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_Projekce\2017\Frydlant\"/>
    </mc:Choice>
  </mc:AlternateContent>
  <xr:revisionPtr revIDLastSave="0" documentId="13_ncr:1_{788AA3BB-C36A-4E6E-80C7-EB9A99BC2FE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ZS" sheetId="1" r:id="rId1"/>
  </sheets>
  <definedNames>
    <definedName name="_xlnm.Print_Titles" localSheetId="0">PZS!$1:$2</definedName>
    <definedName name="_xlnm.Print_Area" localSheetId="0">PZS!$A$1:$E$8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</calcChain>
</file>

<file path=xl/sharedStrings.xml><?xml version="1.0" encoding="utf-8"?>
<sst xmlns="http://schemas.openxmlformats.org/spreadsheetml/2006/main" count="17" uniqueCount="17">
  <si>
    <t>Položka</t>
  </si>
  <si>
    <t>Název položky</t>
  </si>
  <si>
    <t>Rekapitulace dat pro tvorbu nabídkové ceny stavby</t>
  </si>
  <si>
    <t>Poznámka</t>
  </si>
  <si>
    <t>Cena za položku tis.Kč.</t>
  </si>
  <si>
    <t>D.1 Železniční zabezpečovací zařízení</t>
  </si>
  <si>
    <t>V rozsahu TZ a technických specifikací stavby</t>
  </si>
  <si>
    <t>E.1.3 Železniční přejezdy</t>
  </si>
  <si>
    <t>Napájecí přípojka</t>
  </si>
  <si>
    <t xml:space="preserve">V rozsahu TZ a technických specifikací stavby. Nutná koordinace s ostatními PS </t>
  </si>
  <si>
    <t>Požadavky na výkon nebo funkci - „Doplnění závor na přejezdu P2885 v km 3,110 na trati Frýdlant v Č. – Jindřichovice pod Smrkem“</t>
  </si>
  <si>
    <t>Pro napájení nového technologického objektu PZS bude zřízena nová napájecí přípojka včetně zálohování akumulátorovou baterií s volnou hladinou elektrolytu a řízeným dobíječem. Nový napájecí kabel bude napojen ze stávajícího sloupu č. 152, zde je umístěna pojistková skříň R25(SP200), ve které bude dělící místo. Z pojistkové skříně bude veden napájecí kabel do SSP (u tech. objektu PZS).
Součástí nového napájení bude i nově řešené uzemnění. Rozsah napájení určí dodavatel dle daného typu PZS. Dle rozsahu tohoto napájecího zdroje bude provedena montáž úprav v ostatních částech napájecího systému (např. rozvodna NN).                                                                                        
Součástí tohoto SO je dodávka zařízení, montáž,  případně další potřebné příslušenství.
SO bude realizován dle závazných norem a směrnic a to včetně podmínek TSI a EN.</t>
  </si>
  <si>
    <t>Celkem za stavbu - „Doplnění závor na přejezdu P2885 v km 3,110 na trati Frýdlant v Č. – Jindřichovice pod Smrkem“</t>
  </si>
  <si>
    <t>SO 01-36-01</t>
  </si>
  <si>
    <t>PS 01-13-01</t>
  </si>
  <si>
    <t>PZS v km 3,110</t>
  </si>
  <si>
    <t xml:space="preserve">Dodání kompletního vnitřního zařízení nového PZS v kmm 3,110 včetně potřebného pomocného materiálu, softwarového vybavení a jeho dopravu. Položka obsahuje všechny náklady na pořízení příslušného reléového stojanu v novém technologickém objektu PZS, úpravy stávajícho přenosového systému včetně JOP v ŽST Frýdlant v Čechách.                                                                                                                                                           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 PS bude realizován dle závazných norem a směrnic a to včetně podmínek TSI.                                                                                            Dodání kompletního venkovního zařízení PZS v km 3,110 včetně potřebného pomocného materiálu, a jeho dopravu.  Položka obsahuje všechny náklady na pořízení nového technologického domku, úpravu a doplnění nových výstražníků  a závorových stojanů a související nutné kabelizace včetně pomocného materiálu a jeho dopravu do staveništního skladu.  Položka obsahuje všechny náklady na demontáž stávající technologické skříně transformátorů.                                                                                                                                                                                                           Montáž a usazení nového technologického objektu PZS, montáž nových výstražníků a závorových stojanů a související nutné kabelizace,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                                                                                     Dodání kompletní úpravy v technologickém objektu nákladiště a zastávky Frýdlant v Čechách předměstí včetně potřebného pomocného materiálu a jeho dopravu.  Položka obsahuje všechny náklady na úpravy příslušného zařízení včetně pomocného materiálu a náklady na jeho dopravu do staveništního skladu. Dodávka úpravy se provádí v rozsahu nutném pro zrušení technologie PZS v km 3,110, tj. včetně SW úpravy stávajícího přenosového systému.                                                                                                                                                                                                                                           Součástí tohoto PS budou rovněž demontáže veškerých zbytných vnitřních prvků související s úvazkou a výstrojí stávajícího PZS v km 3,110. Závislost PZS v km 3,110 na návěstidlech Lk2 a Sk1 bude nadále zachována.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</si>
</sst>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0"/>
      <color indexed="12"/>
      <name val="MS Sans Serif"/>
      <family val="2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24">
    <xf numFmtId="0" fontId="0" fillId="0" borderId="0"/>
    <xf numFmtId="3" fontId="8" fillId="0" borderId="25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3" fontId="8" fillId="0" borderId="0" applyFill="0" applyBorder="0" applyAlignment="0" applyProtection="0"/>
  </cellStyleXfs>
  <cellXfs count="37">
    <xf numFmtId="0" fontId="0" fillId="0" borderId="0" xfId="0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3" fillId="0" borderId="6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vertical="top" wrapText="1"/>
    </xf>
    <xf numFmtId="0" fontId="0" fillId="0" borderId="13" xfId="0" applyFill="1" applyBorder="1" applyAlignment="1">
      <alignment vertical="center" wrapText="1"/>
    </xf>
    <xf numFmtId="165" fontId="0" fillId="0" borderId="14" xfId="0" applyNumberForma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0" xfId="0" applyBorder="1"/>
    <xf numFmtId="165" fontId="0" fillId="0" borderId="18" xfId="0" applyNumberFormat="1" applyBorder="1"/>
    <xf numFmtId="0" fontId="3" fillId="2" borderId="19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20" xfId="0" applyFont="1" applyFill="1" applyBorder="1" applyAlignment="1">
      <alignment horizontal="left" vertical="top" wrapText="1"/>
    </xf>
    <xf numFmtId="0" fontId="0" fillId="2" borderId="20" xfId="0" applyFill="1" applyBorder="1" applyAlignment="1">
      <alignment vertical="center" wrapText="1"/>
    </xf>
    <xf numFmtId="165" fontId="0" fillId="2" borderId="21" xfId="0" applyNumberForma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left" vertical="top" wrapText="1"/>
    </xf>
    <xf numFmtId="0" fontId="0" fillId="2" borderId="8" xfId="0" applyFill="1" applyBorder="1" applyAlignment="1">
      <alignment vertical="center" wrapText="1"/>
    </xf>
    <xf numFmtId="165" fontId="0" fillId="2" borderId="23" xfId="0" applyNumberFormat="1" applyFill="1" applyBorder="1" applyAlignment="1">
      <alignment horizontal="center" vertical="center"/>
    </xf>
    <xf numFmtId="165" fontId="0" fillId="0" borderId="0" xfId="0" applyNumberFormat="1"/>
    <xf numFmtId="0" fontId="2" fillId="0" borderId="1" xfId="0" applyFont="1" applyBorder="1" applyAlignment="1"/>
    <xf numFmtId="0" fontId="0" fillId="0" borderId="2" xfId="0" applyBorder="1" applyAlignment="1"/>
    <xf numFmtId="0" fontId="0" fillId="0" borderId="3" xfId="0" applyBorder="1" applyAlignment="1"/>
    <xf numFmtId="0" fontId="2" fillId="0" borderId="8" xfId="0" applyFont="1" applyBorder="1" applyAlignment="1">
      <alignment horizontal="left"/>
    </xf>
    <xf numFmtId="0" fontId="0" fillId="0" borderId="9" xfId="0" applyBorder="1" applyAlignment="1"/>
    <xf numFmtId="0" fontId="2" fillId="0" borderId="16" xfId="0" applyFont="1" applyBorder="1" applyAlignment="1">
      <alignment horizontal="left"/>
    </xf>
    <xf numFmtId="0" fontId="0" fillId="0" borderId="17" xfId="0" applyBorder="1" applyAlignment="1"/>
    <xf numFmtId="0" fontId="6" fillId="0" borderId="22" xfId="0" applyFont="1" applyBorder="1" applyAlignment="1">
      <alignment horizontal="left"/>
    </xf>
    <xf numFmtId="0" fontId="7" fillId="0" borderId="24" xfId="0" applyFont="1" applyBorder="1" applyAlignment="1"/>
    <xf numFmtId="0" fontId="7" fillId="0" borderId="9" xfId="0" applyFont="1" applyBorder="1" applyAlignment="1"/>
    <xf numFmtId="165" fontId="7" fillId="0" borderId="8" xfId="0" applyNumberFormat="1" applyFont="1" applyBorder="1" applyAlignment="1"/>
    <xf numFmtId="165" fontId="0" fillId="0" borderId="23" xfId="0" applyNumberFormat="1" applyBorder="1" applyAlignment="1"/>
  </cellXfs>
  <cellStyles count="24">
    <cellStyle name="Cele, oddel tisice" xfId="1" xr:uid="{00000000-0005-0000-0000-000000000000}"/>
    <cellStyle name="čárky 2" xfId="2" xr:uid="{00000000-0005-0000-0000-000001000000}"/>
    <cellStyle name="čárky 3" xfId="3" xr:uid="{00000000-0005-0000-0000-000002000000}"/>
    <cellStyle name="čárky 3 2" xfId="4" xr:uid="{00000000-0005-0000-0000-000003000000}"/>
    <cellStyle name="Normal_Aktivita 1 vodovod Kotesova 2004-05-25" xfId="5" xr:uid="{00000000-0005-0000-0000-000004000000}"/>
    <cellStyle name="Normální" xfId="0" builtinId="0"/>
    <cellStyle name="Normální 2" xfId="6" xr:uid="{00000000-0005-0000-0000-000006000000}"/>
    <cellStyle name="Normální 2 2" xfId="7" xr:uid="{00000000-0005-0000-0000-000007000000}"/>
    <cellStyle name="normální 2 3" xfId="8" xr:uid="{00000000-0005-0000-0000-000008000000}"/>
    <cellStyle name="normální 2 4" xfId="9" xr:uid="{00000000-0005-0000-0000-000009000000}"/>
    <cellStyle name="normální 2 5" xfId="10" xr:uid="{00000000-0005-0000-0000-00000A000000}"/>
    <cellStyle name="normální 2 6" xfId="11" xr:uid="{00000000-0005-0000-0000-00000B000000}"/>
    <cellStyle name="normální 2 7" xfId="12" xr:uid="{00000000-0005-0000-0000-00000C000000}"/>
    <cellStyle name="normální 2 8" xfId="13" xr:uid="{00000000-0005-0000-0000-00000D000000}"/>
    <cellStyle name="normální 2 9" xfId="14" xr:uid="{00000000-0005-0000-0000-00000E000000}"/>
    <cellStyle name="normální 22" xfId="15" xr:uid="{00000000-0005-0000-0000-00000F000000}"/>
    <cellStyle name="normální 3" xfId="16" xr:uid="{00000000-0005-0000-0000-000010000000}"/>
    <cellStyle name="normální 3 2" xfId="17" xr:uid="{00000000-0005-0000-0000-000011000000}"/>
    <cellStyle name="normální 3_Priloha_01_prac" xfId="18" xr:uid="{00000000-0005-0000-0000-000012000000}"/>
    <cellStyle name="normální 4" xfId="19" xr:uid="{00000000-0005-0000-0000-000013000000}"/>
    <cellStyle name="Normální 5" xfId="20" xr:uid="{00000000-0005-0000-0000-000014000000}"/>
    <cellStyle name="Normální 6" xfId="21" xr:uid="{00000000-0005-0000-0000-000015000000}"/>
    <cellStyle name="Normální 7" xfId="22" xr:uid="{00000000-0005-0000-0000-000016000000}"/>
    <cellStyle name="Zadano" xfId="23" xr:uid="{00000000-0005-0000-0000-00001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"/>
  <sheetViews>
    <sheetView tabSelected="1" view="pageBreakPreview" topLeftCell="A4" zoomScaleNormal="100" zoomScaleSheetLayoutView="100" workbookViewId="0">
      <selection activeCell="D4" sqref="D4"/>
    </sheetView>
  </sheetViews>
  <sheetFormatPr defaultRowHeight="15" x14ac:dyDescent="0.25"/>
  <cols>
    <col min="1" max="1" width="12.42578125" bestFit="1" customWidth="1"/>
    <col min="2" max="2" width="27.85546875" customWidth="1"/>
    <col min="3" max="3" width="109.42578125" customWidth="1"/>
    <col min="4" max="4" width="29.42578125" customWidth="1"/>
    <col min="5" max="5" width="15.28515625" style="24" bestFit="1" customWidth="1"/>
  </cols>
  <sheetData>
    <row r="1" spans="1:5" ht="18.75" x14ac:dyDescent="0.3">
      <c r="A1" s="25" t="s">
        <v>10</v>
      </c>
      <c r="B1" s="26"/>
      <c r="C1" s="26"/>
      <c r="D1" s="26"/>
      <c r="E1" s="27"/>
    </row>
    <row r="2" spans="1:5" ht="30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3" t="s">
        <v>4</v>
      </c>
    </row>
    <row r="3" spans="1:5" ht="19.5" thickBot="1" x14ac:dyDescent="0.35">
      <c r="A3" s="4"/>
      <c r="B3" s="28" t="s">
        <v>5</v>
      </c>
      <c r="C3" s="29"/>
      <c r="D3" s="5"/>
      <c r="E3" s="6"/>
    </row>
    <row r="4" spans="1:5" ht="378" customHeight="1" x14ac:dyDescent="0.25">
      <c r="A4" s="7" t="s">
        <v>14</v>
      </c>
      <c r="B4" s="8" t="s">
        <v>15</v>
      </c>
      <c r="C4" s="9" t="s">
        <v>16</v>
      </c>
      <c r="D4" s="10" t="s">
        <v>6</v>
      </c>
      <c r="E4" s="11"/>
    </row>
    <row r="5" spans="1:5" ht="19.5" thickBot="1" x14ac:dyDescent="0.35">
      <c r="A5" s="12"/>
      <c r="B5" s="30" t="s">
        <v>7</v>
      </c>
      <c r="C5" s="31"/>
      <c r="D5" s="13"/>
      <c r="E5" s="14"/>
    </row>
    <row r="6" spans="1:5" ht="150.75" thickBot="1" x14ac:dyDescent="0.3">
      <c r="A6" s="15" t="s">
        <v>13</v>
      </c>
      <c r="B6" s="16" t="s">
        <v>8</v>
      </c>
      <c r="C6" s="17" t="s">
        <v>11</v>
      </c>
      <c r="D6" s="18" t="s">
        <v>9</v>
      </c>
      <c r="E6" s="19"/>
    </row>
    <row r="7" spans="1:5" ht="15.75" thickBot="1" x14ac:dyDescent="0.3">
      <c r="A7" s="20"/>
      <c r="B7" s="16"/>
      <c r="C7" s="21"/>
      <c r="D7" s="22"/>
      <c r="E7" s="23"/>
    </row>
    <row r="8" spans="1:5" ht="21.75" thickBot="1" x14ac:dyDescent="0.4">
      <c r="A8" s="32" t="s">
        <v>12</v>
      </c>
      <c r="B8" s="33"/>
      <c r="C8" s="34"/>
      <c r="D8" s="35">
        <f>SUM(E4:E6)</f>
        <v>0</v>
      </c>
      <c r="E8" s="36"/>
    </row>
  </sheetData>
  <mergeCells count="5">
    <mergeCell ref="A1:E1"/>
    <mergeCell ref="B3:C3"/>
    <mergeCell ref="B5:C5"/>
    <mergeCell ref="A8:C8"/>
    <mergeCell ref="D8:E8"/>
  </mergeCells>
  <pageMargins left="0.19685039370078741" right="0.15748031496062992" top="1.2204724409448819" bottom="0.31496062992125984" header="0.43307086614173229" footer="0.15748031496062992"/>
  <pageSetup paperSize="9" scale="71" orientation="landscape" r:id="rId1"/>
  <headerFooter>
    <oddFooter>&amp;Rstránka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PZS</vt:lpstr>
      <vt:lpstr>PZS!Názvy_tisku</vt:lpstr>
      <vt:lpstr>PZS!Oblast_tisku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Zunt Zbyněk, Ing.</dc:creator>
  <cp:lastModifiedBy>Martin Rynda</cp:lastModifiedBy>
  <cp:lastPrinted>2019-11-11T10:33:12Z</cp:lastPrinted>
  <dcterms:created xsi:type="dcterms:W3CDTF">2019-10-08T10:49:45Z</dcterms:created>
  <dcterms:modified xsi:type="dcterms:W3CDTF">2019-11-11T16:15:36Z</dcterms:modified>
</cp:coreProperties>
</file>