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showInkAnnotation="0" codeName="ThisWorkbook"/>
  <mc:AlternateContent xmlns:mc="http://schemas.openxmlformats.org/markup-compatibility/2006">
    <mc:Choice Requires="x15">
      <x15ac:absPath xmlns:x15ac="http://schemas.microsoft.com/office/spreadsheetml/2010/11/ac" url="https://szdc-my.sharepoint.com/personal/jahodaj_spravazeleznic_cz/Documents/Rekonstrukce výpravní budovy Most/P02 Stavební program/"/>
    </mc:Choice>
  </mc:AlternateContent>
  <xr:revisionPtr revIDLastSave="19" documentId="13_ncr:1_{944A076F-0FE7-40D0-9F04-CD536E8A9209}" xr6:coauthVersionLast="47" xr6:coauthVersionMax="47" xr10:uidLastSave="{F287FE2A-0CE9-4DF6-ADAD-9B132554BECE}"/>
  <bookViews>
    <workbookView xWindow="28680" yWindow="-120" windowWidth="29040" windowHeight="15840" tabRatio="470" firstSheet="1" activeTab="1" xr2:uid="{00000000-000D-0000-FFFF-FFFF00000000}"/>
  </bookViews>
  <sheets>
    <sheet name="Titulní list" sheetId="4" r:id="rId1"/>
    <sheet name="PSP" sheetId="5" r:id="rId2"/>
    <sheet name="Info" sheetId="3" r:id="rId3"/>
    <sheet name="DATA" sheetId="2" state="hidden" r:id="rId4"/>
  </sheets>
  <definedNames>
    <definedName name="_xlnm.Print_Area" localSheetId="2">Info!$A$1:$B$55</definedName>
    <definedName name="_xlnm.Print_Area" localSheetId="1">PSP!$B$2:$G$84</definedName>
    <definedName name="_xlnm.Print_Area" localSheetId="0">'Titulní list'!$A$1:$H$50</definedName>
  </definedNames>
  <calcPr calcId="191028"/>
  <customWorkbookViews>
    <customWorkbookView name="Brandejský Marek, DiS. – osobní zobrazení" guid="{02D2EFF4-1AD8-4780-BE6F-8A4B4CFD1E77}" mergeInterval="0" personalView="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4" l="1"/>
  <c r="B50" i="4"/>
</calcChain>
</file>

<file path=xl/sharedStrings.xml><?xml version="1.0" encoding="utf-8"?>
<sst xmlns="http://schemas.openxmlformats.org/spreadsheetml/2006/main" count="242" uniqueCount="224">
  <si>
    <t>Příloha ZTP č.</t>
  </si>
  <si>
    <t>Požadavky na stavební program</t>
  </si>
  <si>
    <t>pro budovy osobních nádraží</t>
  </si>
  <si>
    <t>schváleno:</t>
  </si>
  <si>
    <t>Požadavky na stavební program nádražních budov (PSP)</t>
  </si>
  <si>
    <t xml:space="preserve">uzavřeno dne: </t>
  </si>
  <si>
    <t>název stavby:</t>
  </si>
  <si>
    <t>Rekonstrukce výpravní budovy v žst. Most</t>
  </si>
  <si>
    <t>název budovy ON:</t>
  </si>
  <si>
    <t>aktuální frekvence cestujících ŽST:</t>
  </si>
  <si>
    <t>kategorie dle SŽ SM122:</t>
  </si>
  <si>
    <t>Most</t>
  </si>
  <si>
    <t>C</t>
  </si>
  <si>
    <t>Prostory podle funkčního využití</t>
  </si>
  <si>
    <t>Požadavky na prostory</t>
  </si>
  <si>
    <t>Skupiny prostor</t>
  </si>
  <si>
    <t>Požadované funkční využití</t>
  </si>
  <si>
    <t>Předpokládané požadavky na velikost podlahové plochy
(m2)</t>
  </si>
  <si>
    <t>Předpokládané požadavky na obsazení
(os)</t>
  </si>
  <si>
    <t>Specifické požadavky na prostory</t>
  </si>
  <si>
    <t xml:space="preserve">Technologické prostory pro provoz dráhy </t>
  </si>
  <si>
    <t>technologie*</t>
  </si>
  <si>
    <t>dopravní kancelář</t>
  </si>
  <si>
    <t>1.NP; klimatizace, zabezbečení dle SM009</t>
  </si>
  <si>
    <t>regionální dispečerské pracoviště</t>
  </si>
  <si>
    <t>1.NP; klimatizace, zabezpečení dle SM009</t>
  </si>
  <si>
    <t>společné hygienické zázemí, šatny a denní místnost pro řízení provozu</t>
  </si>
  <si>
    <t>dle normy</t>
  </si>
  <si>
    <t>WC, šatna sprcha 1.NP - stavebně oddělené pro muže a ženy, včetně místnosti pro ohřev a konzumaci stravy pro pracovníky řízení provozu</t>
  </si>
  <si>
    <t>sdělovací a zabezpečovací zařízení</t>
  </si>
  <si>
    <t>1.NP - releový sál a návazné prostory včetně prostor pro sdělovací technologii, suterén, jedná se o nové prostory s nově vystrojenou technologií, z provozních důvodů ideálně navázat na novou rozvodnu v traktu C, po zapojení technologie je možné původní prostory uvolnit (výstroj prostor je součástí infrastrukturní akce "Rekonstrukce ŽST Most")</t>
  </si>
  <si>
    <t>trafostanice SŽ I a ČEZ</t>
  </si>
  <si>
    <t>1.NP - stávající umístění trafostanice SŽ (umístěn v místnosti 1P159) společně s trafostanicí ČEZ v traktu A; Trafostanice ČEZ řešena služebností - nelze vymístit (umístěna v místnosti 1P158). Rozvodna NN ČEZ je umístěna v místnosti 1P157.</t>
  </si>
  <si>
    <t>rozvodna NN SŽ I a ČEZ</t>
  </si>
  <si>
    <t>1.NP - stávající  rozvodna NN v blízkosti trafostanice SŽ v traktu A v místnosti č. 1P156 a místnosti č. 1P161. Požadavek na vystrojení.</t>
  </si>
  <si>
    <t>trafostanice SŽ II</t>
  </si>
  <si>
    <t>1.NP - Požadavek na přípravu prostor pro budoucí umístění II. trafostanice SŽ. Návaznost na technologii - Sdělovací a zabezpečovací zařízení.</t>
  </si>
  <si>
    <t>rozvodna NN SŽ II</t>
  </si>
  <si>
    <t>1.NP - návaznost na požadavek II. trafostanice, nové vystrojení rozvodny NN.</t>
  </si>
  <si>
    <t>ostatní*</t>
  </si>
  <si>
    <t>Provozní potřeby pro SŽ</t>
  </si>
  <si>
    <t>provozní prostory*</t>
  </si>
  <si>
    <t>technologické prostory pro provoz budovy</t>
  </si>
  <si>
    <t>dle potřeb SŽ a návrhu projektanta</t>
  </si>
  <si>
    <t>1.NP, technologie a zařízení TZB, kromě VZT preferujeme umístění v 1.NP</t>
  </si>
  <si>
    <t>provozní místnosti - SEE</t>
  </si>
  <si>
    <t xml:space="preserve">1.NP, pro pracovníky SEE, příruční dílna, sklad drobného materiálu, bez zvláštního požadavku na únosnost podlah, bez stálého obsazení </t>
  </si>
  <si>
    <t>hygienické zázemí pro provozní místnosti - SEE</t>
  </si>
  <si>
    <t>1.NP, pro pracovníky SEE, sprchy, toalety a umývárna</t>
  </si>
  <si>
    <t>provozní místnosti SSZT</t>
  </si>
  <si>
    <t>1.NP, 1 x dílna pro nářadí, návěstidla apod. a pískovací stroj, nutné dostatečné odvětrávání, 1x čistá dílna - elektronické prvky a součástky</t>
  </si>
  <si>
    <t>hygienické zázemí pro SSZT</t>
  </si>
  <si>
    <t>1.NP, toaleta rozdělna na muži a ženy, umývárna vč. sprchy rozdělena na muži a ženy</t>
  </si>
  <si>
    <t>provozní prostor - defektoskopie SSZT</t>
  </si>
  <si>
    <t>1.NP - kancelář s požadavkem na dostatek denního světla</t>
  </si>
  <si>
    <t>hygienické zázemí pro defektoskopii SSZT</t>
  </si>
  <si>
    <t>toaleta, umyvadlo, sprcha</t>
  </si>
  <si>
    <t>denní místnost pro SSZT</t>
  </si>
  <si>
    <t>kuchyňka, lednice, mikrovlnka se stolem a židlemi</t>
  </si>
  <si>
    <t>sklady řízení provozu</t>
  </si>
  <si>
    <t>2.NP (úroveň odbavovací haly), uložení drobného materiálu, bez požadavku na zvýšenou únosnost podlah, přímý vstup pro zásobování z přednádraží</t>
  </si>
  <si>
    <t>kanceláře správců</t>
  </si>
  <si>
    <t>2.NP (úroveň odbavovací haly) a 3.NP, obsazenost 2-3 osoby na kancelář, včetně malé zasedací místnosti (6-8 osob), s možností umístění sdíleného technického vybavení (tiskárna)</t>
  </si>
  <si>
    <t>společné hygienické zázemí (kanceláře správců)</t>
  </si>
  <si>
    <t>2.NP (úroveň odbavovací haly) a 3.NP, sprcha, tolalety a umývárna</t>
  </si>
  <si>
    <t>denní místnost             (kancelář správců)</t>
  </si>
  <si>
    <t xml:space="preserve">skladové prostory správců </t>
  </si>
  <si>
    <t>školící prostory - PC učebna</t>
  </si>
  <si>
    <t>3.NP, kapacita 25 učebních míst, včetně šatny (možná jako součást učebny), samostatné a oddělené zázemí lektora, sklad pro umístění školících pomůcek</t>
  </si>
  <si>
    <t>školící prostory - učebna</t>
  </si>
  <si>
    <t>3.NP, kapacita 30 učebních míst, včetně šatny (možná jako součást učebny), samostatné a oddělené zázemí lektora, sklad pro umístění školících pomůcek</t>
  </si>
  <si>
    <t xml:space="preserve">hygienické zázemí pro učebny </t>
  </si>
  <si>
    <t>3.NP, oddělené pro ženy a muže (toalety, umyvadlo), kapacitu navrhnout dle velikosti školících prostor - min. 55 osob</t>
  </si>
  <si>
    <t>ostraha</t>
  </si>
  <si>
    <t>2.NP (úroveň odbavovací haly), šatna pro ostrahu, umyvadlo, toaleta</t>
  </si>
  <si>
    <t xml:space="preserve">úklidová místnost </t>
  </si>
  <si>
    <t>2.NP (úroveň odbavovací haly), místnost pro úklid odbavovací haly, místo pro čistící stroj, 1x výlevka, skladování čistících prostředků apod.</t>
  </si>
  <si>
    <t>spisovna - centrální archiv</t>
  </si>
  <si>
    <t>kancelář pro pracovníky spisovny včetně hygienického zázemí</t>
  </si>
  <si>
    <t>-</t>
  </si>
  <si>
    <t>kancelář včetně nutného manipulačního prostoru pro příjem spisů, z provozních důvodů je nutné kancelář umístit v návaznosti na trakt D, kde se bude nacházet samotný objekt spisovny</t>
  </si>
  <si>
    <t>parkovací místa pro potřeby SŽ</t>
  </si>
  <si>
    <t>28 parkovacích míst pro SŽ včetně 5 ks nabíjecích stanic pro nabíjení elektromobilů s možností rozšíření, umístění parkovací plochy dle popisu v zadání soutěže.</t>
  </si>
  <si>
    <t>Veřejně přístupné prostory</t>
  </si>
  <si>
    <t>zařízení služeb*</t>
  </si>
  <si>
    <t>odbavovací a čekací prostor</t>
  </si>
  <si>
    <t>2.NP (úroveň odbavovací haly), uvedená plocha je minimální dle normy, s ohledem na potřeby, účelnost a arch. ztvárnění může být plocha vyšší</t>
  </si>
  <si>
    <t>hygienické zázemí pro cestující</t>
  </si>
  <si>
    <t>dle předpokládané frekvence cestujících</t>
  </si>
  <si>
    <t xml:space="preserve">2.NP (úroveň odbavovací haly), Počty veřejných WC:
Ženy: 3 záchodové kabiny, 2 umyvadla
Muži: 2 záchodové kabiny, 3 pisoáry, 2 umyvadla
Bezbariérové WC: pro novostavbu - pro ženy 1 BBWC, pro muže 1BBWC, při rekonstrukci 1 BBWC dohromady (na BB WC bude přebalovací pult) + úklidová komora (vyhrazená pouze pro prostory WC) + místnost pro stálou obsluhu, uzavření prostor - turnikety
</t>
  </si>
  <si>
    <t>elektronické zobrazovače</t>
  </si>
  <si>
    <t>2.NP (úroveň odbavovací haly) - 4x oboustranné</t>
  </si>
  <si>
    <t>veřejná parkovací místa motorové a nemotorové dopravy</t>
  </si>
  <si>
    <t>Celkem 50 parkovacích míst, umístění parkovací plochy dle popisu v zadání soutěže.</t>
  </si>
  <si>
    <t>Prostory pro dopravce</t>
  </si>
  <si>
    <t>pokladny drážních dopravců</t>
  </si>
  <si>
    <t>30 + plocha pro pohyb cestujících</t>
  </si>
  <si>
    <t>2.NP (úroveň odbavovací haly), jedna místnost pro společný pokladní pult pro DRÁŽNÍ DOPRAVCE, celkem 4 prodejní místa; možná transformace na komerční jednotku v případě nepotřebnosti</t>
  </si>
  <si>
    <t>úschovní boxy</t>
  </si>
  <si>
    <t>2.NP (úroveň odbavovací haly), umístění úschovního boxu o velikosti 4800/600/2511</t>
  </si>
  <si>
    <t>společné hygienické zázemí</t>
  </si>
  <si>
    <t>2.NP (úroveň odbavovací haly), zázemí pro 4 pracovníky pokladen - dle normových požadavků (sprcha, toaleta, umývárna).</t>
  </si>
  <si>
    <t>společná denní místnost</t>
  </si>
  <si>
    <t>místnost pro ohřev a konzumaci stravy pro pracovníky pokladní služby všech dopravců</t>
  </si>
  <si>
    <t>kanceláře drážních dopravců</t>
  </si>
  <si>
    <t>3. NP</t>
  </si>
  <si>
    <t>hygienické zázemí</t>
  </si>
  <si>
    <t>3. NP - Hygienické zázemí pro kanceláře - dle normových požadavků (sprcha, toaleta, umývárna).</t>
  </si>
  <si>
    <t>parkovací místa pro drážní dopravce</t>
  </si>
  <si>
    <t>18 parkovacích míst pro zaměstnance drážních dopravců</t>
  </si>
  <si>
    <t>Komerční prostory</t>
  </si>
  <si>
    <t>komerce*</t>
  </si>
  <si>
    <t>výdejní box</t>
  </si>
  <si>
    <t>2.NP (úroveň odbavovací haly), 1 ks o velikosti 4200/600/2511</t>
  </si>
  <si>
    <t>nápojové a potravinové automaty</t>
  </si>
  <si>
    <t>2.NP (úroveň odbavovací haly), 2 ks</t>
  </si>
  <si>
    <t>bankomaty</t>
  </si>
  <si>
    <t>2.NP (úroveň odbavovací haly), 1 ks (včetně provozní místnosti pro zevní plnění)</t>
  </si>
  <si>
    <t>jídlo a občerstvení / prodejní jednotky</t>
  </si>
  <si>
    <t>umístění komerčních jednotek v 2.NP (úroveň odbavovací haly) v hlavním toku cestujících, modulární uspořádání obchodních prostor s možností vytvořit 5 komerčních jednotek o výměrách cca 50 - 200 m2 (celková výměra nepřesáhne uvedených 660m2), včetně možnosti samostatného hygienického zázemí v navržených jednotkách, modulární uspořádání umožní v případě potřeby vznik společných sdílených prostor. Z celkového počtu 660 m2 max. 80% plochy pro jídlo a občerstvení, 20% plochy pro ostatní prodejní jednotky.</t>
  </si>
  <si>
    <t>parkovací místa pro komerční nájemce a bytové jednotky a nedrážní dopravce</t>
  </si>
  <si>
    <t>24 parkovacích míst, umístění parkovací plochy dle popisu v zadání soutěže</t>
  </si>
  <si>
    <t>byty*</t>
  </si>
  <si>
    <t>Municipalita, PČR, Úřady atd.</t>
  </si>
  <si>
    <t>municipality*</t>
  </si>
  <si>
    <t>INFORMACE PRO ZPRACOVATELE POŽADAVKŮ NA STAVEBNÍ PROGRAM</t>
  </si>
  <si>
    <t>1.</t>
  </si>
  <si>
    <t>Obecně</t>
  </si>
  <si>
    <t>1.1</t>
  </si>
  <si>
    <t xml:space="preserve">Níže uvedený text je návodným textem pro zpracovatele Požadavků na stavební program pro budovy osobních nádraží.
</t>
  </si>
  <si>
    <t>1.2</t>
  </si>
  <si>
    <t xml:space="preserve">Řádně vyplněná tabulka „Požadavky na stavební program“ (dále PSP) musí být součástí všech předkládaných ZTP investičních akcí (jmenovitých položek plánu) ve fázi Záměru projektu (včetně jednostupňových dokumentací, jejichž součástí je i ZP) solitérních i infrastrukturních staveb, ve kterých jsou řešeny budovy osobních nádraží. Tabulka PSP nebude vyžadována u investičních akcí, které předpokládají stavební zásahy do budov osobních nádraží v minimálním rozsahu, typicky např. v případech, kdy se do budovy pouze umisťují technologická zařízení SŽ, ale budova je dle PRRON ve stavebně-technickém stavu, který nevyžaduje komplexní stavební zásah. PSP se zpracovává vždy, v případě požadavku změny využití prostor či zásahu do komerčních prostor vč. bytových jednotek. </t>
  </si>
  <si>
    <t>1.3</t>
  </si>
  <si>
    <t xml:space="preserve">„Požadavky na stavební program“ jsou doplňující (minimální) požadavky zadavatele veřejné zakázky na prostory ve VB podle funkčního využití při přípravě zadávací dokumentace, které doplňují obecné požadavky uvedené v ZTP. Na základě rozhodnutí zadavatele je možné tabulku PSP využít i v rámci investičních zadávacích dokumentací u globálních položek plánu za níže uvedených podmínek.
</t>
  </si>
  <si>
    <t>1.4</t>
  </si>
  <si>
    <t xml:space="preserve">Požadavky s dopadem do tabulky PSP je možné uplatnit na základě písemné žádosti, adresované Zadavateli vč. zdůvodnění, a následného projednání s projektovým týmem.
</t>
  </si>
  <si>
    <t>1.5</t>
  </si>
  <si>
    <t xml:space="preserve">Požadavky SŽ na prostory se uvádějí jako invariantní, tj. požadavky odpovídají dopravnímu významu a komerčnímu potenciálu lokality a to vzhledem k jejímu budoucímu vývoji.
</t>
  </si>
  <si>
    <t>1.6</t>
  </si>
  <si>
    <r>
      <rPr>
        <b/>
        <sz val="10"/>
        <rFont val="Verdana"/>
        <family val="2"/>
        <charset val="238"/>
      </rPr>
      <t xml:space="preserve">Veškerá agenda týkající se Požadavků na stavební program pro budovy osobních nádraží je v gesci O6, konkrétně oddělení přípravy pozemních staveb O6.5 (Marek Brandejský, DiS., brandejsky@spravazeleznic.cz). </t>
    </r>
    <r>
      <rPr>
        <sz val="10"/>
        <rFont val="Verdana"/>
        <family val="2"/>
        <charset val="238"/>
      </rPr>
      <t xml:space="preserve">U infrastrukturních staveb, jejich součástí jsou zásahy do budov ON v souladu s bodem 1.2 výše, oddělení technické přípravy staveb O6.2 zajistí pouze rozeslání vyplněné tabulky PSP dotčeným odborům GŘ k připomínkám a závěrečnou finalizaci souhrnných připomínek GŘ.
</t>
    </r>
  </si>
  <si>
    <t>1.7</t>
  </si>
  <si>
    <t>Vyplněná a zkontrolovaná tabulka PSP bude O6 rozeslána k připomínkám společně se zpracovanými ZTP dotčeným odborům GŘ v souladu se SM62, zejména O11, O13, O14, O15, O24, O26, O30, SŽF.</t>
  </si>
  <si>
    <t>2.</t>
  </si>
  <si>
    <t>Způsob vyplnění</t>
  </si>
  <si>
    <t>2.1</t>
  </si>
  <si>
    <t>Zpracovatel/é při vyplňování tabulky PSP vyplňují vždy jen žlutě podbarvená pole dokumentu. Texty uvedené modře kurzívou jsou pouze návodnými texty pro zpracovatele tabulky PSP. Zpracovatel nejprve doplní požadované prostory podle funkčního využití a až následně požadavky na obsazenost, výměry a specifické požadavky na prostory.</t>
  </si>
  <si>
    <t>2.2</t>
  </si>
  <si>
    <t xml:space="preserve">Některé buňky tabulky jsou ve výchozím stavu uzamčeny pro úpravy. Obecně je povoleno pouze přidávání nových řádků do tabulky.
</t>
  </si>
  <si>
    <t>2.3</t>
  </si>
  <si>
    <t xml:space="preserve">Některé buňky fungují jako rozevírací seznam, proto stačí pouze vybrat požadovanou hodnotu z nabídky.
</t>
  </si>
  <si>
    <t>2.4</t>
  </si>
  <si>
    <t xml:space="preserve">Některé buňky tabulky obsahují návodné texty pro vyplnění, které se zobrazí po najetí kurzoru myši na buňku.
</t>
  </si>
  <si>
    <t>2.5</t>
  </si>
  <si>
    <t xml:space="preserve">Do tabulky PSP je nutné vyplnit i informace o návaznostech na infrastrukturní stavby, které ovlivňují nebo specifikují uvedené požadavky.
</t>
  </si>
  <si>
    <t>2.6</t>
  </si>
  <si>
    <t xml:space="preserve">Specifické požadavky na technologické prostory musí být v souladu s dokumentem "Podklad pro stanovení požadavků plynoucích z technologických profesí umisťovaných ve výpravních budovách", který vydal O6.
</t>
  </si>
  <si>
    <t>2.7</t>
  </si>
  <si>
    <t xml:space="preserve">Pokud zpracovatel neuvede minimální podlahovou plochu, měl by uvést u pobytových místností (bytových jednotek) požadovaný počet osob, které budou daný prostor nebo BJ současně užívat. Resp. požadované velikosti bytů (1+1,2+1,3+1,..) vzhledem k znalosti lokality a cílové skupině nájemníků. Podklady pro rozhodnutí o vhodné velikosti bytů a komerčních prostor budou předány zpracovateli jako podklad pro ZP.
</t>
  </si>
  <si>
    <t>2.8</t>
  </si>
  <si>
    <t>Specifickými požadavky prostor jsou např. požadavky na únosnot konstrukcí, výhled a přímý přístup ke kolejišti, zákaz mokrých provozů nad technologiemi, popis zařízení které má být v daném prostoru umístěno, popis požadovaného provozu a jeho režim (nepřetržitý, od - do), směnný režim a obsazenost prostor (trvale/příležitostně obsazeno), omezující podmínky pro prostory včetně těch, které vyplývají z jiných souvisejících staveb, požadavky na stavební přípravu a vybavenost (klaprámy, informační panely, přípravy pro kuchyňské linky, dřezy...), zabezpečení prostor, požadovaný počet parkovacích míst, u skladovacích prostor druh skladovaného materiálu atd...</t>
  </si>
  <si>
    <t>2.9</t>
  </si>
  <si>
    <t>Požadavky na požadovaný počet parkovacích míst lze specifikovat u prostor pro dopravce a prostor pro potřeby SŽ. Ostatní potřeby budou pokryty v rámci veřejných parkovacích ploch v souladu s PO-11/2020.</t>
  </si>
  <si>
    <t>3.</t>
  </si>
  <si>
    <t>Postup přípravy</t>
  </si>
  <si>
    <r>
      <rPr>
        <b/>
        <sz val="10"/>
        <rFont val="Verdana"/>
        <family val="2"/>
        <charset val="238"/>
      </rPr>
      <t>Tabulka PSP u staveb jmenovitých položek bude připravována a projednávána společně se ZTP a to podle Čl. 16 směrnice SŽ SM62.</t>
    </r>
    <r>
      <rPr>
        <sz val="10"/>
        <rFont val="Verdana"/>
        <family val="2"/>
        <charset val="238"/>
      </rPr>
      <t xml:space="preserve"> U staveb globálních položek je příprava tabulky PSP v gesci OŘ a na jeho žádost může být též schválena dle Čl. 16 směrnice SŽ SM62 (u složitějších staveb). Podrobněji viz body 3.1, 3.2, 3.3 a 3.4 níže:</t>
    </r>
  </si>
  <si>
    <t>3.1</t>
  </si>
  <si>
    <t>Postup při přípravě tabulky PSP u globálních položek plánu:</t>
  </si>
  <si>
    <t>3.1.1</t>
  </si>
  <si>
    <t xml:space="preserve">Příprava tabulky PSP u globálních položek není vyžadována, nicméně její zpracování se doporučuje.
</t>
  </si>
  <si>
    <t>3.1.2</t>
  </si>
  <si>
    <t xml:space="preserve">Příprava tabulky PSP bude na pokyn přípraváře neprodleně zahájena v úvodní fázi přípravy ZD, resp. ZTP konkrétní stavby.
</t>
  </si>
  <si>
    <t>3.1.3</t>
  </si>
  <si>
    <t>OŘ zašle vyplněné PSP současně s návrhem ZTP. Požadavky v PSP budou reflektovat nároky jednotlivých složek OŘ.</t>
  </si>
  <si>
    <t>3.1.4</t>
  </si>
  <si>
    <r>
      <t xml:space="preserve">O případné změny tabulky PSP bude třeba od okamžiku schválení ZD žádat pouze písemně. V "Žádosti o změnu ZD" budou požadované změny zadatelem dostatečně zdůvodněny (případně doloženy), jinak na ně nebude brán zřetel. Požadavek bude následně projednán v rámci standardních porad s Projektovým týmem (dle Matice odpovědnosti), včetně dopadů do technického řešení a CIN stavby. Z porady bude vždy proveden zápis, který obvykle zpracovává projektant. </t>
    </r>
    <r>
      <rPr>
        <b/>
        <sz val="10"/>
        <rFont val="Verdana"/>
        <family val="2"/>
        <charset val="238"/>
      </rPr>
      <t>Uzavřená tabulka PSP</t>
    </r>
    <r>
      <rPr>
        <sz val="10"/>
        <rFont val="Verdana"/>
        <family val="2"/>
        <charset val="238"/>
      </rPr>
      <t xml:space="preserve"> (příloha ZTP) </t>
    </r>
    <r>
      <rPr>
        <b/>
        <sz val="10"/>
        <rFont val="Verdana"/>
        <family val="2"/>
        <charset val="238"/>
      </rPr>
      <t>se nebude</t>
    </r>
    <r>
      <rPr>
        <sz val="10"/>
        <rFont val="Verdana"/>
        <family val="2"/>
        <charset val="238"/>
      </rPr>
      <t xml:space="preserve">, ani v případě oprávněných a v rámci porad schválených požadavků na změny, </t>
    </r>
    <r>
      <rPr>
        <b/>
        <sz val="10"/>
        <rFont val="Verdana"/>
        <family val="2"/>
        <charset val="238"/>
      </rPr>
      <t>již aktualizovat</t>
    </r>
    <r>
      <rPr>
        <sz val="10"/>
        <rFont val="Verdana"/>
        <family val="2"/>
        <charset val="238"/>
      </rPr>
      <t xml:space="preserve">.
</t>
    </r>
  </si>
  <si>
    <t>3.1.5</t>
  </si>
  <si>
    <t xml:space="preserve">Pokud projektový tým schválí jakékoli změny v zadání projektu s dopady do tabulky PSP, musí být tyto změny evidovány, a proto bude součástí zápisu z porady i tabulka PSP s viditelně vyznačenými změnami.
</t>
  </si>
  <si>
    <t>3.2</t>
  </si>
  <si>
    <t>Postup při schválení tabulky PSP O6 GŘ u globálních položek plánu:</t>
  </si>
  <si>
    <t>3.2.1</t>
  </si>
  <si>
    <t xml:space="preserve">U globálních položek není povinnost zpracovat PSP, nicméně je zpracování PSP doporučeno.
</t>
  </si>
  <si>
    <t>3.2.2</t>
  </si>
  <si>
    <t>Na žádost OŘ lze tabulku PSP společně se ZTP projednat v rámci GŘ dle směrnice Čl. 16 směrnice SŽ SM62.</t>
  </si>
  <si>
    <t>3.2.3</t>
  </si>
  <si>
    <t>Další postup je shodný se schválením stavby jmenovité položky v rozsahu bodu 3.4.1 – 3.4.6, viz níže.</t>
  </si>
  <si>
    <t>3.3</t>
  </si>
  <si>
    <t>Postup při přípravě tabulky PSP jmenovitých položek plánu:</t>
  </si>
  <si>
    <t>3.3.1</t>
  </si>
  <si>
    <t xml:space="preserve">Příprava tabulky PSP je u jmenovitých položek plánu v gesci Stavební správy (SS).
</t>
  </si>
  <si>
    <t>3.3.2</t>
  </si>
  <si>
    <t xml:space="preserve">Příprava PSP bude zahájena na písemný pokyn určeného přípraváře stavby a to neprodleně v okamžiku zahájení přípravy ZD/ZTP konkrétní investiční akce (jmenovité položky plánu).
</t>
  </si>
  <si>
    <t>3.3.3</t>
  </si>
  <si>
    <t xml:space="preserve">Přípravář (SS) provede po obdržení všech podkladů od správce budovy (OŘ) finalizaci tabulky PSP.
</t>
  </si>
  <si>
    <t>3.3.4</t>
  </si>
  <si>
    <t xml:space="preserve">Schválení tabulky PSP probíhá dle bodu 3.4 niže.
</t>
  </si>
  <si>
    <t>3.4</t>
  </si>
  <si>
    <t>Postup při schválení tabulky PSP jmenovitých položek plánu:</t>
  </si>
  <si>
    <t>3.4.1</t>
  </si>
  <si>
    <t xml:space="preserve">Zkontrolovanou a vyplněnou tabulku PSP společně s konceptem ZTP zašle přípravář SS odboru O6 ke kontrole v souladu se zavedenými postupy SŽ SM62.
</t>
  </si>
  <si>
    <t>3.4.2</t>
  </si>
  <si>
    <t xml:space="preserve">Vyplněná a zkontrolovaná tabulka PSP bude O6 rozeslána k připomínkám (společně se zkontrolovanými ZTP) určeným odborům GŘ (zejména O11, O13, O14, O15, O24, O26, O30, SŽF).
</t>
  </si>
  <si>
    <t>3.4.3</t>
  </si>
  <si>
    <t xml:space="preserve">Po obdržení všech připomínek od obeslaných odborů GŘ zpracuje O6 Souhrnné připomínky k ZTP a tabulce PSP. V případě potřeby (rozpory v požadavcích, nejasnosti, nesoulad s Koncepcí apod.) může být před odesláním Souhrnných připomínek přípraváři, svoláno jednání za účasti O6, SŽF, SS (OŘ), případně dalších dotčených odborů GŘ.
</t>
  </si>
  <si>
    <t>3.4.4</t>
  </si>
  <si>
    <t>Závěry z případného projednání O6 promítne do Souhrnných připomínek k ZTP + PSP a zašle přípraváři k zapracování.</t>
  </si>
  <si>
    <t>3.4.5</t>
  </si>
  <si>
    <r>
      <t xml:space="preserve">Přípravář vypořádá veškeré připomínky ze Souhrnných připomínek GŘ a zašle tabulku PSP (společně se ZTP) k finální kontrole a schválení O6. V případě, že budou všechny připomínky řádně vypořádány, zašle O6 finální tabulku PSP společně se ZTP přípraváři emailem, včetně průvodního textu, že s přílohami (ZTP+PSP) v tomto znění souhlasí. </t>
    </r>
    <r>
      <rPr>
        <b/>
        <sz val="10"/>
        <rFont val="Verdana"/>
        <family val="2"/>
        <charset val="238"/>
      </rPr>
      <t xml:space="preserve">Od této chvíle již nebude mužné v tabulce PSP provádět žádné úpravy.
</t>
    </r>
  </si>
  <si>
    <t>3.4.6</t>
  </si>
  <si>
    <t xml:space="preserve">Schválené ZTP se musí v souladu s čl. 16, odst. (5) SM62 po vypsání výběrového řízení na zhotovitele zveřejnit v IS C.E.Sta. Nad rámec zavedeného postupu se společně se schválenými ZTP vloží do IS C.E.Sta i příloha ZTP - Požadavky na stavební program, která bude nedílnou součástí ZTP.
</t>
  </si>
  <si>
    <t>3.4.7</t>
  </si>
  <si>
    <t xml:space="preserve">O případné opodstatněné změny s dopadem do schválené tabulky PSP je nutné v jakékoli fázi projektu žádat zástupce investora (SS) písemně. V Žádosti o změnu ZD, která bude opatřena podpisem ředitelem OJ nebo odboru GŘ, musí být požadované změny dostatečně zdůvodněny (případně doloženy), jinak na ně nebude brán zřetel. Požadavek bude následně projednán v rámci standardních porad s Projektovým týmem (dle Matice odpovědnosti) vč. dopadů do technického řešení a CIN stavby, ze kterých bude vždy proveden zápis s uvedením akceptace nebo zamítnutí požadavku.
</t>
  </si>
  <si>
    <t>3.4.8</t>
  </si>
  <si>
    <r>
      <rPr>
        <b/>
        <sz val="10"/>
        <rFont val="Verdana"/>
        <family val="2"/>
        <charset val="238"/>
      </rPr>
      <t>Uzavřená tabulka PSP se nebude</t>
    </r>
    <r>
      <rPr>
        <sz val="10"/>
        <rFont val="Verdana"/>
        <family val="2"/>
        <charset val="238"/>
      </rPr>
      <t>, ani v případě oprávněných, a v rámci porad Projektovým týmem schválených požadavků na změny,</t>
    </r>
    <r>
      <rPr>
        <b/>
        <sz val="10"/>
        <rFont val="Verdana"/>
        <family val="2"/>
        <charset val="238"/>
      </rPr>
      <t xml:space="preserve"> již aktualizovat.
</t>
    </r>
  </si>
  <si>
    <t>KATEGORIE 2020 DLE SM122</t>
  </si>
  <si>
    <t>FREKVENCE CESTUJÍCÍCH</t>
  </si>
  <si>
    <t>A</t>
  </si>
  <si>
    <t>0 - 399</t>
  </si>
  <si>
    <t>B</t>
  </si>
  <si>
    <t>400 - 7 399</t>
  </si>
  <si>
    <t>7 400 - 19 999</t>
  </si>
  <si>
    <t>D</t>
  </si>
  <si>
    <t>20 000 - 199 999</t>
  </si>
  <si>
    <t>E</t>
  </si>
  <si>
    <t>umístění v traktu D, resp. v jeho části zastřešené ocelovými vazníky, kde za předpokladu odstranění stropu nad 2.NP lze získat požadovanou světlou výšku cca 10 m  (v rozsahu 2.NP - 4.NP)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</si>
</sst>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0" x14ac:knownFonts="1">
    <font>
      <sz val="10"/>
      <color theme="1"/>
      <name val="Verdana"/>
      <family val="2"/>
      <charset val="238"/>
    </font>
    <font>
      <b/>
      <sz val="10"/>
      <color theme="1"/>
      <name val="Verdana"/>
      <family val="2"/>
      <charset val="238"/>
    </font>
    <font>
      <b/>
      <sz val="12"/>
      <color theme="1"/>
      <name val="Verdana"/>
      <family val="2"/>
      <charset val="238"/>
    </font>
    <font>
      <b/>
      <sz val="24"/>
      <color theme="1"/>
      <name val="Verdana"/>
      <family val="2"/>
      <charset val="238"/>
    </font>
    <font>
      <b/>
      <sz val="18"/>
      <color theme="1"/>
      <name val="Verdana"/>
      <family val="2"/>
      <charset val="238"/>
    </font>
    <font>
      <b/>
      <sz val="12"/>
      <name val="Verdana"/>
      <family val="2"/>
      <charset val="238"/>
    </font>
    <font>
      <sz val="8"/>
      <color theme="1"/>
      <name val="Verdana"/>
      <family val="2"/>
      <charset val="238"/>
    </font>
    <font>
      <sz val="10"/>
      <name val="Verdana"/>
      <family val="2"/>
      <charset val="238"/>
    </font>
    <font>
      <b/>
      <sz val="10"/>
      <name val="Verdana"/>
      <family val="2"/>
      <charset val="238"/>
    </font>
    <font>
      <b/>
      <sz val="14"/>
      <name val="Verdana"/>
      <family val="2"/>
      <charset val="238"/>
    </font>
    <font>
      <sz val="10"/>
      <color rgb="FFFF0000"/>
      <name val="Verdana"/>
      <family val="2"/>
      <charset val="238"/>
    </font>
    <font>
      <i/>
      <sz val="9"/>
      <color rgb="FF00B0F0"/>
      <name val="Verdana"/>
      <family val="2"/>
      <charset val="238"/>
    </font>
    <font>
      <sz val="9"/>
      <color theme="1"/>
      <name val="Verdana"/>
      <family val="2"/>
      <charset val="238"/>
    </font>
    <font>
      <b/>
      <sz val="9"/>
      <color theme="1"/>
      <name val="Verdana"/>
      <family val="2"/>
      <charset val="238"/>
    </font>
    <font>
      <b/>
      <sz val="9"/>
      <name val="Verdana"/>
      <family val="2"/>
      <charset val="238"/>
    </font>
    <font>
      <b/>
      <sz val="14"/>
      <color theme="1"/>
      <name val="Verdana"/>
      <family val="2"/>
      <charset val="238"/>
    </font>
    <font>
      <b/>
      <i/>
      <sz val="10"/>
      <color rgb="FF00B0F0"/>
      <name val="Verdana"/>
      <family val="2"/>
      <charset val="238"/>
    </font>
    <font>
      <sz val="9"/>
      <color theme="7" tint="-0.249977111117893"/>
      <name val="Verdana"/>
      <family val="2"/>
      <charset val="238"/>
    </font>
    <font>
      <sz val="9"/>
      <color rgb="FFC75F09"/>
      <name val="Verdana"/>
      <family val="2"/>
      <charset val="238"/>
    </font>
    <font>
      <sz val="10"/>
      <color theme="9" tint="-0.249977111117893"/>
      <name val="Verdana"/>
      <family val="2"/>
      <charset val="238"/>
    </font>
    <font>
      <sz val="9"/>
      <color theme="9" tint="-0.249977111117893"/>
      <name val="Verdana"/>
      <family val="2"/>
      <charset val="238"/>
    </font>
    <font>
      <sz val="9"/>
      <color theme="8" tint="-0.249977111117893"/>
      <name val="Verdana"/>
      <family val="2"/>
      <charset val="238"/>
    </font>
    <font>
      <sz val="9"/>
      <color theme="8" tint="0.79998168889431442"/>
      <name val="Verdana"/>
      <family val="2"/>
      <charset val="238"/>
    </font>
    <font>
      <sz val="9"/>
      <color rgb="FFB54441"/>
      <name val="Verdana"/>
      <family val="2"/>
      <charset val="238"/>
    </font>
    <font>
      <sz val="9"/>
      <color rgb="FFFFD1D1"/>
      <name val="Verdana"/>
      <family val="2"/>
      <charset val="238"/>
    </font>
    <font>
      <sz val="9"/>
      <color rgb="FFE9D3BD"/>
      <name val="Verdana"/>
      <family val="2"/>
      <charset val="238"/>
    </font>
    <font>
      <sz val="9"/>
      <color rgb="FFFF0000"/>
      <name val="Verdana"/>
      <family val="2"/>
      <charset val="238"/>
    </font>
    <font>
      <strike/>
      <sz val="9"/>
      <color rgb="FFFF0000"/>
      <name val="Verdana"/>
      <family val="2"/>
      <charset val="238"/>
    </font>
    <font>
      <sz val="9"/>
      <name val="Verdana"/>
      <family val="2"/>
      <charset val="238"/>
    </font>
    <font>
      <strike/>
      <sz val="10"/>
      <color rgb="FFFF0000"/>
      <name val="Verdana"/>
      <family val="2"/>
      <charset val="238"/>
    </font>
  </fonts>
  <fills count="14">
    <fill>
      <patternFill patternType="none"/>
    </fill>
    <fill>
      <patternFill patternType="gray125"/>
    </fill>
    <fill>
      <patternFill patternType="solid">
        <fgColor rgb="FFFFFFCC"/>
        <bgColor indexed="64"/>
      </patternFill>
    </fill>
    <fill>
      <patternFill patternType="solid">
        <fgColor rgb="FFFAC090"/>
        <bgColor indexed="64"/>
      </patternFill>
    </fill>
    <fill>
      <patternFill patternType="solid">
        <fgColor rgb="FFD7E4BC"/>
        <bgColor indexed="64"/>
      </patternFill>
    </fill>
    <fill>
      <patternFill patternType="solid">
        <fgColor rgb="FFFFFF9F"/>
        <bgColor indexed="64"/>
      </patternFill>
    </fill>
    <fill>
      <patternFill patternType="solid">
        <fgColor rgb="FFB8CCE4"/>
        <bgColor indexed="64"/>
      </patternFill>
    </fill>
    <fill>
      <patternFill patternType="solid">
        <fgColor rgb="FFD99694"/>
        <bgColor indexed="64"/>
      </patternFill>
    </fill>
    <fill>
      <patternFill patternType="solid">
        <fgColor rgb="FFFF8181"/>
        <bgColor indexed="64"/>
      </patternFill>
    </fill>
    <fill>
      <patternFill patternType="solid">
        <fgColor rgb="FFB6793C"/>
        <bgColor indexed="64"/>
      </patternFill>
    </fill>
    <fill>
      <patternFill patternType="solid">
        <fgColor rgb="FF558ED5"/>
        <bgColor indexed="64"/>
      </patternFill>
    </fill>
    <fill>
      <patternFill patternType="solid">
        <fgColor theme="0" tint="-4.9989318521683403E-2"/>
        <bgColor theme="5" tint="0.59999389629810485"/>
      </patternFill>
    </fill>
    <fill>
      <patternFill patternType="solid">
        <fgColor theme="0" tint="-0.14999847407452621"/>
        <bgColor indexed="64"/>
      </patternFill>
    </fill>
    <fill>
      <patternFill patternType="solid">
        <fgColor theme="0" tint="-4.9989318521683403E-2"/>
        <bgColor indexed="64"/>
      </patternFill>
    </fill>
  </fills>
  <borders count="42">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medium">
        <color auto="1"/>
      </top>
      <bottom/>
      <diagonal/>
    </border>
    <border>
      <left style="hair">
        <color auto="1"/>
      </left>
      <right style="medium">
        <color auto="1"/>
      </right>
      <top/>
      <bottom style="hair">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hair">
        <color auto="1"/>
      </left>
      <right style="medium">
        <color auto="1"/>
      </right>
      <top/>
      <bottom style="medium">
        <color auto="1"/>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hair">
        <color auto="1"/>
      </right>
      <top/>
      <bottom style="medium">
        <color auto="1"/>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style="hair">
        <color auto="1"/>
      </left>
      <right/>
      <top/>
      <bottom style="medium">
        <color auto="1"/>
      </bottom>
      <diagonal/>
    </border>
  </borders>
  <cellStyleXfs count="7">
    <xf numFmtId="0" fontId="0" fillId="0" borderId="0"/>
    <xf numFmtId="1" fontId="7" fillId="0" borderId="1" applyNumberFormat="0" applyBorder="0" applyAlignment="0">
      <alignment horizontal="center" vertical="center" wrapText="1"/>
      <protection locked="0"/>
    </xf>
    <xf numFmtId="1" fontId="7" fillId="0" borderId="1" applyNumberFormat="0" applyBorder="0" applyAlignment="0">
      <alignment horizontal="center" vertical="center" wrapText="1"/>
      <protection locked="0"/>
    </xf>
    <xf numFmtId="0" fontId="12" fillId="0" borderId="0" applyNumberFormat="0" applyBorder="0">
      <alignment horizontal="left" vertical="top" wrapText="1" indent="1"/>
      <protection locked="0"/>
    </xf>
    <xf numFmtId="0" fontId="11" fillId="2" borderId="0" applyNumberFormat="0" applyBorder="0">
      <alignment horizontal="left" vertical="top" wrapText="1" indent="1"/>
      <protection locked="0"/>
    </xf>
    <xf numFmtId="1" fontId="7" fillId="0" borderId="1" applyBorder="0" applyAlignment="0">
      <alignment horizontal="center" vertical="center" wrapText="1"/>
      <protection locked="0"/>
    </xf>
    <xf numFmtId="0" fontId="13" fillId="0" borderId="0" applyNumberFormat="0" applyBorder="0">
      <alignment horizontal="left" vertical="top" wrapText="1" indent="1"/>
      <protection locked="0"/>
    </xf>
  </cellStyleXfs>
  <cellXfs count="144">
    <xf numFmtId="0" fontId="0" fillId="0" borderId="0" xfId="0"/>
    <xf numFmtId="0" fontId="0" fillId="0" borderId="0" xfId="0" applyAlignment="1">
      <alignment horizontal="center" vertical="center"/>
    </xf>
    <xf numFmtId="0" fontId="3" fillId="0" borderId="0" xfId="0" applyFont="1" applyAlignment="1">
      <alignment vertical="center"/>
    </xf>
    <xf numFmtId="0" fontId="0" fillId="0" borderId="0" xfId="0" applyProtection="1">
      <protection locked="0"/>
    </xf>
    <xf numFmtId="49" fontId="0" fillId="2" borderId="0" xfId="0" applyNumberFormat="1" applyFill="1" applyAlignment="1" applyProtection="1">
      <alignment horizontal="left" vertical="center"/>
      <protection locked="0"/>
    </xf>
    <xf numFmtId="0" fontId="0" fillId="0" borderId="2" xfId="0"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3" xfId="0" applyBorder="1" applyAlignment="1">
      <alignment horizontal="center" vertical="center"/>
    </xf>
    <xf numFmtId="0" fontId="0" fillId="0" borderId="0" xfId="0" applyAlignment="1">
      <alignment horizontal="right"/>
    </xf>
    <xf numFmtId="49" fontId="5" fillId="0" borderId="0" xfId="0" applyNumberFormat="1" applyFont="1"/>
    <xf numFmtId="0" fontId="7" fillId="0" borderId="0" xfId="0" applyFont="1"/>
    <xf numFmtId="49" fontId="7" fillId="0" borderId="0" xfId="0" applyNumberFormat="1" applyFont="1" applyAlignment="1">
      <alignment horizontal="left" vertical="top" wrapText="1"/>
    </xf>
    <xf numFmtId="0" fontId="7" fillId="0" borderId="0" xfId="0" applyFont="1" applyAlignment="1">
      <alignment vertical="top" wrapText="1"/>
    </xf>
    <xf numFmtId="49" fontId="7" fillId="0" borderId="0" xfId="0" applyNumberFormat="1" applyFont="1" applyAlignment="1">
      <alignment vertical="top" wrapText="1"/>
    </xf>
    <xf numFmtId="49" fontId="5" fillId="0" borderId="0" xfId="0" applyNumberFormat="1" applyFont="1" applyAlignment="1">
      <alignment vertical="top" wrapText="1"/>
    </xf>
    <xf numFmtId="49" fontId="7" fillId="0" borderId="0" xfId="0" applyNumberFormat="1" applyFont="1" applyAlignment="1">
      <alignment horizontal="left" vertical="top"/>
    </xf>
    <xf numFmtId="49" fontId="7" fillId="0" borderId="0" xfId="0" applyNumberFormat="1" applyFont="1" applyAlignment="1">
      <alignment vertical="top"/>
    </xf>
    <xf numFmtId="49" fontId="7" fillId="0" borderId="0" xfId="0" applyNumberFormat="1" applyFont="1"/>
    <xf numFmtId="49" fontId="7" fillId="0" borderId="0" xfId="0" applyNumberFormat="1" applyFont="1" applyAlignment="1">
      <alignment wrapText="1"/>
    </xf>
    <xf numFmtId="49" fontId="8" fillId="0" borderId="0" xfId="0" applyNumberFormat="1" applyFont="1" applyAlignment="1">
      <alignment vertical="top"/>
    </xf>
    <xf numFmtId="0" fontId="7" fillId="0" borderId="0" xfId="0" applyFont="1" applyAlignment="1">
      <alignment vertical="top"/>
    </xf>
    <xf numFmtId="49" fontId="10" fillId="0" borderId="0" xfId="0" applyNumberFormat="1" applyFont="1" applyAlignment="1">
      <alignment horizontal="left" vertical="top" wrapText="1"/>
    </xf>
    <xf numFmtId="49" fontId="8" fillId="0" borderId="0" xfId="0" applyNumberFormat="1" applyFont="1" applyAlignment="1">
      <alignment vertical="top" wrapText="1"/>
    </xf>
    <xf numFmtId="0" fontId="0" fillId="0" borderId="0" xfId="0" applyAlignment="1">
      <alignment horizontal="center" vertical="top"/>
    </xf>
    <xf numFmtId="0" fontId="0" fillId="0" borderId="0" xfId="0" applyAlignment="1">
      <alignment vertical="top"/>
    </xf>
    <xf numFmtId="0" fontId="16" fillId="0" borderId="0" xfId="0" applyFont="1" applyAlignment="1" applyProtection="1">
      <alignment vertical="center"/>
      <protection locked="0"/>
    </xf>
    <xf numFmtId="0" fontId="12" fillId="0" borderId="0" xfId="3" applyBorder="1">
      <alignment horizontal="left" vertical="top" wrapText="1" indent="1"/>
      <protection locked="0"/>
    </xf>
    <xf numFmtId="0" fontId="0" fillId="0" borderId="0" xfId="0" applyAlignment="1">
      <alignment vertical="center"/>
    </xf>
    <xf numFmtId="0" fontId="0" fillId="0" borderId="0" xfId="0" applyAlignment="1" applyProtection="1">
      <alignment horizontal="left" vertical="center"/>
      <protection hidden="1"/>
    </xf>
    <xf numFmtId="0" fontId="14" fillId="11" borderId="19" xfId="0" applyFont="1" applyFill="1" applyBorder="1" applyAlignment="1">
      <alignment horizontal="left" vertical="top" wrapText="1" indent="1"/>
    </xf>
    <xf numFmtId="0" fontId="14" fillId="11" borderId="20" xfId="0" applyFont="1" applyFill="1" applyBorder="1" applyAlignment="1">
      <alignment horizontal="left" vertical="top" indent="1"/>
    </xf>
    <xf numFmtId="0" fontId="6" fillId="0" borderId="23" xfId="0" applyFont="1" applyBorder="1" applyAlignment="1">
      <alignment horizontal="left" vertical="top" indent="1"/>
    </xf>
    <xf numFmtId="0" fontId="0" fillId="0" borderId="0" xfId="0" applyAlignment="1">
      <alignment wrapText="1"/>
    </xf>
    <xf numFmtId="0" fontId="12" fillId="0" borderId="27" xfId="3" applyBorder="1" applyProtection="1">
      <alignment horizontal="left" vertical="top" wrapText="1" indent="1"/>
    </xf>
    <xf numFmtId="0" fontId="12" fillId="0" borderId="6" xfId="3" applyBorder="1">
      <alignment horizontal="left" vertical="top" wrapText="1" indent="1"/>
      <protection locked="0"/>
    </xf>
    <xf numFmtId="0" fontId="12" fillId="0" borderId="1" xfId="3" applyBorder="1">
      <alignment horizontal="left" vertical="top" wrapText="1" indent="1"/>
      <protection locked="0"/>
    </xf>
    <xf numFmtId="0" fontId="12" fillId="0" borderId="22" xfId="3" applyBorder="1">
      <alignment horizontal="left" vertical="top" wrapText="1" indent="1"/>
      <protection locked="0"/>
    </xf>
    <xf numFmtId="0" fontId="12" fillId="0" borderId="7" xfId="3" applyBorder="1">
      <alignment horizontal="left" vertical="top" wrapText="1" indent="1"/>
      <protection locked="0"/>
    </xf>
    <xf numFmtId="0" fontId="12" fillId="0" borderId="8" xfId="3" applyBorder="1">
      <alignment horizontal="left" vertical="top" wrapText="1" indent="1"/>
      <protection locked="0"/>
    </xf>
    <xf numFmtId="0" fontId="12" fillId="0" borderId="30" xfId="3" applyBorder="1">
      <alignment horizontal="left" vertical="top" wrapText="1" indent="1"/>
      <protection locked="0"/>
    </xf>
    <xf numFmtId="0" fontId="12" fillId="0" borderId="29" xfId="3" applyBorder="1">
      <alignment horizontal="left" vertical="top" wrapText="1" indent="1"/>
      <protection locked="0"/>
    </xf>
    <xf numFmtId="0" fontId="12" fillId="0" borderId="16" xfId="3" applyBorder="1">
      <alignment horizontal="left" vertical="top" wrapText="1" indent="1"/>
      <protection locked="0"/>
    </xf>
    <xf numFmtId="0" fontId="12" fillId="0" borderId="17" xfId="3" applyBorder="1">
      <alignment horizontal="left" vertical="top" wrapText="1" indent="1"/>
      <protection locked="0"/>
    </xf>
    <xf numFmtId="0" fontId="12" fillId="0" borderId="34" xfId="3" applyBorder="1">
      <alignment horizontal="left" vertical="top" wrapText="1" indent="1"/>
      <protection locked="0"/>
    </xf>
    <xf numFmtId="0" fontId="12" fillId="0" borderId="19" xfId="3" applyBorder="1">
      <alignment horizontal="left" vertical="top" wrapText="1" indent="1"/>
      <protection locked="0"/>
    </xf>
    <xf numFmtId="0" fontId="12" fillId="0" borderId="20" xfId="3" applyBorder="1">
      <alignment horizontal="left" vertical="top" wrapText="1" indent="1"/>
      <protection locked="0"/>
    </xf>
    <xf numFmtId="0" fontId="26" fillId="0" borderId="1" xfId="3" applyFont="1" applyBorder="1">
      <alignment horizontal="left" vertical="top" wrapText="1" indent="1"/>
      <protection locked="0"/>
    </xf>
    <xf numFmtId="0" fontId="12" fillId="0" borderId="4" xfId="3" applyBorder="1">
      <alignment horizontal="left" vertical="top" wrapText="1" indent="1"/>
      <protection locked="0"/>
    </xf>
    <xf numFmtId="0" fontId="12" fillId="0" borderId="5" xfId="3" applyBorder="1">
      <alignment horizontal="left" vertical="top" wrapText="1" indent="1"/>
      <protection locked="0"/>
    </xf>
    <xf numFmtId="0" fontId="12" fillId="0" borderId="33" xfId="3" applyBorder="1">
      <alignment horizontal="left" vertical="top" wrapText="1" indent="1"/>
      <protection locked="0"/>
    </xf>
    <xf numFmtId="0" fontId="0" fillId="0" borderId="0" xfId="0" applyAlignment="1">
      <alignment vertical="center" wrapText="1"/>
    </xf>
    <xf numFmtId="0" fontId="12" fillId="0" borderId="0" xfId="3" applyBorder="1" applyAlignment="1">
      <alignment horizontal="left" vertical="center" wrapText="1"/>
      <protection locked="0"/>
    </xf>
    <xf numFmtId="0" fontId="1" fillId="0" borderId="0" xfId="0" applyFont="1" applyAlignment="1">
      <alignment horizontal="center" vertical="center" wrapText="1"/>
    </xf>
    <xf numFmtId="0" fontId="0" fillId="0" borderId="0" xfId="0" applyAlignment="1">
      <alignment horizontal="center" vertical="center" wrapText="1"/>
    </xf>
    <xf numFmtId="0" fontId="28" fillId="0" borderId="16" xfId="3" applyFont="1" applyBorder="1">
      <alignment horizontal="left" vertical="top" wrapText="1" indent="1"/>
      <protection locked="0"/>
    </xf>
    <xf numFmtId="0" fontId="28" fillId="0" borderId="17" xfId="3" applyFont="1" applyBorder="1">
      <alignment horizontal="left" vertical="top" wrapText="1" indent="1"/>
      <protection locked="0"/>
    </xf>
    <xf numFmtId="0" fontId="28" fillId="0" borderId="1" xfId="3" applyFont="1" applyBorder="1">
      <alignment horizontal="left" vertical="top" wrapText="1" indent="1"/>
      <protection locked="0"/>
    </xf>
    <xf numFmtId="0" fontId="28" fillId="0" borderId="22" xfId="3" applyFont="1" applyBorder="1">
      <alignment horizontal="left" vertical="top" wrapText="1" indent="1"/>
      <protection locked="0"/>
    </xf>
    <xf numFmtId="0" fontId="26" fillId="0" borderId="0" xfId="0" applyFont="1"/>
    <xf numFmtId="0" fontId="28" fillId="0" borderId="29" xfId="3" applyFont="1" applyBorder="1">
      <alignment horizontal="left" vertical="top" wrapText="1" indent="1"/>
      <protection locked="0"/>
    </xf>
    <xf numFmtId="0" fontId="28" fillId="0" borderId="6" xfId="3" applyFont="1" applyBorder="1">
      <alignment horizontal="left" vertical="top" wrapText="1" indent="1"/>
      <protection locked="0"/>
    </xf>
    <xf numFmtId="0" fontId="29" fillId="0" borderId="0" xfId="0" applyFont="1" applyAlignment="1">
      <alignment vertical="center" wrapText="1"/>
    </xf>
    <xf numFmtId="0" fontId="27" fillId="0" borderId="4" xfId="3" applyFont="1" applyBorder="1">
      <alignment horizontal="left" vertical="top" wrapText="1" indent="1"/>
      <protection locked="0"/>
    </xf>
    <xf numFmtId="0" fontId="27" fillId="0" borderId="5" xfId="3" applyFont="1" applyBorder="1">
      <alignment horizontal="left" vertical="top" wrapText="1" indent="1"/>
      <protection locked="0"/>
    </xf>
    <xf numFmtId="0" fontId="27" fillId="0" borderId="33" xfId="3" applyFont="1" applyBorder="1">
      <alignment horizontal="left" vertical="top" wrapText="1" indent="1"/>
      <protection locked="0"/>
    </xf>
    <xf numFmtId="0" fontId="28" fillId="0" borderId="34" xfId="3" applyFont="1" applyBorder="1">
      <alignment horizontal="left" vertical="top" wrapText="1" indent="1"/>
      <protection locked="0"/>
    </xf>
    <xf numFmtId="0" fontId="28" fillId="0" borderId="19" xfId="3" applyFont="1" applyBorder="1">
      <alignment horizontal="left" vertical="top" wrapText="1" indent="1"/>
      <protection locked="0"/>
    </xf>
    <xf numFmtId="0" fontId="28" fillId="0" borderId="30" xfId="3" applyFont="1" applyBorder="1">
      <alignment horizontal="left" vertical="top" wrapText="1" indent="1"/>
      <protection locked="0"/>
    </xf>
    <xf numFmtId="0" fontId="28" fillId="0" borderId="7" xfId="3" applyFont="1" applyBorder="1">
      <alignment horizontal="left" vertical="top" wrapText="1" indent="1"/>
      <protection locked="0"/>
    </xf>
    <xf numFmtId="0" fontId="28" fillId="0" borderId="8" xfId="3" applyFont="1" applyBorder="1">
      <alignment horizontal="left" vertical="top" wrapText="1" indent="1"/>
      <protection locked="0"/>
    </xf>
    <xf numFmtId="0" fontId="13" fillId="0" borderId="28" xfId="6" applyBorder="1">
      <alignment horizontal="left" vertical="top" wrapText="1" indent="1"/>
      <protection locked="0"/>
    </xf>
    <xf numFmtId="14" fontId="13" fillId="0" borderId="24" xfId="6" applyNumberFormat="1" applyBorder="1">
      <alignment horizontal="left" vertical="top" wrapText="1" indent="1"/>
      <protection locked="0"/>
    </xf>
    <xf numFmtId="0" fontId="4" fillId="12" borderId="0" xfId="0" applyFont="1" applyFill="1" applyAlignment="1">
      <alignment horizontal="center" vertical="center" wrapText="1"/>
    </xf>
    <xf numFmtId="0" fontId="3" fillId="0" borderId="0" xfId="0" applyFont="1" applyAlignment="1">
      <alignment horizontal="left"/>
    </xf>
    <xf numFmtId="0" fontId="3" fillId="0" borderId="0" xfId="0" applyFont="1" applyAlignment="1">
      <alignment horizontal="center" vertical="center" wrapText="1"/>
    </xf>
    <xf numFmtId="0" fontId="3" fillId="0" borderId="0" xfId="0" applyFont="1" applyAlignment="1">
      <alignment horizontal="center" vertical="center"/>
    </xf>
    <xf numFmtId="0" fontId="15" fillId="0" borderId="0" xfId="0" applyFont="1" applyAlignment="1" applyProtection="1">
      <alignment horizontal="center" vertical="center"/>
      <protection hidden="1"/>
    </xf>
    <xf numFmtId="14" fontId="1" fillId="0" borderId="0" xfId="0" applyNumberFormat="1" applyFont="1" applyAlignment="1" applyProtection="1">
      <alignment horizontal="left" vertical="center"/>
      <protection hidden="1"/>
    </xf>
    <xf numFmtId="0" fontId="2" fillId="13" borderId="15" xfId="0" applyFont="1" applyFill="1" applyBorder="1" applyAlignment="1">
      <alignment horizontal="left" vertical="center" indent="1"/>
    </xf>
    <xf numFmtId="0" fontId="2" fillId="13" borderId="16" xfId="0" applyFont="1" applyFill="1" applyBorder="1" applyAlignment="1">
      <alignment horizontal="left" vertical="center" indent="1"/>
    </xf>
    <xf numFmtId="0" fontId="2" fillId="13" borderId="21" xfId="0" applyFont="1" applyFill="1" applyBorder="1" applyAlignment="1">
      <alignment horizontal="left" vertical="center" indent="1"/>
    </xf>
    <xf numFmtId="0" fontId="2" fillId="13" borderId="1" xfId="0" applyFont="1" applyFill="1" applyBorder="1" applyAlignment="1">
      <alignment horizontal="left" vertical="center" indent="1"/>
    </xf>
    <xf numFmtId="0" fontId="13" fillId="0" borderId="35" xfId="6" applyBorder="1">
      <alignment horizontal="left" vertical="top" wrapText="1" indent="1"/>
      <protection locked="0"/>
    </xf>
    <xf numFmtId="0" fontId="13" fillId="0" borderId="36" xfId="6" applyBorder="1">
      <alignment horizontal="left" vertical="top" wrapText="1" indent="1"/>
      <protection locked="0"/>
    </xf>
    <xf numFmtId="0" fontId="13" fillId="0" borderId="37" xfId="6" applyBorder="1">
      <alignment horizontal="left" vertical="top" wrapText="1" indent="1"/>
      <protection locked="0"/>
    </xf>
    <xf numFmtId="0" fontId="13" fillId="0" borderId="41" xfId="6" applyBorder="1">
      <alignment horizontal="left" vertical="top" wrapText="1" indent="1"/>
      <protection locked="0"/>
    </xf>
    <xf numFmtId="0" fontId="6" fillId="0" borderId="25" xfId="0" applyFont="1" applyBorder="1" applyAlignment="1">
      <alignment horizontal="left" vertical="top" indent="1"/>
    </xf>
    <xf numFmtId="0" fontId="6" fillId="0" borderId="26" xfId="0" applyFont="1" applyBorder="1" applyAlignment="1">
      <alignment horizontal="left" vertical="top" indent="1"/>
    </xf>
    <xf numFmtId="0" fontId="6" fillId="0" borderId="27" xfId="0" applyFont="1" applyBorder="1" applyAlignment="1">
      <alignment horizontal="left" vertical="top" indent="1"/>
    </xf>
    <xf numFmtId="0" fontId="18" fillId="3" borderId="11" xfId="0" applyFont="1" applyFill="1" applyBorder="1" applyAlignment="1" applyProtection="1">
      <alignment horizontal="center" vertical="center" textRotation="90"/>
      <protection hidden="1"/>
    </xf>
    <xf numFmtId="0" fontId="18" fillId="3" borderId="2" xfId="0" applyFont="1" applyFill="1" applyBorder="1" applyAlignment="1" applyProtection="1">
      <alignment horizontal="center" vertical="center" textRotation="90"/>
      <protection hidden="1"/>
    </xf>
    <xf numFmtId="0" fontId="14" fillId="11" borderId="15" xfId="0" applyFont="1" applyFill="1" applyBorder="1" applyAlignment="1">
      <alignment horizontal="left" vertical="top" wrapText="1" indent="1"/>
    </xf>
    <xf numFmtId="0" fontId="14" fillId="11" borderId="16" xfId="0" applyFont="1" applyFill="1" applyBorder="1" applyAlignment="1">
      <alignment horizontal="left" vertical="top" wrapText="1" indent="1"/>
    </xf>
    <xf numFmtId="0" fontId="14" fillId="11" borderId="17" xfId="0" applyFont="1" applyFill="1" applyBorder="1" applyAlignment="1">
      <alignment horizontal="left" vertical="top" wrapText="1" indent="1"/>
    </xf>
    <xf numFmtId="0" fontId="14" fillId="11" borderId="18" xfId="0" applyFont="1" applyFill="1" applyBorder="1" applyAlignment="1">
      <alignment horizontal="left" vertical="top" wrapText="1" indent="1"/>
    </xf>
    <xf numFmtId="0" fontId="14" fillId="11" borderId="19" xfId="0" applyFont="1" applyFill="1" applyBorder="1" applyAlignment="1">
      <alignment horizontal="left" vertical="top" wrapText="1" indent="1"/>
    </xf>
    <xf numFmtId="0" fontId="13" fillId="0" borderId="10" xfId="0" applyFont="1" applyBorder="1" applyAlignment="1">
      <alignment horizontal="left" vertical="center" wrapText="1" indent="1"/>
    </xf>
    <xf numFmtId="0" fontId="13" fillId="0" borderId="12" xfId="0" applyFont="1" applyBorder="1" applyAlignment="1">
      <alignment horizontal="left" vertical="center" wrapText="1" indent="1"/>
    </xf>
    <xf numFmtId="0" fontId="13" fillId="0" borderId="31" xfId="0" applyFont="1" applyBorder="1" applyAlignment="1">
      <alignment horizontal="left" vertical="center" wrapText="1" indent="1"/>
    </xf>
    <xf numFmtId="0" fontId="13" fillId="0" borderId="13" xfId="0" applyFont="1" applyBorder="1" applyAlignment="1">
      <alignment horizontal="left" vertical="center" wrapText="1" indent="1"/>
    </xf>
    <xf numFmtId="0" fontId="12" fillId="0" borderId="9" xfId="0" applyFont="1" applyBorder="1" applyAlignment="1">
      <alignment horizontal="center"/>
    </xf>
    <xf numFmtId="0" fontId="12" fillId="0" borderId="2" xfId="0" applyFont="1" applyBorder="1" applyAlignment="1">
      <alignment horizontal="center"/>
    </xf>
    <xf numFmtId="0" fontId="12" fillId="0" borderId="32" xfId="0" applyFont="1" applyBorder="1" applyAlignment="1">
      <alignment horizontal="center"/>
    </xf>
    <xf numFmtId="0" fontId="13" fillId="0" borderId="38" xfId="3" applyFont="1" applyBorder="1">
      <alignment horizontal="left" vertical="top" wrapText="1" indent="1"/>
      <protection locked="0"/>
    </xf>
    <xf numFmtId="0" fontId="13" fillId="0" borderId="39" xfId="3" applyFont="1" applyBorder="1">
      <alignment horizontal="left" vertical="top" wrapText="1" indent="1"/>
      <protection locked="0"/>
    </xf>
    <xf numFmtId="0" fontId="13" fillId="0" borderId="40" xfId="3" applyFont="1" applyBorder="1">
      <alignment horizontal="left" vertical="top" wrapText="1" indent="1"/>
      <protection locked="0"/>
    </xf>
    <xf numFmtId="0" fontId="13" fillId="0" borderId="1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13" xfId="0" applyFont="1" applyBorder="1" applyAlignment="1">
      <alignment horizontal="center" vertical="center" wrapText="1"/>
    </xf>
    <xf numFmtId="0" fontId="17" fillId="5" borderId="2" xfId="0" applyFont="1" applyFill="1" applyBorder="1" applyAlignment="1" applyProtection="1">
      <alignment horizontal="center" vertical="center" textRotation="90"/>
      <protection hidden="1"/>
    </xf>
    <xf numFmtId="0" fontId="17" fillId="5" borderId="14" xfId="0" applyFont="1" applyFill="1" applyBorder="1" applyAlignment="1" applyProtection="1">
      <alignment horizontal="center" vertical="center" textRotation="90"/>
      <protection hidden="1"/>
    </xf>
    <xf numFmtId="0" fontId="14" fillId="0" borderId="0" xfId="0" applyFont="1" applyAlignment="1">
      <alignment horizontal="center" vertical="top" wrapText="1"/>
    </xf>
    <xf numFmtId="49" fontId="11" fillId="0" borderId="0" xfId="0" applyNumberFormat="1" applyFont="1" applyAlignment="1" applyProtection="1">
      <alignment horizontal="left" vertical="top" wrapText="1"/>
      <protection locked="0"/>
    </xf>
    <xf numFmtId="0" fontId="12" fillId="0" borderId="0" xfId="0" applyFont="1" applyAlignment="1" applyProtection="1">
      <alignment horizontal="center"/>
      <protection hidden="1"/>
    </xf>
    <xf numFmtId="0" fontId="25" fillId="9" borderId="11" xfId="0" applyFont="1" applyFill="1" applyBorder="1" applyAlignment="1" applyProtection="1">
      <alignment horizontal="center" vertical="center" textRotation="90"/>
      <protection hidden="1"/>
    </xf>
    <xf numFmtId="0" fontId="25" fillId="9" borderId="2" xfId="0" applyFont="1" applyFill="1" applyBorder="1" applyAlignment="1" applyProtection="1">
      <alignment horizontal="center" vertical="center" textRotation="90"/>
      <protection hidden="1"/>
    </xf>
    <xf numFmtId="0" fontId="25" fillId="9" borderId="14" xfId="0" applyFont="1" applyFill="1" applyBorder="1" applyAlignment="1" applyProtection="1">
      <alignment horizontal="center" vertical="center" textRotation="90"/>
      <protection hidden="1"/>
    </xf>
    <xf numFmtId="0" fontId="22" fillId="10" borderId="2" xfId="0" applyFont="1" applyFill="1" applyBorder="1" applyAlignment="1" applyProtection="1">
      <alignment horizontal="center" vertical="center" textRotation="90"/>
      <protection hidden="1"/>
    </xf>
    <xf numFmtId="0" fontId="22" fillId="10" borderId="14" xfId="0" applyFont="1" applyFill="1" applyBorder="1" applyAlignment="1" applyProtection="1">
      <alignment horizontal="center" vertical="center" textRotation="90"/>
      <protection hidden="1"/>
    </xf>
    <xf numFmtId="0" fontId="20" fillId="4" borderId="2" xfId="0" applyFont="1" applyFill="1" applyBorder="1" applyAlignment="1" applyProtection="1">
      <alignment horizontal="center" vertical="center" textRotation="90"/>
      <protection hidden="1"/>
    </xf>
    <xf numFmtId="0" fontId="20" fillId="4" borderId="14" xfId="0" applyFont="1" applyFill="1" applyBorder="1" applyAlignment="1" applyProtection="1">
      <alignment horizontal="center" vertical="center" textRotation="90"/>
      <protection hidden="1"/>
    </xf>
    <xf numFmtId="0" fontId="0" fillId="0" borderId="9" xfId="0" applyBorder="1" applyAlignment="1">
      <alignment horizontal="center"/>
    </xf>
    <xf numFmtId="0" fontId="0" fillId="0" borderId="2" xfId="0" applyBorder="1" applyAlignment="1">
      <alignment horizontal="center"/>
    </xf>
    <xf numFmtId="0" fontId="0" fillId="0" borderId="32" xfId="0" applyBorder="1" applyAlignment="1">
      <alignment horizontal="center"/>
    </xf>
    <xf numFmtId="0" fontId="18" fillId="3" borderId="14" xfId="0" applyFont="1" applyFill="1" applyBorder="1" applyAlignment="1" applyProtection="1">
      <alignment horizontal="center" vertical="center" textRotation="90"/>
      <protection hidden="1"/>
    </xf>
    <xf numFmtId="0" fontId="17" fillId="5" borderId="11" xfId="0" applyFont="1" applyFill="1" applyBorder="1" applyAlignment="1" applyProtection="1">
      <alignment horizontal="center" vertical="center" textRotation="90"/>
      <protection hidden="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2" xfId="0" applyFont="1" applyBorder="1" applyAlignment="1">
      <alignment horizontal="center" vertical="center" wrapText="1"/>
    </xf>
    <xf numFmtId="49" fontId="1" fillId="0" borderId="0" xfId="3" applyNumberFormat="1" applyFont="1">
      <alignment horizontal="left" vertical="top" wrapText="1" indent="1"/>
      <protection locked="0"/>
    </xf>
    <xf numFmtId="49" fontId="11" fillId="0" borderId="0" xfId="0" applyNumberFormat="1" applyFont="1" applyAlignment="1">
      <alignment horizontal="left" vertical="top" wrapText="1"/>
    </xf>
    <xf numFmtId="0" fontId="12" fillId="0" borderId="25" xfId="3" applyBorder="1" applyProtection="1">
      <alignment horizontal="left" vertical="top" wrapText="1" indent="1"/>
    </xf>
    <xf numFmtId="0" fontId="12" fillId="0" borderId="26" xfId="3" applyBorder="1" applyProtection="1">
      <alignment horizontal="left" vertical="top" wrapText="1" indent="1"/>
    </xf>
    <xf numFmtId="0" fontId="19" fillId="4" borderId="11" xfId="0" applyFont="1" applyFill="1" applyBorder="1" applyAlignment="1" applyProtection="1">
      <alignment horizontal="center" vertical="center" textRotation="90"/>
      <protection hidden="1"/>
    </xf>
    <xf numFmtId="0" fontId="19" fillId="4" borderId="2" xfId="0" applyFont="1" applyFill="1" applyBorder="1" applyAlignment="1" applyProtection="1">
      <alignment horizontal="center" vertical="center" textRotation="90"/>
      <protection hidden="1"/>
    </xf>
    <xf numFmtId="0" fontId="21" fillId="6" borderId="11" xfId="0" applyFont="1" applyFill="1" applyBorder="1" applyAlignment="1" applyProtection="1">
      <alignment horizontal="center" vertical="center" textRotation="90"/>
      <protection hidden="1"/>
    </xf>
    <xf numFmtId="0" fontId="21" fillId="6" borderId="2" xfId="0" applyFont="1" applyFill="1" applyBorder="1" applyAlignment="1" applyProtection="1">
      <alignment horizontal="center" vertical="center" textRotation="90"/>
      <protection hidden="1"/>
    </xf>
    <xf numFmtId="0" fontId="23" fillId="7" borderId="11" xfId="0" applyFont="1" applyFill="1" applyBorder="1" applyAlignment="1" applyProtection="1">
      <alignment horizontal="center" vertical="center" textRotation="90"/>
      <protection hidden="1"/>
    </xf>
    <xf numFmtId="0" fontId="23" fillId="7" borderId="2" xfId="0" applyFont="1" applyFill="1" applyBorder="1" applyAlignment="1" applyProtection="1">
      <alignment horizontal="center" vertical="center" textRotation="90"/>
      <protection hidden="1"/>
    </xf>
    <xf numFmtId="0" fontId="24" fillId="8" borderId="2" xfId="0" applyFont="1" applyFill="1" applyBorder="1" applyAlignment="1" applyProtection="1">
      <alignment horizontal="center" vertical="center" textRotation="90"/>
      <protection hidden="1"/>
    </xf>
    <xf numFmtId="0" fontId="24" fillId="8" borderId="14" xfId="0" applyFont="1" applyFill="1" applyBorder="1" applyAlignment="1" applyProtection="1">
      <alignment horizontal="center" vertical="center" textRotation="90"/>
      <protection hidden="1"/>
    </xf>
    <xf numFmtId="49" fontId="9" fillId="0" borderId="0" xfId="0" applyNumberFormat="1" applyFont="1" applyAlignment="1">
      <alignment horizontal="left" vertical="top"/>
    </xf>
  </cellXfs>
  <cellStyles count="7">
    <cellStyle name="_Před tiskem" xfId="3" xr:uid="{00000000-0005-0000-0000-000000000000}"/>
    <cellStyle name="_Před tiskem tučně" xfId="6" xr:uid="{4CB50205-3DA4-43C9-9F5A-9275747DA74B}"/>
    <cellStyle name="_Žluté podbarvení" xfId="4" xr:uid="{00000000-0005-0000-0000-000001000000}"/>
    <cellStyle name="Normální" xfId="0" builtinId="0"/>
    <cellStyle name="Verdana 10" xfId="1" xr:uid="{00000000-0005-0000-0000-000003000000}"/>
    <cellStyle name="Verdana 10 tučně" xfId="5" xr:uid="{3810B756-69EF-4665-A7AE-3C0741C44588}"/>
    <cellStyle name="Verdana 12" xfId="2" xr:uid="{00000000-0005-0000-0000-000004000000}"/>
  </cellStyles>
  <dxfs count="43">
    <dxf>
      <fill>
        <patternFill patternType="solid">
          <fgColor theme="7" tint="0.79998168889431442"/>
          <bgColor theme="7" tint="0.79998168889431442"/>
        </patternFill>
      </fill>
    </dxf>
    <dxf>
      <fill>
        <patternFill patternType="solid">
          <fgColor theme="7" tint="0.79992065187536243"/>
          <bgColor rgb="FFFFFFE1"/>
        </patternFill>
      </fill>
    </dxf>
    <dxf>
      <font>
        <b/>
        <color theme="1"/>
      </font>
    </dxf>
    <dxf>
      <font>
        <b/>
        <color theme="1"/>
      </font>
    </dxf>
    <dxf>
      <font>
        <b/>
        <color theme="1"/>
      </font>
      <border>
        <top style="double">
          <color theme="7"/>
        </top>
      </border>
    </dxf>
    <dxf>
      <font>
        <b/>
        <color theme="1"/>
      </font>
      <border>
        <bottom style="medium">
          <color theme="7"/>
        </bottom>
      </border>
    </dxf>
    <dxf>
      <font>
        <color theme="1"/>
      </font>
      <fill>
        <patternFill>
          <fgColor rgb="FFFFFF9D"/>
        </patternFill>
      </fill>
      <border>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ill>
        <patternFill patternType="solid">
          <fgColor theme="9" tint="0.79998168889431442"/>
          <bgColor theme="9" tint="0.79998168889431442"/>
        </patternFill>
      </fill>
    </dxf>
    <dxf>
      <fill>
        <patternFill patternType="solid">
          <fgColor theme="9" tint="0.79995117038483843"/>
          <bgColor rgb="FFF1F7ED"/>
        </patternFill>
      </fill>
    </dxf>
    <dxf>
      <font>
        <b/>
        <color theme="1"/>
      </font>
    </dxf>
    <dxf>
      <font>
        <b/>
        <color theme="1"/>
      </font>
    </dxf>
    <dxf>
      <font>
        <b/>
        <color theme="1"/>
      </font>
      <border>
        <top style="double">
          <color theme="9"/>
        </top>
      </border>
    </dxf>
    <dxf>
      <font>
        <b/>
        <color theme="0"/>
      </font>
      <fill>
        <patternFill patternType="solid">
          <fgColor theme="9"/>
          <bgColor theme="9"/>
        </patternFill>
      </fill>
    </dxf>
    <dxf>
      <font>
        <color theme="1"/>
      </font>
      <fill>
        <patternFill>
          <fgColor rgb="FFD7E4BC"/>
        </patternFill>
      </fill>
      <border>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ill>
        <patternFill>
          <fgColor rgb="FFFFFF9F"/>
        </patternFill>
      </fill>
    </dxf>
    <dxf>
      <fill>
        <patternFill patternType="solid">
          <fgColor theme="5" tint="0.79998168889431442"/>
          <bgColor theme="5" tint="0.79998168889431442"/>
        </patternFill>
      </fill>
    </dxf>
    <dxf>
      <fill>
        <patternFill patternType="solid">
          <fgColor theme="5" tint="0.79989013336588644"/>
          <bgColor rgb="FFF1D8D7"/>
        </patternFill>
      </fill>
    </dxf>
    <dxf>
      <font>
        <b/>
        <color theme="1"/>
      </font>
    </dxf>
    <dxf>
      <font>
        <b/>
        <color theme="1"/>
      </font>
    </dxf>
    <dxf>
      <font>
        <b/>
        <color theme="1"/>
      </font>
      <border>
        <top style="double">
          <color theme="5"/>
        </top>
      </border>
    </dxf>
    <dxf>
      <font>
        <b/>
        <color theme="0"/>
      </font>
      <fill>
        <patternFill patternType="solid">
          <fgColor theme="5"/>
          <bgColor theme="5"/>
        </patternFill>
      </fill>
    </dxf>
    <dxf>
      <font>
        <color theme="1"/>
      </font>
      <border>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ill>
        <patternFill patternType="solid">
          <fgColor theme="5" tint="0.79998168889431442"/>
          <bgColor theme="5" tint="0.79998168889431442"/>
        </patternFill>
      </fill>
    </dxf>
    <dxf>
      <fill>
        <patternFill patternType="solid">
          <fgColor theme="5" tint="0.79992065187536243"/>
          <bgColor rgb="FFFDEADB"/>
        </patternFill>
      </fill>
    </dxf>
    <dxf>
      <font>
        <b/>
        <color theme="1"/>
      </font>
    </dxf>
    <dxf>
      <font>
        <b/>
        <color theme="1"/>
      </font>
    </dxf>
    <dxf>
      <font>
        <b/>
        <color theme="1"/>
      </font>
      <border>
        <top style="double">
          <color theme="5"/>
        </top>
      </border>
    </dxf>
    <dxf>
      <font>
        <b/>
        <color theme="0"/>
      </font>
      <fill>
        <patternFill patternType="solid">
          <fgColor theme="5"/>
          <bgColor theme="5"/>
        </patternFill>
      </fill>
    </dxf>
    <dxf>
      <font>
        <color theme="1"/>
      </font>
      <border>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ill>
        <patternFill patternType="solid">
          <fgColor theme="4" tint="0.79998168889431442"/>
          <bgColor theme="4" tint="0.79998168889431442"/>
        </patternFill>
      </fill>
    </dxf>
    <dxf>
      <fill>
        <patternFill patternType="solid">
          <fgColor theme="4" tint="0.79995117038483843"/>
          <bgColor rgb="FFE1E9F3"/>
        </patternFill>
      </fill>
    </dxf>
    <dxf>
      <font>
        <b/>
        <color theme="4" tint="-0.249977111117893"/>
      </font>
    </dxf>
    <dxf>
      <font>
        <b/>
        <color theme="4" tint="-0.249977111117893"/>
      </font>
    </dxf>
    <dxf>
      <font>
        <b/>
        <color theme="4" tint="-0.249977111117893"/>
      </font>
      <border>
        <top style="thin">
          <color theme="4"/>
        </top>
      </border>
    </dxf>
    <dxf>
      <font>
        <b/>
        <color theme="4" tint="-0.249977111117893"/>
      </font>
      <border>
        <bottom style="thin">
          <color theme="4"/>
        </bottom>
      </border>
    </dxf>
    <dxf>
      <font>
        <color theme="4" tint="-0.249977111117893"/>
      </font>
      <border>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ill>
        <patternFill patternType="solid">
          <fgColor theme="5" tint="0.79998168889431442"/>
          <bgColor theme="5" tint="0.79998168889431442"/>
        </patternFill>
      </fill>
    </dxf>
    <dxf>
      <fill>
        <patternFill patternType="solid">
          <fgColor theme="5" tint="0.79989013336588644"/>
          <bgColor rgb="FFF0E0D0"/>
        </patternFill>
      </fill>
    </dxf>
    <dxf>
      <font>
        <b/>
        <color theme="1"/>
      </font>
    </dxf>
    <dxf>
      <font>
        <b/>
        <color theme="1"/>
      </font>
    </dxf>
    <dxf>
      <font>
        <b/>
        <color theme="1"/>
      </font>
      <border>
        <top style="double">
          <color theme="5"/>
        </top>
      </border>
    </dxf>
    <dxf>
      <font>
        <b/>
        <color theme="0"/>
      </font>
      <fill>
        <patternFill patternType="solid">
          <fgColor theme="5"/>
          <bgColor theme="5"/>
        </patternFill>
      </fill>
    </dxf>
    <dxf>
      <font>
        <color theme="1"/>
      </font>
      <border>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s>
  <tableStyles count="7" defaultTableStyle="TableStyleMedium2" defaultPivotStyle="PivotStyleLight16">
    <tableStyle name="hnědá vlastní" pivot="0" count="7" xr9:uid="{00000000-0011-0000-FFFF-FFFF00000000}">
      <tableStyleElement type="wholeTable" dxfId="42"/>
      <tableStyleElement type="headerRow" dxfId="41"/>
      <tableStyleElement type="totalRow" dxfId="40"/>
      <tableStyleElement type="firstColumn" dxfId="39"/>
      <tableStyleElement type="lastColumn" dxfId="38"/>
      <tableStyleElement type="firstRowStripe" dxfId="37"/>
      <tableStyleElement type="firstColumnStripe" dxfId="36"/>
    </tableStyle>
    <tableStyle name="modrá vlastní" pivot="0" count="7" xr9:uid="{00000000-0011-0000-FFFF-FFFF01000000}">
      <tableStyleElement type="wholeTable" dxfId="35"/>
      <tableStyleElement type="headerRow" dxfId="34"/>
      <tableStyleElement type="totalRow" dxfId="33"/>
      <tableStyleElement type="firstColumn" dxfId="32"/>
      <tableStyleElement type="lastColumn" dxfId="31"/>
      <tableStyleElement type="firstRowStripe" dxfId="30"/>
      <tableStyleElement type="firstColumnStripe" dxfId="29"/>
    </tableStyle>
    <tableStyle name="oranžová vlastní" pivot="0" count="7" xr9:uid="{00000000-0011-0000-FFFF-FFFF02000000}">
      <tableStyleElement type="wholeTable" dxfId="28"/>
      <tableStyleElement type="headerRow" dxfId="27"/>
      <tableStyleElement type="totalRow" dxfId="26"/>
      <tableStyleElement type="firstColumn" dxfId="25"/>
      <tableStyleElement type="lastColumn" dxfId="24"/>
      <tableStyleElement type="firstRowStripe" dxfId="23"/>
      <tableStyleElement type="firstColumnStripe" dxfId="22"/>
    </tableStyle>
    <tableStyle name="růžová vlastní" pivot="0" count="7" xr9:uid="{00000000-0011-0000-FFFF-FFFF03000000}">
      <tableStyleElement type="wholeTable" dxfId="21"/>
      <tableStyleElement type="headerRow" dxfId="20"/>
      <tableStyleElement type="totalRow" dxfId="19"/>
      <tableStyleElement type="firstColumn" dxfId="18"/>
      <tableStyleElement type="lastColumn" dxfId="17"/>
      <tableStyleElement type="firstRowStripe" dxfId="16"/>
      <tableStyleElement type="firstColumnStripe" dxfId="15"/>
    </tableStyle>
    <tableStyle name="Styl tabulky 1" pivot="0" count="1" xr9:uid="{00000000-0011-0000-FFFF-FFFF04000000}">
      <tableStyleElement type="wholeTable" dxfId="14"/>
    </tableStyle>
    <tableStyle name="Zelená vlastní" pivot="0" count="7" xr9:uid="{00000000-0011-0000-FFFF-FFFF05000000}">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žlutá vlastní" pivot="0" count="7" xr9:uid="{00000000-0011-0000-FFFF-FFFF06000000}">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FFFFCC"/>
      <color rgb="FFD7E4BC"/>
      <color rgb="FFFF8181"/>
      <color rgb="FFB8CCE4"/>
      <color rgb="FF558ED5"/>
      <color rgb="FFB6793C"/>
      <color rgb="FFD99694"/>
      <color rgb="FFFFFF9F"/>
      <color rgb="FFFAC09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7" tint="0.79998168889431442"/>
  </sheetPr>
  <dimension ref="A1:H50"/>
  <sheetViews>
    <sheetView showGridLines="0" showRuler="0" showWhiteSpace="0" view="pageLayout" zoomScaleNormal="100" zoomScaleSheetLayoutView="100" workbookViewId="0">
      <selection activeCell="C34" sqref="C34"/>
    </sheetView>
  </sheetViews>
  <sheetFormatPr defaultRowHeight="12.75" x14ac:dyDescent="0.2"/>
  <cols>
    <col min="1" max="1" width="11.5" customWidth="1"/>
    <col min="2" max="2" width="4.625" customWidth="1"/>
    <col min="8" max="8" width="9" customWidth="1"/>
  </cols>
  <sheetData>
    <row r="1" spans="1:8" x14ac:dyDescent="0.2">
      <c r="H1" s="9"/>
    </row>
    <row r="14" spans="1:8" ht="12.75" customHeight="1" x14ac:dyDescent="0.2">
      <c r="A14" s="2"/>
      <c r="B14" s="2"/>
      <c r="C14" s="2"/>
      <c r="D14" s="2"/>
      <c r="E14" s="2"/>
      <c r="F14" s="2"/>
      <c r="G14" s="2"/>
      <c r="H14" s="2"/>
    </row>
    <row r="15" spans="1:8" ht="12.75" customHeight="1" x14ac:dyDescent="0.2">
      <c r="A15" s="2"/>
      <c r="B15" s="2"/>
      <c r="C15" s="2"/>
      <c r="D15" s="2"/>
      <c r="E15" s="2"/>
      <c r="F15" s="2"/>
      <c r="G15" s="2"/>
      <c r="H15" s="2"/>
    </row>
    <row r="16" spans="1:8" ht="12.75" customHeight="1" x14ac:dyDescent="0.2">
      <c r="A16" s="2"/>
      <c r="B16" s="2"/>
      <c r="C16" s="2"/>
      <c r="D16" s="2"/>
      <c r="E16" s="2"/>
      <c r="F16" s="2"/>
      <c r="G16" s="2"/>
      <c r="H16" s="2"/>
    </row>
    <row r="17" spans="1:8" x14ac:dyDescent="0.2">
      <c r="A17" t="s">
        <v>0</v>
      </c>
      <c r="B17" s="4"/>
    </row>
    <row r="19" spans="1:8" ht="29.25" x14ac:dyDescent="0.35">
      <c r="A19" s="74" t="s">
        <v>1</v>
      </c>
      <c r="B19" s="74"/>
      <c r="C19" s="74"/>
      <c r="D19" s="74"/>
      <c r="E19" s="74"/>
      <c r="F19" s="74"/>
      <c r="G19" s="74"/>
      <c r="H19" s="74"/>
    </row>
    <row r="20" spans="1:8" ht="29.25" x14ac:dyDescent="0.2">
      <c r="A20" s="75" t="s">
        <v>2</v>
      </c>
      <c r="B20" s="76"/>
      <c r="C20" s="76"/>
      <c r="D20" s="76"/>
      <c r="E20" s="76"/>
      <c r="F20" s="76"/>
      <c r="G20" s="76"/>
      <c r="H20" s="76"/>
    </row>
    <row r="23" spans="1:8" s="28" customFormat="1" ht="42.6" customHeight="1" x14ac:dyDescent="0.2">
      <c r="A23" s="73" t="str">
        <f>PSP!B5</f>
        <v>Rekonstrukce výpravní budovy v žst. Most</v>
      </c>
      <c r="B23" s="73"/>
      <c r="C23" s="73"/>
      <c r="D23" s="73"/>
      <c r="E23" s="73"/>
      <c r="F23" s="73"/>
      <c r="G23" s="73"/>
      <c r="H23" s="73"/>
    </row>
    <row r="25" spans="1:8" ht="18" x14ac:dyDescent="0.2">
      <c r="A25" s="77"/>
      <c r="B25" s="77"/>
      <c r="C25" s="77"/>
      <c r="D25" s="77"/>
      <c r="E25" s="77"/>
      <c r="F25" s="77"/>
      <c r="G25" s="77"/>
      <c r="H25" s="77"/>
    </row>
    <row r="50" spans="1:4" x14ac:dyDescent="0.2">
      <c r="A50" s="29" t="s">
        <v>3</v>
      </c>
      <c r="B50" s="78">
        <f>PSP!G3</f>
        <v>45783</v>
      </c>
      <c r="C50" s="78"/>
      <c r="D50" s="78"/>
    </row>
  </sheetData>
  <sheetProtection algorithmName="SHA-512" hashValue="NLdsDWM/uVIS6SNkZE3tirNrVa5cNcNIDmHzXVhioGu28DuaA+ITyO74+TCeLIYEAtI1gW9ltoLm3nV0NWORLg==" saltValue="YRU0T9qflMXahADFd64R2A==" spinCount="100000" sheet="1"/>
  <mergeCells count="5">
    <mergeCell ref="A23:H23"/>
    <mergeCell ref="A19:H19"/>
    <mergeCell ref="A20:H20"/>
    <mergeCell ref="A25:H25"/>
    <mergeCell ref="B50:D50"/>
  </mergeCells>
  <dataValidations count="4">
    <dataValidation allowBlank="1" showInputMessage="1" promptTitle="Info pro zpracovatele" prompt="Vyplní se automaticky po vyplnění názvu stavby na 1. listu PSP." sqref="A23:H23" xr:uid="{00000000-0002-0000-0000-000000000000}"/>
    <dataValidation allowBlank="1" showInputMessage="1" promptTitle="Info pro zpracovatele" prompt="Vyplňte číslo přílohy dle ZTP." sqref="B17" xr:uid="{00000000-0002-0000-0000-000001000000}"/>
    <dataValidation allowBlank="1" showInputMessage="1" showErrorMessage="1" promptTitle="INFO" prompt="Vyplní se automaticky dle 1. listu PSP." sqref="B50" xr:uid="{00000000-0002-0000-0000-000002000000}"/>
    <dataValidation allowBlank="1" showInputMessage="1" showErrorMessage="1" promptTitle="INFO" prompt="Zde se automaticky vyplní název budovy dle 1. listu PSP." sqref="A25:H25" xr:uid="{00000000-0002-0000-0000-000003000000}"/>
  </dataValidations>
  <printOptions horizontalCentered="1"/>
  <pageMargins left="0.70866141732283472" right="0.70866141732283472" top="0.78740157480314965" bottom="0.78740157480314965" header="0.31496062992125984" footer="0.31496062992125984"/>
  <pageSetup paperSize="9" orientation="portrait" errors="blank" r:id="rId1"/>
  <headerFooter>
    <oddHeader xml:space="preserve">&amp;L     &amp;G&amp;Rverze 2.2   </oddHeader>
    <oddFooter xml:space="preserve">&amp;R&amp;P    </oddFooter>
    <firstHeader>&amp;L&amp;G</first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
    <tabColor theme="7" tint="0.59999389629810485"/>
    <pageSetUpPr fitToPage="1"/>
  </sheetPr>
  <dimension ref="B1:I93"/>
  <sheetViews>
    <sheetView showGridLines="0" tabSelected="1" showRuler="0" view="pageBreakPreview" zoomScaleNormal="100" zoomScaleSheetLayoutView="100" workbookViewId="0">
      <pane xSplit="1" ySplit="10" topLeftCell="C40" activePane="bottomRight" state="frozen"/>
      <selection pane="topRight" activeCell="B1" sqref="B1"/>
      <selection pane="bottomLeft" activeCell="A11" sqref="A11"/>
      <selection pane="bottomRight" activeCell="M10" sqref="M10"/>
    </sheetView>
  </sheetViews>
  <sheetFormatPr defaultRowHeight="12.75" x14ac:dyDescent="0.2"/>
  <cols>
    <col min="1" max="1" width="1.625" customWidth="1"/>
    <col min="2" max="2" width="13.625" customWidth="1"/>
    <col min="3" max="3" width="3.625" customWidth="1"/>
    <col min="4" max="4" width="25.625" customWidth="1"/>
    <col min="5" max="6" width="15.625" style="24" customWidth="1"/>
    <col min="7" max="7" width="40.625" customWidth="1"/>
    <col min="9" max="9" width="52.25" style="51" customWidth="1"/>
  </cols>
  <sheetData>
    <row r="1" spans="2:9" ht="9.9499999999999993" customHeight="1" thickBot="1" x14ac:dyDescent="0.25"/>
    <row r="2" spans="2:9" s="25" customFormat="1" ht="12.75" customHeight="1" x14ac:dyDescent="0.2">
      <c r="B2" s="79" t="s">
        <v>4</v>
      </c>
      <c r="C2" s="80"/>
      <c r="D2" s="80"/>
      <c r="E2" s="80"/>
      <c r="F2" s="80"/>
      <c r="G2" s="32" t="s">
        <v>5</v>
      </c>
      <c r="I2" s="51"/>
    </row>
    <row r="3" spans="2:9" ht="12.75" customHeight="1" x14ac:dyDescent="0.2">
      <c r="B3" s="81"/>
      <c r="C3" s="82"/>
      <c r="D3" s="82"/>
      <c r="E3" s="82"/>
      <c r="F3" s="82"/>
      <c r="G3" s="72">
        <v>45783</v>
      </c>
    </row>
    <row r="4" spans="2:9" x14ac:dyDescent="0.2">
      <c r="B4" s="87" t="s">
        <v>6</v>
      </c>
      <c r="C4" s="88"/>
      <c r="D4" s="88"/>
      <c r="E4" s="88"/>
      <c r="F4" s="88"/>
      <c r="G4" s="89"/>
    </row>
    <row r="5" spans="2:9" ht="12.75" customHeight="1" x14ac:dyDescent="0.2">
      <c r="B5" s="104" t="s">
        <v>7</v>
      </c>
      <c r="C5" s="105"/>
      <c r="D5" s="105"/>
      <c r="E5" s="105"/>
      <c r="F5" s="105"/>
      <c r="G5" s="106"/>
    </row>
    <row r="6" spans="2:9" s="27" customFormat="1" ht="12.75" customHeight="1" x14ac:dyDescent="0.2">
      <c r="B6" s="133" t="s">
        <v>8</v>
      </c>
      <c r="C6" s="134"/>
      <c r="D6" s="134"/>
      <c r="E6" s="134" t="s">
        <v>9</v>
      </c>
      <c r="F6" s="134"/>
      <c r="G6" s="34" t="s">
        <v>10</v>
      </c>
      <c r="I6" s="52"/>
    </row>
    <row r="7" spans="2:9" ht="12.75" customHeight="1" thickBot="1" x14ac:dyDescent="0.25">
      <c r="B7" s="83" t="s">
        <v>11</v>
      </c>
      <c r="C7" s="84"/>
      <c r="D7" s="85"/>
      <c r="E7" s="86">
        <v>4600</v>
      </c>
      <c r="F7" s="85"/>
      <c r="G7" s="71" t="s">
        <v>12</v>
      </c>
    </row>
    <row r="8" spans="2:9" ht="6.95" customHeight="1" thickBot="1" x14ac:dyDescent="0.25">
      <c r="B8" s="115"/>
      <c r="C8" s="115"/>
      <c r="D8" s="115"/>
      <c r="E8" s="115"/>
      <c r="F8" s="115"/>
      <c r="G8" s="115"/>
    </row>
    <row r="9" spans="2:9" ht="13.5" customHeight="1" x14ac:dyDescent="0.2">
      <c r="B9" s="92" t="s">
        <v>13</v>
      </c>
      <c r="C9" s="93"/>
      <c r="D9" s="93"/>
      <c r="E9" s="93" t="s">
        <v>14</v>
      </c>
      <c r="F9" s="93"/>
      <c r="G9" s="94"/>
    </row>
    <row r="10" spans="2:9" s="24" customFormat="1" ht="72" customHeight="1" thickBot="1" x14ac:dyDescent="0.25">
      <c r="B10" s="95" t="s">
        <v>15</v>
      </c>
      <c r="C10" s="96"/>
      <c r="D10" s="30" t="s">
        <v>16</v>
      </c>
      <c r="E10" s="30" t="s">
        <v>17</v>
      </c>
      <c r="F10" s="30" t="s">
        <v>18</v>
      </c>
      <c r="G10" s="31" t="s">
        <v>19</v>
      </c>
      <c r="I10" s="53"/>
    </row>
    <row r="11" spans="2:9" s="24" customFormat="1" ht="6.95" customHeight="1" thickBot="1" x14ac:dyDescent="0.25">
      <c r="B11" s="113"/>
      <c r="C11" s="113"/>
      <c r="D11" s="113"/>
      <c r="E11" s="113"/>
      <c r="F11" s="113"/>
      <c r="G11" s="113"/>
      <c r="I11" s="54"/>
    </row>
    <row r="12" spans="2:9" x14ac:dyDescent="0.2">
      <c r="B12" s="107" t="s">
        <v>20</v>
      </c>
      <c r="C12" s="127" t="s">
        <v>21</v>
      </c>
      <c r="D12" s="41" t="s">
        <v>22</v>
      </c>
      <c r="E12" s="55">
        <v>80</v>
      </c>
      <c r="F12" s="42">
        <v>3</v>
      </c>
      <c r="G12" s="56" t="s">
        <v>23</v>
      </c>
    </row>
    <row r="13" spans="2:9" ht="22.5" x14ac:dyDescent="0.2">
      <c r="B13" s="108"/>
      <c r="C13" s="111"/>
      <c r="D13" s="35" t="s">
        <v>24</v>
      </c>
      <c r="E13" s="36">
        <v>100</v>
      </c>
      <c r="F13" s="36">
        <v>10</v>
      </c>
      <c r="G13" s="58" t="s">
        <v>25</v>
      </c>
    </row>
    <row r="14" spans="2:9" ht="33.75" x14ac:dyDescent="0.2">
      <c r="B14" s="108"/>
      <c r="C14" s="111"/>
      <c r="D14" s="35" t="s">
        <v>26</v>
      </c>
      <c r="E14" s="36" t="s">
        <v>27</v>
      </c>
      <c r="F14" s="36">
        <v>13</v>
      </c>
      <c r="G14" s="37" t="s">
        <v>28</v>
      </c>
    </row>
    <row r="15" spans="2:9" ht="90" x14ac:dyDescent="0.2">
      <c r="B15" s="108"/>
      <c r="C15" s="111"/>
      <c r="D15" s="35" t="s">
        <v>29</v>
      </c>
      <c r="E15" s="57">
        <v>300</v>
      </c>
      <c r="F15" s="36"/>
      <c r="G15" s="37" t="s">
        <v>30</v>
      </c>
    </row>
    <row r="16" spans="2:9" ht="67.5" x14ac:dyDescent="0.2">
      <c r="B16" s="108"/>
      <c r="C16" s="111"/>
      <c r="D16" s="35" t="s">
        <v>31</v>
      </c>
      <c r="E16" s="36">
        <v>50</v>
      </c>
      <c r="F16" s="36"/>
      <c r="G16" s="37" t="s">
        <v>32</v>
      </c>
    </row>
    <row r="17" spans="2:8" ht="33.75" x14ac:dyDescent="0.2">
      <c r="B17" s="108"/>
      <c r="C17" s="111"/>
      <c r="D17" s="35" t="s">
        <v>33</v>
      </c>
      <c r="E17" s="57">
        <v>60</v>
      </c>
      <c r="F17" s="36"/>
      <c r="G17" s="37" t="s">
        <v>34</v>
      </c>
    </row>
    <row r="18" spans="2:8" ht="45" x14ac:dyDescent="0.2">
      <c r="B18" s="108"/>
      <c r="C18" s="111"/>
      <c r="D18" s="35" t="s">
        <v>35</v>
      </c>
      <c r="E18" s="36">
        <v>30</v>
      </c>
      <c r="F18" s="36"/>
      <c r="G18" s="58" t="s">
        <v>36</v>
      </c>
    </row>
    <row r="19" spans="2:8" ht="22.5" x14ac:dyDescent="0.2">
      <c r="B19" s="108"/>
      <c r="C19" s="111"/>
      <c r="D19" s="35" t="s">
        <v>37</v>
      </c>
      <c r="E19" s="57">
        <v>60</v>
      </c>
      <c r="F19" s="36"/>
      <c r="G19" s="58" t="s">
        <v>38</v>
      </c>
    </row>
    <row r="20" spans="2:8" x14ac:dyDescent="0.2">
      <c r="B20" s="108"/>
      <c r="C20" s="111"/>
      <c r="D20" s="38"/>
      <c r="E20" s="39"/>
      <c r="F20" s="39"/>
      <c r="G20" s="40"/>
    </row>
    <row r="21" spans="2:8" ht="6.95" customHeight="1" x14ac:dyDescent="0.2">
      <c r="B21" s="109"/>
      <c r="C21" s="128"/>
      <c r="D21" s="129"/>
      <c r="E21" s="129"/>
      <c r="F21" s="129"/>
      <c r="G21" s="130"/>
    </row>
    <row r="22" spans="2:8" ht="33.75" customHeight="1" x14ac:dyDescent="0.2">
      <c r="B22" s="108"/>
      <c r="C22" s="111" t="s">
        <v>39</v>
      </c>
      <c r="D22" s="63"/>
      <c r="E22" s="64"/>
      <c r="F22" s="64"/>
      <c r="G22" s="65"/>
    </row>
    <row r="23" spans="2:8" x14ac:dyDescent="0.2">
      <c r="B23" s="108"/>
      <c r="C23" s="111"/>
      <c r="D23" s="35"/>
      <c r="E23" s="36"/>
      <c r="F23" s="36"/>
      <c r="G23" s="37"/>
    </row>
    <row r="24" spans="2:8" ht="13.5" thickBot="1" x14ac:dyDescent="0.25">
      <c r="B24" s="110"/>
      <c r="C24" s="112"/>
      <c r="D24" s="44"/>
      <c r="E24" s="45"/>
      <c r="F24" s="45"/>
      <c r="G24" s="46"/>
      <c r="H24" s="1"/>
    </row>
    <row r="25" spans="2:8" ht="6.95" customHeight="1" thickBot="1" x14ac:dyDescent="0.25">
      <c r="B25" s="115"/>
      <c r="C25" s="115"/>
      <c r="D25" s="115"/>
      <c r="E25" s="115"/>
      <c r="F25" s="115"/>
      <c r="G25" s="115"/>
    </row>
    <row r="26" spans="2:8" ht="33.75" x14ac:dyDescent="0.2">
      <c r="B26" s="97" t="s">
        <v>40</v>
      </c>
      <c r="C26" s="90" t="s">
        <v>41</v>
      </c>
      <c r="D26" s="41" t="s">
        <v>42</v>
      </c>
      <c r="E26" s="55" t="s">
        <v>43</v>
      </c>
      <c r="F26" s="42"/>
      <c r="G26" s="56" t="s">
        <v>44</v>
      </c>
    </row>
    <row r="27" spans="2:8" ht="33.75" x14ac:dyDescent="0.2">
      <c r="B27" s="98"/>
      <c r="C27" s="91"/>
      <c r="D27" s="35" t="s">
        <v>45</v>
      </c>
      <c r="E27" s="57">
        <v>50</v>
      </c>
      <c r="F27" s="36">
        <v>5</v>
      </c>
      <c r="G27" s="58" t="s">
        <v>46</v>
      </c>
    </row>
    <row r="28" spans="2:8" ht="22.5" x14ac:dyDescent="0.2">
      <c r="B28" s="98"/>
      <c r="C28" s="91"/>
      <c r="D28" s="35" t="s">
        <v>47</v>
      </c>
      <c r="E28" s="36" t="s">
        <v>27</v>
      </c>
      <c r="F28" s="36">
        <v>5</v>
      </c>
      <c r="G28" s="58" t="s">
        <v>48</v>
      </c>
    </row>
    <row r="29" spans="2:8" ht="33.75" x14ac:dyDescent="0.2">
      <c r="B29" s="98"/>
      <c r="C29" s="91"/>
      <c r="D29" s="35" t="s">
        <v>49</v>
      </c>
      <c r="E29" s="57">
        <v>55</v>
      </c>
      <c r="F29" s="36">
        <v>6</v>
      </c>
      <c r="G29" s="58" t="s">
        <v>50</v>
      </c>
    </row>
    <row r="30" spans="2:8" ht="22.5" x14ac:dyDescent="0.2">
      <c r="B30" s="98"/>
      <c r="C30" s="91"/>
      <c r="D30" s="35" t="s">
        <v>51</v>
      </c>
      <c r="E30" s="36" t="s">
        <v>27</v>
      </c>
      <c r="F30" s="36">
        <v>6</v>
      </c>
      <c r="G30" s="58" t="s">
        <v>52</v>
      </c>
    </row>
    <row r="31" spans="2:8" ht="22.5" x14ac:dyDescent="0.2">
      <c r="B31" s="98"/>
      <c r="C31" s="91"/>
      <c r="D31" s="35" t="s">
        <v>53</v>
      </c>
      <c r="E31" s="36">
        <v>30</v>
      </c>
      <c r="F31" s="36">
        <v>1</v>
      </c>
      <c r="G31" s="58" t="s">
        <v>54</v>
      </c>
    </row>
    <row r="32" spans="2:8" ht="22.5" x14ac:dyDescent="0.2">
      <c r="B32" s="98"/>
      <c r="C32" s="91"/>
      <c r="D32" s="35" t="s">
        <v>55</v>
      </c>
      <c r="E32" s="36" t="s">
        <v>27</v>
      </c>
      <c r="F32" s="36">
        <v>1</v>
      </c>
      <c r="G32" s="58" t="s">
        <v>56</v>
      </c>
    </row>
    <row r="33" spans="2:9" ht="22.5" x14ac:dyDescent="0.2">
      <c r="B33" s="98"/>
      <c r="C33" s="91"/>
      <c r="D33" s="35" t="s">
        <v>57</v>
      </c>
      <c r="E33" s="36" t="s">
        <v>27</v>
      </c>
      <c r="F33" s="36">
        <v>7</v>
      </c>
      <c r="G33" s="58" t="s">
        <v>58</v>
      </c>
    </row>
    <row r="34" spans="2:9" ht="45" x14ac:dyDescent="0.2">
      <c r="B34" s="98"/>
      <c r="C34" s="91"/>
      <c r="D34" s="35" t="s">
        <v>59</v>
      </c>
      <c r="E34" s="36">
        <v>30</v>
      </c>
      <c r="F34" s="36">
        <v>2</v>
      </c>
      <c r="G34" s="58" t="s">
        <v>60</v>
      </c>
    </row>
    <row r="35" spans="2:9" ht="56.25" x14ac:dyDescent="0.2">
      <c r="B35" s="98"/>
      <c r="C35" s="91"/>
      <c r="D35" s="61" t="s">
        <v>61</v>
      </c>
      <c r="E35" s="57">
        <v>100</v>
      </c>
      <c r="F35" s="57">
        <v>10</v>
      </c>
      <c r="G35" s="58" t="s">
        <v>62</v>
      </c>
    </row>
    <row r="36" spans="2:9" ht="22.5" x14ac:dyDescent="0.2">
      <c r="B36" s="98"/>
      <c r="C36" s="91"/>
      <c r="D36" s="35" t="s">
        <v>63</v>
      </c>
      <c r="E36" s="36" t="s">
        <v>27</v>
      </c>
      <c r="F36" s="36">
        <v>10</v>
      </c>
      <c r="G36" s="37" t="s">
        <v>64</v>
      </c>
    </row>
    <row r="37" spans="2:9" ht="22.5" x14ac:dyDescent="0.2">
      <c r="B37" s="98"/>
      <c r="C37" s="91"/>
      <c r="D37" s="35" t="s">
        <v>65</v>
      </c>
      <c r="E37" s="36" t="s">
        <v>27</v>
      </c>
      <c r="F37" s="36">
        <v>10</v>
      </c>
      <c r="G37" s="37" t="s">
        <v>58</v>
      </c>
    </row>
    <row r="38" spans="2:9" ht="45" x14ac:dyDescent="0.2">
      <c r="B38" s="98"/>
      <c r="C38" s="91"/>
      <c r="D38" s="35" t="s">
        <v>66</v>
      </c>
      <c r="E38" s="36">
        <v>30</v>
      </c>
      <c r="F38" s="36"/>
      <c r="G38" s="58" t="s">
        <v>60</v>
      </c>
    </row>
    <row r="39" spans="2:9" ht="45" x14ac:dyDescent="0.2">
      <c r="B39" s="98"/>
      <c r="C39" s="91"/>
      <c r="D39" s="61" t="s">
        <v>67</v>
      </c>
      <c r="E39" s="57"/>
      <c r="F39" s="57">
        <v>25</v>
      </c>
      <c r="G39" s="58" t="s">
        <v>68</v>
      </c>
      <c r="H39" s="59"/>
    </row>
    <row r="40" spans="2:9" ht="45" x14ac:dyDescent="0.2">
      <c r="B40" s="98"/>
      <c r="C40" s="91"/>
      <c r="D40" s="61" t="s">
        <v>69</v>
      </c>
      <c r="E40" s="57"/>
      <c r="F40" s="57">
        <v>30</v>
      </c>
      <c r="G40" s="58" t="s">
        <v>70</v>
      </c>
      <c r="H40" s="59"/>
    </row>
    <row r="41" spans="2:9" ht="33.75" x14ac:dyDescent="0.2">
      <c r="B41" s="98"/>
      <c r="C41" s="91"/>
      <c r="D41" s="61" t="s">
        <v>71</v>
      </c>
      <c r="E41" s="57" t="s">
        <v>27</v>
      </c>
      <c r="F41" s="57"/>
      <c r="G41" s="58" t="s">
        <v>72</v>
      </c>
    </row>
    <row r="42" spans="2:9" ht="22.5" x14ac:dyDescent="0.2">
      <c r="B42" s="98"/>
      <c r="C42" s="91"/>
      <c r="D42" s="35" t="s">
        <v>73</v>
      </c>
      <c r="E42" s="36">
        <v>25</v>
      </c>
      <c r="F42" s="36">
        <v>1</v>
      </c>
      <c r="G42" s="58" t="s">
        <v>74</v>
      </c>
    </row>
    <row r="43" spans="2:9" ht="54" customHeight="1" x14ac:dyDescent="0.2">
      <c r="B43" s="98"/>
      <c r="C43" s="91"/>
      <c r="D43" s="35" t="s">
        <v>75</v>
      </c>
      <c r="E43" s="57">
        <v>25</v>
      </c>
      <c r="F43" s="47"/>
      <c r="G43" s="37" t="s">
        <v>76</v>
      </c>
    </row>
    <row r="44" spans="2:9" ht="60" customHeight="1" x14ac:dyDescent="0.2">
      <c r="B44" s="98"/>
      <c r="C44" s="91"/>
      <c r="D44" s="61" t="s">
        <v>77</v>
      </c>
      <c r="E44" s="57">
        <v>420</v>
      </c>
      <c r="F44" s="57"/>
      <c r="G44" s="58" t="s">
        <v>223</v>
      </c>
    </row>
    <row r="45" spans="2:9" ht="56.25" x14ac:dyDescent="0.2">
      <c r="B45" s="98"/>
      <c r="C45" s="91"/>
      <c r="D45" s="35" t="s">
        <v>78</v>
      </c>
      <c r="E45" s="36" t="s">
        <v>79</v>
      </c>
      <c r="F45" s="36">
        <v>3</v>
      </c>
      <c r="G45" s="37" t="s">
        <v>80</v>
      </c>
    </row>
    <row r="46" spans="2:9" x14ac:dyDescent="0.2">
      <c r="B46" s="98"/>
      <c r="C46" s="91"/>
      <c r="D46" s="35"/>
      <c r="E46" s="36"/>
      <c r="F46" s="36"/>
      <c r="G46" s="37"/>
    </row>
    <row r="47" spans="2:9" ht="6.95" customHeight="1" x14ac:dyDescent="0.2">
      <c r="B47" s="99"/>
      <c r="C47" s="101"/>
      <c r="D47" s="102"/>
      <c r="E47" s="102"/>
      <c r="F47" s="102"/>
      <c r="G47" s="103"/>
    </row>
    <row r="48" spans="2:9" ht="45" x14ac:dyDescent="0.2">
      <c r="B48" s="98"/>
      <c r="C48" s="91" t="s">
        <v>39</v>
      </c>
      <c r="D48" s="61" t="s">
        <v>81</v>
      </c>
      <c r="E48" s="57"/>
      <c r="F48" s="57"/>
      <c r="G48" s="58" t="s">
        <v>82</v>
      </c>
      <c r="I48" s="62"/>
    </row>
    <row r="49" spans="2:9" ht="13.5" thickBot="1" x14ac:dyDescent="0.25">
      <c r="B49" s="100"/>
      <c r="C49" s="126"/>
      <c r="D49" s="44"/>
      <c r="E49" s="45"/>
      <c r="F49" s="45"/>
      <c r="G49" s="46"/>
    </row>
    <row r="50" spans="2:9" ht="6.95" customHeight="1" thickBot="1" x14ac:dyDescent="0.25">
      <c r="B50" s="115"/>
      <c r="C50" s="115"/>
      <c r="D50" s="115"/>
      <c r="E50" s="115"/>
      <c r="F50" s="115"/>
      <c r="G50" s="115"/>
    </row>
    <row r="51" spans="2:9" ht="45" x14ac:dyDescent="0.2">
      <c r="B51" s="97" t="s">
        <v>83</v>
      </c>
      <c r="C51" s="135" t="s">
        <v>84</v>
      </c>
      <c r="D51" s="41" t="s">
        <v>85</v>
      </c>
      <c r="E51" s="42">
        <v>420</v>
      </c>
      <c r="F51" s="42"/>
      <c r="G51" s="43" t="s">
        <v>86</v>
      </c>
    </row>
    <row r="52" spans="2:9" ht="135" x14ac:dyDescent="0.2">
      <c r="B52" s="98"/>
      <c r="C52" s="136"/>
      <c r="D52" s="35" t="s">
        <v>87</v>
      </c>
      <c r="E52" s="36" t="s">
        <v>27</v>
      </c>
      <c r="F52" s="36" t="s">
        <v>88</v>
      </c>
      <c r="G52" s="58" t="s">
        <v>89</v>
      </c>
    </row>
    <row r="53" spans="2:9" x14ac:dyDescent="0.2">
      <c r="B53" s="98"/>
      <c r="C53" s="136"/>
      <c r="D53" s="38"/>
      <c r="E53" s="39"/>
      <c r="F53" s="39"/>
      <c r="G53" s="40"/>
    </row>
    <row r="54" spans="2:9" ht="6.95" customHeight="1" x14ac:dyDescent="0.2">
      <c r="B54" s="99"/>
      <c r="C54" s="123"/>
      <c r="D54" s="124"/>
      <c r="E54" s="124"/>
      <c r="F54" s="124"/>
      <c r="G54" s="125"/>
    </row>
    <row r="55" spans="2:9" ht="22.5" x14ac:dyDescent="0.2">
      <c r="B55" s="98"/>
      <c r="C55" s="121" t="s">
        <v>39</v>
      </c>
      <c r="D55" s="35" t="s">
        <v>90</v>
      </c>
      <c r="E55" s="36"/>
      <c r="F55" s="36"/>
      <c r="G55" s="37" t="s">
        <v>91</v>
      </c>
    </row>
    <row r="56" spans="2:9" ht="33.75" x14ac:dyDescent="0.2">
      <c r="B56" s="98"/>
      <c r="C56" s="121"/>
      <c r="D56" s="61" t="s">
        <v>92</v>
      </c>
      <c r="E56" s="36"/>
      <c r="F56" s="36"/>
      <c r="G56" s="58" t="s">
        <v>93</v>
      </c>
      <c r="I56" s="62"/>
    </row>
    <row r="57" spans="2:9" ht="13.5" thickBot="1" x14ac:dyDescent="0.25">
      <c r="B57" s="100"/>
      <c r="C57" s="122"/>
      <c r="D57" s="44"/>
      <c r="E57" s="45"/>
      <c r="F57" s="45"/>
      <c r="G57" s="46"/>
    </row>
    <row r="58" spans="2:9" ht="6.95" customHeight="1" thickBot="1" x14ac:dyDescent="0.25">
      <c r="B58" s="115"/>
      <c r="C58" s="115"/>
      <c r="D58" s="115"/>
      <c r="E58" s="115"/>
      <c r="F58" s="115"/>
      <c r="G58" s="115"/>
    </row>
    <row r="59" spans="2:9" ht="56.25" x14ac:dyDescent="0.2">
      <c r="B59" s="97" t="s">
        <v>94</v>
      </c>
      <c r="C59" s="137" t="s">
        <v>84</v>
      </c>
      <c r="D59" s="60" t="s">
        <v>95</v>
      </c>
      <c r="E59" s="42" t="s">
        <v>96</v>
      </c>
      <c r="F59" s="42">
        <v>4</v>
      </c>
      <c r="G59" s="43" t="s">
        <v>97</v>
      </c>
    </row>
    <row r="60" spans="2:9" ht="22.5" x14ac:dyDescent="0.2">
      <c r="B60" s="98"/>
      <c r="C60" s="138"/>
      <c r="D60" s="61" t="s">
        <v>98</v>
      </c>
      <c r="E60" s="57">
        <v>2.88</v>
      </c>
      <c r="F60" s="36"/>
      <c r="G60" s="37" t="s">
        <v>99</v>
      </c>
    </row>
    <row r="61" spans="2:9" ht="33.75" x14ac:dyDescent="0.2">
      <c r="B61" s="98"/>
      <c r="C61" s="138"/>
      <c r="D61" s="35" t="s">
        <v>100</v>
      </c>
      <c r="E61" s="36" t="s">
        <v>27</v>
      </c>
      <c r="F61" s="36"/>
      <c r="G61" s="37" t="s">
        <v>101</v>
      </c>
    </row>
    <row r="62" spans="2:9" ht="22.5" x14ac:dyDescent="0.2">
      <c r="B62" s="98"/>
      <c r="C62" s="138"/>
      <c r="D62" s="61" t="s">
        <v>102</v>
      </c>
      <c r="E62" s="57" t="s">
        <v>27</v>
      </c>
      <c r="F62" s="57">
        <v>4</v>
      </c>
      <c r="G62" s="58" t="s">
        <v>103</v>
      </c>
    </row>
    <row r="63" spans="2:9" x14ac:dyDescent="0.2">
      <c r="B63" s="98"/>
      <c r="C63" s="138"/>
      <c r="D63" s="38"/>
      <c r="E63" s="39"/>
      <c r="F63" s="39"/>
      <c r="G63" s="40"/>
    </row>
    <row r="64" spans="2:9" ht="6.95" customHeight="1" x14ac:dyDescent="0.2">
      <c r="B64" s="99"/>
      <c r="C64" s="101"/>
      <c r="D64" s="102"/>
      <c r="E64" s="102"/>
      <c r="F64" s="102"/>
      <c r="G64" s="103"/>
    </row>
    <row r="65" spans="2:9" x14ac:dyDescent="0.2">
      <c r="B65" s="98"/>
      <c r="C65" s="119" t="s">
        <v>39</v>
      </c>
      <c r="D65" s="35" t="s">
        <v>104</v>
      </c>
      <c r="E65" s="36">
        <v>450</v>
      </c>
      <c r="F65" s="36"/>
      <c r="G65" s="37" t="s">
        <v>105</v>
      </c>
    </row>
    <row r="66" spans="2:9" ht="33.75" x14ac:dyDescent="0.2">
      <c r="B66" s="98"/>
      <c r="C66" s="119"/>
      <c r="D66" s="35" t="s">
        <v>106</v>
      </c>
      <c r="E66" s="36" t="s">
        <v>27</v>
      </c>
      <c r="F66" s="36"/>
      <c r="G66" s="37" t="s">
        <v>107</v>
      </c>
    </row>
    <row r="67" spans="2:9" ht="23.25" thickBot="1" x14ac:dyDescent="0.25">
      <c r="B67" s="100"/>
      <c r="C67" s="120"/>
      <c r="D67" s="66" t="s">
        <v>108</v>
      </c>
      <c r="E67" s="67"/>
      <c r="F67" s="67"/>
      <c r="G67" s="68" t="s">
        <v>109</v>
      </c>
    </row>
    <row r="68" spans="2:9" ht="6.95" customHeight="1" thickBot="1" x14ac:dyDescent="0.25">
      <c r="B68" s="115"/>
      <c r="C68" s="115"/>
      <c r="D68" s="115"/>
      <c r="E68" s="115"/>
      <c r="F68" s="115"/>
      <c r="G68" s="115"/>
    </row>
    <row r="69" spans="2:9" ht="22.5" x14ac:dyDescent="0.2">
      <c r="B69" s="97" t="s">
        <v>110</v>
      </c>
      <c r="C69" s="139" t="s">
        <v>111</v>
      </c>
      <c r="D69" s="41" t="s">
        <v>112</v>
      </c>
      <c r="E69" s="55">
        <v>2.88</v>
      </c>
      <c r="F69" s="42"/>
      <c r="G69" s="43" t="s">
        <v>113</v>
      </c>
    </row>
    <row r="70" spans="2:9" ht="22.5" x14ac:dyDescent="0.2">
      <c r="B70" s="98"/>
      <c r="C70" s="140"/>
      <c r="D70" s="35" t="s">
        <v>114</v>
      </c>
      <c r="E70" s="36"/>
      <c r="F70" s="36"/>
      <c r="G70" s="37" t="s">
        <v>115</v>
      </c>
    </row>
    <row r="71" spans="2:9" ht="22.5" x14ac:dyDescent="0.2">
      <c r="B71" s="98"/>
      <c r="C71" s="140"/>
      <c r="D71" s="35" t="s">
        <v>116</v>
      </c>
      <c r="E71" s="36"/>
      <c r="F71" s="36"/>
      <c r="G71" s="58" t="s">
        <v>117</v>
      </c>
    </row>
    <row r="72" spans="2:9" ht="135" x14ac:dyDescent="0.2">
      <c r="B72" s="98"/>
      <c r="C72" s="140"/>
      <c r="D72" s="35" t="s">
        <v>118</v>
      </c>
      <c r="E72" s="36">
        <v>660</v>
      </c>
      <c r="F72" s="36"/>
      <c r="G72" s="58" t="s">
        <v>119</v>
      </c>
    </row>
    <row r="73" spans="2:9" ht="65.25" customHeight="1" x14ac:dyDescent="0.2">
      <c r="B73" s="98"/>
      <c r="C73" s="140"/>
      <c r="D73" s="69" t="s">
        <v>120</v>
      </c>
      <c r="E73" s="70"/>
      <c r="F73" s="70"/>
      <c r="G73" s="68" t="s">
        <v>121</v>
      </c>
      <c r="I73" s="62"/>
    </row>
    <row r="74" spans="2:9" ht="6.95" customHeight="1" x14ac:dyDescent="0.2">
      <c r="B74" s="99"/>
      <c r="C74" s="101"/>
      <c r="D74" s="102"/>
      <c r="E74" s="102"/>
      <c r="F74" s="102"/>
      <c r="G74" s="103"/>
    </row>
    <row r="75" spans="2:9" ht="22.5" customHeight="1" x14ac:dyDescent="0.2">
      <c r="B75" s="98"/>
      <c r="C75" s="141" t="s">
        <v>122</v>
      </c>
      <c r="D75" s="48"/>
      <c r="E75" s="49"/>
      <c r="F75" s="49"/>
      <c r="G75" s="50"/>
    </row>
    <row r="76" spans="2:9" x14ac:dyDescent="0.2">
      <c r="B76" s="98"/>
      <c r="C76" s="141"/>
      <c r="D76" s="35"/>
      <c r="E76" s="36"/>
      <c r="F76" s="36"/>
      <c r="G76" s="37"/>
    </row>
    <row r="77" spans="2:9" ht="13.5" thickBot="1" x14ac:dyDescent="0.25">
      <c r="B77" s="100"/>
      <c r="C77" s="142"/>
      <c r="D77" s="44"/>
      <c r="E77" s="45"/>
      <c r="F77" s="45"/>
      <c r="G77" s="46"/>
    </row>
    <row r="78" spans="2:9" ht="6.95" customHeight="1" thickBot="1" x14ac:dyDescent="0.25">
      <c r="B78" s="115"/>
      <c r="C78" s="115"/>
      <c r="D78" s="115"/>
      <c r="E78" s="115"/>
      <c r="F78" s="115"/>
      <c r="G78" s="115"/>
    </row>
    <row r="79" spans="2:9" ht="12.75" customHeight="1" x14ac:dyDescent="0.2">
      <c r="B79" s="97" t="s">
        <v>123</v>
      </c>
      <c r="C79" s="116" t="s">
        <v>124</v>
      </c>
      <c r="D79" s="41"/>
      <c r="E79" s="42"/>
      <c r="F79" s="42"/>
      <c r="G79" s="43"/>
    </row>
    <row r="80" spans="2:9" x14ac:dyDescent="0.2">
      <c r="B80" s="98"/>
      <c r="C80" s="117"/>
      <c r="D80" s="35"/>
      <c r="E80" s="36"/>
      <c r="F80" s="36"/>
      <c r="G80" s="37"/>
    </row>
    <row r="81" spans="2:9" x14ac:dyDescent="0.2">
      <c r="B81" s="98"/>
      <c r="C81" s="117"/>
      <c r="D81" s="35"/>
      <c r="E81" s="36"/>
      <c r="F81" s="36"/>
      <c r="G81" s="37"/>
    </row>
    <row r="82" spans="2:9" x14ac:dyDescent="0.2">
      <c r="B82" s="98"/>
      <c r="C82" s="117"/>
      <c r="D82" s="35"/>
      <c r="E82" s="36"/>
      <c r="F82" s="36"/>
      <c r="G82" s="37"/>
    </row>
    <row r="83" spans="2:9" x14ac:dyDescent="0.2">
      <c r="B83" s="98"/>
      <c r="C83" s="117"/>
      <c r="D83" s="35"/>
      <c r="E83" s="36"/>
      <c r="F83" s="36"/>
      <c r="G83" s="37"/>
    </row>
    <row r="84" spans="2:9" ht="13.5" thickBot="1" x14ac:dyDescent="0.25">
      <c r="B84" s="100"/>
      <c r="C84" s="118"/>
      <c r="D84" s="44"/>
      <c r="E84" s="45"/>
      <c r="F84" s="45"/>
      <c r="G84" s="46"/>
    </row>
    <row r="86" spans="2:9" x14ac:dyDescent="0.2">
      <c r="B86" s="26"/>
      <c r="C86" s="3"/>
      <c r="D86" s="3"/>
      <c r="E86" s="3"/>
      <c r="F86" s="3"/>
      <c r="G86" s="3"/>
    </row>
    <row r="87" spans="2:9" x14ac:dyDescent="0.2">
      <c r="B87" s="114"/>
      <c r="C87" s="114"/>
      <c r="D87" s="114"/>
      <c r="E87" s="114"/>
      <c r="F87" s="114"/>
      <c r="G87" s="114"/>
    </row>
    <row r="88" spans="2:9" ht="24.95" customHeight="1" x14ac:dyDescent="0.2">
      <c r="B88" s="114"/>
      <c r="C88" s="114"/>
      <c r="D88" s="114"/>
      <c r="E88" s="114"/>
      <c r="F88" s="114"/>
      <c r="G88" s="114"/>
    </row>
    <row r="89" spans="2:9" x14ac:dyDescent="0.2">
      <c r="B89" s="114"/>
      <c r="C89" s="114"/>
      <c r="D89" s="114"/>
      <c r="E89" s="114"/>
      <c r="F89" s="114"/>
      <c r="G89" s="114"/>
    </row>
    <row r="90" spans="2:9" ht="24.95" customHeight="1" x14ac:dyDescent="0.2">
      <c r="B90" s="114"/>
      <c r="C90" s="114"/>
      <c r="D90" s="114"/>
      <c r="E90" s="114"/>
      <c r="F90" s="114"/>
      <c r="G90" s="114"/>
    </row>
    <row r="91" spans="2:9" x14ac:dyDescent="0.2">
      <c r="B91" s="114"/>
      <c r="C91" s="114"/>
      <c r="D91" s="114"/>
      <c r="E91" s="114"/>
      <c r="F91" s="114"/>
      <c r="G91" s="114"/>
    </row>
    <row r="92" spans="2:9" s="33" customFormat="1" ht="24.95" customHeight="1" x14ac:dyDescent="0.2">
      <c r="B92" s="132"/>
      <c r="C92" s="132"/>
      <c r="D92" s="132"/>
      <c r="E92" s="132"/>
      <c r="F92" s="132"/>
      <c r="G92" s="132"/>
      <c r="I92" s="51"/>
    </row>
    <row r="93" spans="2:9" ht="22.5" customHeight="1" x14ac:dyDescent="0.2">
      <c r="B93" s="131"/>
      <c r="C93" s="131"/>
      <c r="D93" s="131"/>
      <c r="E93" s="131"/>
      <c r="F93" s="131"/>
      <c r="G93" s="131"/>
    </row>
  </sheetData>
  <sheetProtection sheet="1" formatRows="0" insertRows="0" insertHyperlinks="0" deleteRows="0" autoFilter="0"/>
  <dataConsolidate/>
  <mergeCells count="46">
    <mergeCell ref="B93:G93"/>
    <mergeCell ref="B92:G92"/>
    <mergeCell ref="B6:D6"/>
    <mergeCell ref="E6:F6"/>
    <mergeCell ref="B91:G91"/>
    <mergeCell ref="C51:C53"/>
    <mergeCell ref="B68:G68"/>
    <mergeCell ref="B78:G78"/>
    <mergeCell ref="B59:B67"/>
    <mergeCell ref="C59:C63"/>
    <mergeCell ref="B69:B77"/>
    <mergeCell ref="C69:C73"/>
    <mergeCell ref="C75:C77"/>
    <mergeCell ref="C74:G74"/>
    <mergeCell ref="B87:G87"/>
    <mergeCell ref="B88:G88"/>
    <mergeCell ref="B89:G89"/>
    <mergeCell ref="B90:G90"/>
    <mergeCell ref="B8:G8"/>
    <mergeCell ref="B79:B84"/>
    <mergeCell ref="C79:C84"/>
    <mergeCell ref="B25:G25"/>
    <mergeCell ref="B50:G50"/>
    <mergeCell ref="B58:G58"/>
    <mergeCell ref="C65:C67"/>
    <mergeCell ref="B51:B57"/>
    <mergeCell ref="C55:C57"/>
    <mergeCell ref="C54:G54"/>
    <mergeCell ref="C48:C49"/>
    <mergeCell ref="C64:G64"/>
    <mergeCell ref="C12:C20"/>
    <mergeCell ref="C21:G21"/>
    <mergeCell ref="B2:F3"/>
    <mergeCell ref="B7:D7"/>
    <mergeCell ref="E7:F7"/>
    <mergeCell ref="B4:G4"/>
    <mergeCell ref="C26:C46"/>
    <mergeCell ref="B9:D9"/>
    <mergeCell ref="E9:G9"/>
    <mergeCell ref="B10:C10"/>
    <mergeCell ref="B26:B49"/>
    <mergeCell ref="C47:G47"/>
    <mergeCell ref="B5:G5"/>
    <mergeCell ref="B12:B24"/>
    <mergeCell ref="C22:C24"/>
    <mergeCell ref="B11:G11"/>
  </mergeCells>
  <dataValidations count="32">
    <dataValidation allowBlank="1" showInputMessage="1" showErrorMessage="1" promptTitle="INFO" prompt="Specifické požadavky na technologické prostory zadávejte v souladu s &quot;Podkladem pro stanovení požadavků plynoucích z technologických profesí umisťovaných ve výpravních budovách&quot;, který vydal O6." sqref="C12 C22" xr:uid="{00000000-0002-0000-0100-000001000000}"/>
    <dataValidation allowBlank="1" showInputMessage="1" showErrorMessage="1" promptTitle="INFO" prompt="Odstraňte návodný text a doplňte požadovaný účel využití prostor._x000a__x000a_- služebna PČR_x000a_- infokoutek (obec)_x000a_- půjčovna/úschovna kol_x000a_- úřady_x000a_- ..." sqref="D79:D84" xr:uid="{00000000-0002-0000-0100-000002000000}"/>
    <dataValidation allowBlank="1" showInputMessage="1" showErrorMessage="1" promptTitle="INFO" prompt="Odstraňte návodný text a doplňte požadovaný účel využití prostor._x000a__x000a_- bytové jednotky" sqref="D75:D77" xr:uid="{00000000-0002-0000-0100-000003000000}"/>
    <dataValidation allowBlank="1" showInputMessage="1" showErrorMessage="1" promptTitle="INFO" prompt="Odstraňte návodný text a doplňte požadovaný účel využití prostor z hlediska vybavenosti._x000a__x000a_- klaprámy_x000a_- vitríny_x000a_- ..." sqref="D57" xr:uid="{00000000-0002-0000-0100-000008000000}"/>
    <dataValidation allowBlank="1" showInputMessage="1" showErrorMessage="1" promptTitle="INFO" prompt="Nutno řešit s O31 a OŘ OOČ" sqref="C79:C84 C55:C57 C51:C53 C48:C49 C59:C63 C26:C46" xr:uid="{00000000-0002-0000-0100-00000C000000}"/>
    <dataValidation allowBlank="1" showInputMessage="1" showErrorMessage="1" promptTitle="INFO" prompt="Vyplní se datum, kdy byla tabulka PSP schválena O6. Po schválení tabulky PSP O6 nesmí být tabulka PSP jakkoli editována." sqref="G3" xr:uid="{00000000-0002-0000-0100-00000D000000}"/>
    <dataValidation allowBlank="1" showInputMessage="1" showErrorMessage="1" promptTitle="INFO" prompt="Vyplní se název stavby dle C.E.Sta" sqref="B5" xr:uid="{00000000-0002-0000-0100-00000E000000}"/>
    <dataValidation allowBlank="1" showInputMessage="1" showErrorMessage="1" promptTitle="INFO" prompt="Vyplní se název budovy ON dle SŽ SM122, název se propíše na titulní list PSP." sqref="B7:D7" xr:uid="{00000000-0002-0000-0100-00000F000000}"/>
    <dataValidation allowBlank="1" showInputMessage="1" showErrorMessage="1" promptTitle="INFO" prompt="Vyplní se aktuální frekvence cestujících dle SŽ SM122" sqref="E7:F7" xr:uid="{00000000-0002-0000-0100-000010000000}"/>
    <dataValidation allowBlank="1" showInputMessage="1" showErrorMessage="1" promptTitle="INFO" prompt="Uveďte případně požadavky na minimální podlahovou plochu. Týká se primárně nepobytových prostor." sqref="E10" xr:uid="{00000000-0002-0000-0100-000011000000}"/>
    <dataValidation allowBlank="1" showInputMessage="1" showErrorMessage="1" promptTitle="INFO" prompt="Požadovaný počet osob, které budou požadovaný prostor současně užívat. Týká se pouze pobytových prostor." sqref="F10" xr:uid="{00000000-0002-0000-0100-000012000000}"/>
    <dataValidation allowBlank="1" showInputMessage="1" showErrorMessage="1" promptTitle="INFO" prompt="Odstraňte návodný text a doplňte požadovaný ostatní účel využití z hlediska technologických prostor SŽ_x000a__x000a_- parkovací místa" sqref="D22:D24" xr:uid="{00000000-0002-0000-0100-000014000000}"/>
    <dataValidation allowBlank="1" showInputMessage="1" showErrorMessage="1" prompt="Doplňte u prostor s pracovním místem, volitelně u ostatních pobytových místností." sqref="F79:F84 F20 F46 F53 F62:F63 F73" xr:uid="{00000000-0002-0000-0100-000015000000}"/>
    <dataValidation allowBlank="1" showInputMessage="1" showErrorMessage="1" promptTitle="INFO" prompt="Nutno řešit se SŽF + prověření návratnosti investice pomocí &quot;Kalkulačky&quot;" sqref="C75:C77 C69:C73" xr:uid="{361DC4D0-32AD-4A16-9ABD-72D42D9D0C7E}"/>
    <dataValidation allowBlank="1" showInputMessage="1" showErrorMessage="1" promptTitle="INFO" prompt="Doplňte požadovaný účel využití prostor._x000a__x000a_- DK_x000a_- PPV, RDP_x000a_- sdělovací a zabezpečovací zařízení_x000a_- trafostanice_x000a_- rozvodna NN_x000a_- denní místnost_x000a_- kuchyňka_x000a_- hygienické zázemí_x000a_- ..." sqref="D12:D19 D27" xr:uid="{C4CA94D7-026B-422E-8EDE-BA52C5699FE8}"/>
    <dataValidation allowBlank="1" showInputMessage="1" showErrorMessage="1" promptTitle="INFO" prompt="Odstraňte návodný text a doplňte požadovaný účel využití prostor._x000a_- DK_x000a_- PPV, RDP_x000a_- sdělovací a zabezpečovací zařízení_x000a_- trafostanice_x000a_- rozvodna NN_x000a_- denní místnost_x000a_- kuchyňka_x000a_- hygienické zázemí" sqref="D20" xr:uid="{00000000-0002-0000-0100-000000000000}"/>
    <dataValidation allowBlank="1" showInputMessage="1" showErrorMessage="1" promptTitle="INFO" prompt="Doplňte požadovaný účel využití prostor._x000a__x000a_- kancelář, zasedací místnost_x000a_- sklad, dílna_x000a_- nocležna_x000a_- denní místnost_x000a_- hygienické zázemí_x000a_- úklid, ostraha_x000a_- technol. prostory pro provoz budovy_x000a_- ..." sqref="D26 D28:D43" xr:uid="{E42DB182-F525-4145-AF2C-ACEEEA42FACF}"/>
    <dataValidation allowBlank="1" showInputMessage="1" showErrorMessage="1" promptTitle="INFO" prompt="Doplňte požadovaný ostatní účel využití z hlediska provozních prostor SŽ_x000a__x000a_- parkovací místa_x000a_- ..." sqref="D48 D44:D45" xr:uid="{5028AB63-CA47-41DD-ABF5-7003F4D5DC9E}"/>
    <dataValidation allowBlank="1" showInputMessage="1" showErrorMessage="1" promptTitle="INFO" prompt="Odstraňte návodný text a doplňte požadovaný účel využití prostor._x000a__x000a_- kancelář, zasedací místnost_x000a_- sklad, dílna_x000a_- nocležna_x000a_- denní místnost_x000a_- hygienické zázemí_x000a_- úklid, ostraha_x000a_- technol. prostory pro provoz budovy" sqref="D46" xr:uid="{00000000-0002-0000-0100-000006000000}"/>
    <dataValidation allowBlank="1" showInputMessage="1" showErrorMessage="1" promptTitle="INFO" prompt="Doplňte požadovaný účel využití prostor z hlediska vybavenosti._x000a__x000a_- klaprámy_x000a_- vitríny_x000a_- ..." sqref="D55:D56" xr:uid="{5C095560-5842-47DC-A271-20B6201D223F}"/>
    <dataValidation allowBlank="1" showInputMessage="1" showErrorMessage="1" promptTitle="INFO" prompt="Doplňte požadovaný účel využití prostor._x000a__x000a_- odbavovací a čekací prostor_x000a_- hygienické zázemí pro cestující_x000a_- úschovna/půjčovna kol_x000a_- úschovna zavazadel_x000a_- ..." sqref="D51:D52" xr:uid="{57388A68-CE9F-4D51-AEFE-2BF39AA0377B}"/>
    <dataValidation allowBlank="1" showInputMessage="1" showErrorMessage="1" promptTitle="INFO" prompt="Odstraňte návodný text a doplňte požadovaný účel využití prostor._x000a__x000a_- odbavovací a čekací prostor_x000a_- hygienické zázemí pro cestující_x000a_- úschovna/půjčovna kol_x000a_- úschovna zavazadel_x000a_- ..." sqref="D53" xr:uid="{00000000-0002-0000-0100-000005000000}"/>
    <dataValidation allowBlank="1" showInputMessage="1" showErrorMessage="1" promptTitle="INFO" prompt="Odstraňte návodný text a doplňte požadovaný ostatní účel využití z hlediska provozních prostor SŽ_x000a__x000a_- parkovací místa_x000a_- ..." sqref="D49" xr:uid="{00000000-0002-0000-0100-000009000000}"/>
    <dataValidation allowBlank="1" showInputMessage="1" showErrorMessage="1" promptTitle="INFO" prompt="Doplňte požadovaný účel využití prostor._x000a__x000a_- pokladny_x000a_- hygienické zázemí_x000a_- jízdenkomaty_x000a_- úschovna zavazadel_x000a_- úschovna/půjčovna kol_x000a_- ..." sqref="D66" xr:uid="{A4DCE05F-6A3D-48C8-B174-8E7E1861B241}"/>
    <dataValidation allowBlank="1" showInputMessage="1" showErrorMessage="1" promptTitle="INFO" prompt="Doplňte požadovaný účel využití prostor._x000a__x000a_- kancelářské prostory_x000a_- nocležny_x000a_- denní místnosti_x000a_- hygienické zázemí_x000a_- parkovací místa_x000a_- ..." sqref="D65" xr:uid="{1EFC52DD-8097-458F-86E4-8C8D0E5B294B}"/>
    <dataValidation allowBlank="1" showInputMessage="1" showErrorMessage="1" promptTitle="INFO" prompt="Odstraňte návodný text a doplňte požadovaný účel využití prostor._x000a__x000a_- drážní pokladny_x000a_- hygienické zázemí_x000a_- jízdenkomaty_x000a_- úschovna zavazadel_x000a_- úschovna/půjčovna kol_x000a_- ..." sqref="D59:D63" xr:uid="{00000000-0002-0000-0100-000004000000}"/>
    <dataValidation allowBlank="1" showInputMessage="1" showErrorMessage="1" promptTitle="INFO" prompt="Doplňte požadovaný účel využití prostor._x000a__x000a_- gastro provoz_x000a_- prodejní jednotka_x000a_- kancelář_x000a_- hygienické zázemí_x000a_- jídelní a nápojový automat_x000a_- pobočka ČP_x000a_- výdejní boxy_x000a_- kombinované výdejní boxy_x000a_- ..." sqref="D69 D71:D72" xr:uid="{05D181A6-12AD-4319-A95C-6C10106B83B6}"/>
    <dataValidation allowBlank="1" showInputMessage="1" showErrorMessage="1" promptTitle="INFO" prompt="Doplňte požadovaný účel využití prostor._x000a__x000a_- bytové jednotky" sqref="D70" xr:uid="{0CD54B73-4B39-4784-B4F6-EC8B8DD07026}"/>
    <dataValidation allowBlank="1" showInputMessage="1" showErrorMessage="1" promptTitle="INFO" prompt="Odstraňte návodný text a doplňte požadovaný účel využití prostor._x000a_- mimodrážní pokladny_x000a_- gastro provoz_x000a_- prodejní jednotka_x000a_- kancelář_x000a_- hygienické zázemí_x000a_- jídelní a nápojový automat_x000a_- pobočka ČP_x000a_- výdejní boxy, kombinované výdejní boxy" sqref="D73" xr:uid="{00000000-0002-0000-0100-00000A000000}"/>
    <dataValidation allowBlank="1" showInputMessage="1" showErrorMessage="1" promptTitle="Info" prompt="Na všechny prostory mimodrážních pokladen je nutno pohlížet jako na komerční prostory, to též znamená, že podléhají Testu soukromého investora!" sqref="B69:B77" xr:uid="{00000000-0002-0000-0100-000013000000}"/>
    <dataValidation allowBlank="1" showInputMessage="1" showErrorMessage="1" promptTitle="INFO" prompt="Odstraňte návodný text a doplňte požadovaný účel využití prostor._x000a__x000a_- kancelářské prostory_x000a_- nocležny_x000a_- denní místnosti_x000a_- hygienické zázemí_x000a_- parkovací místa_x000a_- ..." sqref="D67" xr:uid="{00000000-0002-0000-0100-000007000000}"/>
    <dataValidation allowBlank="1" showInputMessage="1" showErrorMessage="1" promptTitle="INFO" prompt="Požadavky dopravců je nutno řešit s objednatelem veřejné dopravy (Kraj) a Ministerstvem dopravy ČR." sqref="C65:C67" xr:uid="{00000000-0002-0000-0100-00000B000000}"/>
  </dataValidations>
  <pageMargins left="0.62992125984251968" right="0.23622047244094491" top="1.2598425196850394" bottom="0.78740157480314965" header="0.31496062992125984" footer="0.31496062992125984"/>
  <pageSetup paperSize="9" scale="72" fitToHeight="0" orientation="portrait" r:id="rId1"/>
  <headerFooter>
    <oddHeader>&amp;L&amp;G&amp;Rverze 2.2</oddHeader>
    <oddFooter>&amp;L&amp;12Požadavky na stavební program (PSP)&amp;R&amp;12&amp;P</oddFooter>
  </headerFooter>
  <rowBreaks count="3" manualBreakCount="3">
    <brk id="36" min="1" max="6" man="1"/>
    <brk id="68" min="1" max="6" man="1"/>
    <brk id="84" min="1" max="6"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promptTitle="INFO" prompt="Vyplní se kategorie budovy ON dle SŽ SM122. Vyberte z rozevíracího seznamu." xr:uid="{00000000-0002-0000-0100-000016000000}">
          <x14:formula1>
            <xm:f>DATA!$A$2:$A$6</xm:f>
          </x14:formula1>
          <xm:sqref>G7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List2">
    <tabColor theme="7" tint="0.39997558519241921"/>
  </sheetPr>
  <dimension ref="A1:F55"/>
  <sheetViews>
    <sheetView showGridLines="0" showRowColHeaders="0" view="pageLayout" topLeftCell="A8" zoomScale="85" zoomScaleNormal="100" zoomScaleSheetLayoutView="100" zoomScalePageLayoutView="85" workbookViewId="0">
      <selection activeCell="B38" sqref="B38"/>
    </sheetView>
  </sheetViews>
  <sheetFormatPr defaultColWidth="2.125" defaultRowHeight="12.75" x14ac:dyDescent="0.2"/>
  <cols>
    <col min="1" max="1" width="6" style="18" customWidth="1"/>
    <col min="2" max="2" width="98.375" style="18" customWidth="1"/>
    <col min="3" max="3" width="3.75" style="11" customWidth="1"/>
    <col min="4" max="16384" width="2.125" style="11"/>
  </cols>
  <sheetData>
    <row r="1" spans="1:6" ht="26.25" customHeight="1" x14ac:dyDescent="0.2">
      <c r="A1" s="143" t="s">
        <v>125</v>
      </c>
      <c r="B1" s="143"/>
    </row>
    <row r="2" spans="1:6" ht="15" x14ac:dyDescent="0.2">
      <c r="A2" s="10" t="s">
        <v>126</v>
      </c>
      <c r="B2" s="10" t="s">
        <v>127</v>
      </c>
    </row>
    <row r="3" spans="1:6" ht="5.0999999999999996" customHeight="1" x14ac:dyDescent="0.2"/>
    <row r="4" spans="1:6" ht="38.25" x14ac:dyDescent="0.2">
      <c r="A4" s="17" t="s">
        <v>128</v>
      </c>
      <c r="B4" s="23" t="s">
        <v>129</v>
      </c>
    </row>
    <row r="5" spans="1:6" ht="102" x14ac:dyDescent="0.2">
      <c r="A5" s="17" t="s">
        <v>130</v>
      </c>
      <c r="B5" s="14" t="s">
        <v>131</v>
      </c>
    </row>
    <row r="6" spans="1:6" ht="63.75" x14ac:dyDescent="0.2">
      <c r="A6" s="12" t="s">
        <v>132</v>
      </c>
      <c r="B6" s="12" t="s">
        <v>133</v>
      </c>
      <c r="C6" s="13"/>
      <c r="D6" s="13"/>
      <c r="E6" s="13"/>
      <c r="F6" s="13"/>
    </row>
    <row r="7" spans="1:6" ht="38.25" x14ac:dyDescent="0.2">
      <c r="A7" s="12" t="s">
        <v>134</v>
      </c>
      <c r="B7" s="12" t="s">
        <v>135</v>
      </c>
      <c r="C7" s="13"/>
      <c r="D7" s="13"/>
      <c r="E7" s="13"/>
      <c r="F7" s="13"/>
    </row>
    <row r="8" spans="1:6" ht="38.25" x14ac:dyDescent="0.2">
      <c r="A8" s="12" t="s">
        <v>136</v>
      </c>
      <c r="B8" s="12" t="s">
        <v>137</v>
      </c>
      <c r="C8" s="13"/>
      <c r="D8" s="13"/>
      <c r="E8" s="13"/>
      <c r="F8" s="13"/>
    </row>
    <row r="9" spans="1:6" ht="76.5" x14ac:dyDescent="0.2">
      <c r="A9" s="12" t="s">
        <v>138</v>
      </c>
      <c r="B9" s="12" t="s">
        <v>139</v>
      </c>
      <c r="C9" s="13"/>
      <c r="D9" s="13"/>
      <c r="E9" s="13"/>
      <c r="F9" s="13"/>
    </row>
    <row r="10" spans="1:6" ht="25.5" x14ac:dyDescent="0.2">
      <c r="A10" s="12" t="s">
        <v>140</v>
      </c>
      <c r="B10" s="14" t="s">
        <v>141</v>
      </c>
      <c r="C10" s="13"/>
      <c r="D10" s="13"/>
      <c r="E10" s="13"/>
      <c r="F10" s="13"/>
    </row>
    <row r="11" spans="1:6" x14ac:dyDescent="0.2">
      <c r="A11" s="12"/>
      <c r="B11" s="14"/>
      <c r="C11" s="13"/>
      <c r="D11" s="13"/>
      <c r="E11" s="13"/>
      <c r="F11" s="13"/>
    </row>
    <row r="12" spans="1:6" ht="15" x14ac:dyDescent="0.2">
      <c r="A12" s="15" t="s">
        <v>142</v>
      </c>
      <c r="B12" s="15" t="s">
        <v>143</v>
      </c>
      <c r="C12" s="13"/>
      <c r="D12" s="13"/>
      <c r="E12" s="13"/>
      <c r="F12" s="13"/>
    </row>
    <row r="13" spans="1:6" x14ac:dyDescent="0.2">
      <c r="A13" s="14"/>
      <c r="B13" s="14"/>
      <c r="C13" s="13"/>
      <c r="D13" s="13"/>
      <c r="E13" s="13"/>
      <c r="F13" s="13"/>
    </row>
    <row r="14" spans="1:6" ht="51" x14ac:dyDescent="0.2">
      <c r="A14" s="14" t="s">
        <v>144</v>
      </c>
      <c r="B14" s="14" t="s">
        <v>145</v>
      </c>
      <c r="C14" s="13"/>
      <c r="D14" s="13"/>
      <c r="E14" s="13"/>
      <c r="F14" s="13"/>
    </row>
    <row r="15" spans="1:6" ht="38.25" x14ac:dyDescent="0.2">
      <c r="A15" s="14" t="s">
        <v>146</v>
      </c>
      <c r="B15" s="14" t="s">
        <v>147</v>
      </c>
      <c r="C15" s="13"/>
      <c r="D15" s="13"/>
      <c r="E15" s="13"/>
      <c r="F15" s="13"/>
    </row>
    <row r="16" spans="1:6" ht="25.5" x14ac:dyDescent="0.2">
      <c r="A16" s="14" t="s">
        <v>148</v>
      </c>
      <c r="B16" s="14" t="s">
        <v>149</v>
      </c>
      <c r="C16" s="13"/>
      <c r="D16" s="13"/>
      <c r="E16" s="13"/>
      <c r="F16" s="13"/>
    </row>
    <row r="17" spans="1:6" ht="25.5" x14ac:dyDescent="0.2">
      <c r="A17" s="14" t="s">
        <v>150</v>
      </c>
      <c r="B17" s="14" t="s">
        <v>151</v>
      </c>
      <c r="C17" s="13"/>
      <c r="D17" s="13"/>
      <c r="E17" s="13"/>
      <c r="F17" s="13"/>
    </row>
    <row r="18" spans="1:6" ht="38.25" x14ac:dyDescent="0.2">
      <c r="A18" s="16" t="s">
        <v>152</v>
      </c>
      <c r="B18" s="12" t="s">
        <v>153</v>
      </c>
    </row>
    <row r="19" spans="1:6" ht="38.25" x14ac:dyDescent="0.2">
      <c r="A19" s="16" t="s">
        <v>154</v>
      </c>
      <c r="B19" s="12" t="s">
        <v>155</v>
      </c>
    </row>
    <row r="20" spans="1:6" ht="63.75" x14ac:dyDescent="0.2">
      <c r="A20" s="16" t="s">
        <v>156</v>
      </c>
      <c r="B20" s="12" t="s">
        <v>157</v>
      </c>
    </row>
    <row r="21" spans="1:6" ht="89.25" x14ac:dyDescent="0.2">
      <c r="A21" s="16" t="s">
        <v>158</v>
      </c>
      <c r="B21" s="12" t="s">
        <v>159</v>
      </c>
    </row>
    <row r="22" spans="1:6" ht="25.5" x14ac:dyDescent="0.2">
      <c r="A22" s="17" t="s">
        <v>160</v>
      </c>
      <c r="B22" s="14" t="s">
        <v>161</v>
      </c>
    </row>
    <row r="23" spans="1:6" x14ac:dyDescent="0.2">
      <c r="A23" s="17"/>
      <c r="B23" s="14"/>
    </row>
    <row r="24" spans="1:6" ht="15" x14ac:dyDescent="0.2">
      <c r="A24" s="15" t="s">
        <v>162</v>
      </c>
      <c r="B24" s="15" t="s">
        <v>163</v>
      </c>
    </row>
    <row r="25" spans="1:6" ht="5.0999999999999996" customHeight="1" x14ac:dyDescent="0.2"/>
    <row r="26" spans="1:6" ht="46.5" customHeight="1" x14ac:dyDescent="0.2">
      <c r="B26" s="14" t="s">
        <v>164</v>
      </c>
    </row>
    <row r="27" spans="1:6" ht="5.0999999999999996" customHeight="1" x14ac:dyDescent="0.2"/>
    <row r="28" spans="1:6" s="21" customFormat="1" ht="20.100000000000001" customHeight="1" x14ac:dyDescent="0.2">
      <c r="A28" s="20" t="s">
        <v>165</v>
      </c>
      <c r="B28" s="20" t="s">
        <v>166</v>
      </c>
    </row>
    <row r="29" spans="1:6" ht="25.5" x14ac:dyDescent="0.2">
      <c r="A29" s="17" t="s">
        <v>167</v>
      </c>
      <c r="B29" s="19" t="s">
        <v>168</v>
      </c>
    </row>
    <row r="30" spans="1:6" ht="38.25" x14ac:dyDescent="0.2">
      <c r="A30" s="17" t="s">
        <v>169</v>
      </c>
      <c r="B30" s="19" t="s">
        <v>170</v>
      </c>
    </row>
    <row r="31" spans="1:6" ht="25.5" x14ac:dyDescent="0.2">
      <c r="A31" s="17" t="s">
        <v>171</v>
      </c>
      <c r="B31" s="14" t="s">
        <v>172</v>
      </c>
    </row>
    <row r="32" spans="1:6" ht="89.25" x14ac:dyDescent="0.2">
      <c r="A32" s="17" t="s">
        <v>173</v>
      </c>
      <c r="B32" s="12" t="s">
        <v>174</v>
      </c>
    </row>
    <row r="33" spans="1:2" ht="38.25" x14ac:dyDescent="0.2">
      <c r="A33" s="17" t="s">
        <v>175</v>
      </c>
      <c r="B33" s="12" t="s">
        <v>176</v>
      </c>
    </row>
    <row r="34" spans="1:2" ht="5.0999999999999996" customHeight="1" x14ac:dyDescent="0.2">
      <c r="A34" s="17"/>
      <c r="B34" s="22"/>
    </row>
    <row r="35" spans="1:2" s="21" customFormat="1" ht="20.100000000000001" customHeight="1" x14ac:dyDescent="0.2">
      <c r="A35" s="20" t="s">
        <v>177</v>
      </c>
      <c r="B35" s="20" t="s">
        <v>178</v>
      </c>
    </row>
    <row r="36" spans="1:2" ht="25.5" x14ac:dyDescent="0.2">
      <c r="A36" s="17" t="s">
        <v>179</v>
      </c>
      <c r="B36" s="19" t="s">
        <v>180</v>
      </c>
    </row>
    <row r="37" spans="1:2" x14ac:dyDescent="0.2">
      <c r="A37" s="18" t="s">
        <v>181</v>
      </c>
      <c r="B37" s="18" t="s">
        <v>182</v>
      </c>
    </row>
    <row r="38" spans="1:2" x14ac:dyDescent="0.2">
      <c r="A38" s="18" t="s">
        <v>183</v>
      </c>
      <c r="B38" s="18" t="s">
        <v>184</v>
      </c>
    </row>
    <row r="39" spans="1:2" ht="8.4499999999999993" customHeight="1" x14ac:dyDescent="0.2"/>
    <row r="40" spans="1:2" s="21" customFormat="1" ht="20.100000000000001" customHeight="1" x14ac:dyDescent="0.2">
      <c r="A40" s="20" t="s">
        <v>185</v>
      </c>
      <c r="B40" s="20" t="s">
        <v>186</v>
      </c>
    </row>
    <row r="41" spans="1:2" ht="25.5" x14ac:dyDescent="0.2">
      <c r="A41" s="16" t="s">
        <v>187</v>
      </c>
      <c r="B41" s="12" t="s">
        <v>188</v>
      </c>
    </row>
    <row r="42" spans="1:2" ht="38.25" x14ac:dyDescent="0.2">
      <c r="A42" s="16" t="s">
        <v>189</v>
      </c>
      <c r="B42" s="12" t="s">
        <v>190</v>
      </c>
    </row>
    <row r="43" spans="1:2" ht="25.5" x14ac:dyDescent="0.2">
      <c r="A43" s="16" t="s">
        <v>191</v>
      </c>
      <c r="B43" s="12" t="s">
        <v>192</v>
      </c>
    </row>
    <row r="44" spans="1:2" ht="25.5" x14ac:dyDescent="0.2">
      <c r="A44" s="17" t="s">
        <v>193</v>
      </c>
      <c r="B44" s="19" t="s">
        <v>194</v>
      </c>
    </row>
    <row r="45" spans="1:2" ht="5.0999999999999996" customHeight="1" x14ac:dyDescent="0.2"/>
    <row r="46" spans="1:2" s="21" customFormat="1" ht="20.100000000000001" customHeight="1" x14ac:dyDescent="0.2">
      <c r="A46" s="20" t="s">
        <v>195</v>
      </c>
      <c r="B46" s="20" t="s">
        <v>196</v>
      </c>
    </row>
    <row r="47" spans="1:2" ht="38.25" x14ac:dyDescent="0.2">
      <c r="A47" s="16" t="s">
        <v>197</v>
      </c>
      <c r="B47" s="12" t="s">
        <v>198</v>
      </c>
    </row>
    <row r="48" spans="1:2" ht="38.25" x14ac:dyDescent="0.2">
      <c r="A48" s="16" t="s">
        <v>199</v>
      </c>
      <c r="B48" s="12" t="s">
        <v>200</v>
      </c>
    </row>
    <row r="49" spans="1:2" ht="63.75" x14ac:dyDescent="0.2">
      <c r="A49" s="16" t="s">
        <v>201</v>
      </c>
      <c r="B49" s="12" t="s">
        <v>202</v>
      </c>
    </row>
    <row r="50" spans="1:2" ht="25.5" x14ac:dyDescent="0.2">
      <c r="A50" s="16" t="s">
        <v>203</v>
      </c>
      <c r="B50" s="12" t="s">
        <v>204</v>
      </c>
    </row>
    <row r="51" spans="1:2" ht="63.75" x14ac:dyDescent="0.2">
      <c r="A51" s="16" t="s">
        <v>205</v>
      </c>
      <c r="B51" s="12" t="s">
        <v>206</v>
      </c>
    </row>
    <row r="52" spans="1:2" ht="51" x14ac:dyDescent="0.2">
      <c r="A52" s="16" t="s">
        <v>207</v>
      </c>
      <c r="B52" s="12" t="s">
        <v>208</v>
      </c>
    </row>
    <row r="53" spans="1:2" ht="89.25" x14ac:dyDescent="0.2">
      <c r="A53" s="16" t="s">
        <v>209</v>
      </c>
      <c r="B53" s="12" t="s">
        <v>210</v>
      </c>
    </row>
    <row r="54" spans="1:2" ht="38.25" x14ac:dyDescent="0.2">
      <c r="A54" s="16" t="s">
        <v>211</v>
      </c>
      <c r="B54" s="12" t="s">
        <v>212</v>
      </c>
    </row>
    <row r="55" spans="1:2" x14ac:dyDescent="0.2">
      <c r="A55" s="16"/>
      <c r="B55" s="12"/>
    </row>
  </sheetData>
  <sheetProtection algorithmName="SHA-512" hashValue="1M2ynvjbp/sq+UIuzjzXaGtksH/02+HOyqNHDSUUzM8Y3f+Mp6lJNtcW+doqvjnXtj6t47hKGNvRfoAlsrJOEA==" saltValue="/zLaXOEJnq16iyRPziRovA==" spinCount="100000" sheet="1" selectLockedCells="1" selectUnlockedCells="1"/>
  <mergeCells count="1">
    <mergeCell ref="A1:B1"/>
  </mergeCells>
  <pageMargins left="0.70866141732283472" right="0.31496062992125984" top="0.98425196850393704" bottom="0.78740157480314965" header="0.31496062992125984" footer="0.31496062992125984"/>
  <pageSetup paperSize="9" scale="71" fitToHeight="2" orientation="portrait" r:id="rId1"/>
  <headerFooter differentFirst="1">
    <oddHeader>&amp;L&amp;G</oddHeader>
    <oddFooter>&amp;LPožadavky na stavební program (PSP)&amp;R&amp;P</oddFooter>
    <firstHeader>&amp;L&amp;G</firstHeader>
  </headerFooter>
  <rowBreaks count="1" manualBreakCount="1">
    <brk id="23" max="1" man="1"/>
  </rowBreaks>
  <ignoredErrors>
    <ignoredError sqref="A36 A47:A54 A41:A42 A29:A30 A43:A44 A33 A31:A32 A38" twoDigitTextYear="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C6"/>
  <sheetViews>
    <sheetView workbookViewId="0"/>
  </sheetViews>
  <sheetFormatPr defaultRowHeight="12.75" x14ac:dyDescent="0.2"/>
  <cols>
    <col min="1" max="1" width="30.25" style="1" customWidth="1"/>
    <col min="2" max="2" width="24.875" style="1" customWidth="1"/>
    <col min="3" max="3" width="18.875" style="1" customWidth="1"/>
  </cols>
  <sheetData>
    <row r="1" spans="1:3" x14ac:dyDescent="0.2">
      <c r="A1" s="6" t="s">
        <v>213</v>
      </c>
      <c r="B1" s="6" t="s">
        <v>214</v>
      </c>
      <c r="C1" s="7"/>
    </row>
    <row r="2" spans="1:3" x14ac:dyDescent="0.2">
      <c r="A2" s="5" t="s">
        <v>215</v>
      </c>
      <c r="B2" s="5" t="s">
        <v>216</v>
      </c>
      <c r="C2" s="8"/>
    </row>
    <row r="3" spans="1:3" x14ac:dyDescent="0.2">
      <c r="A3" s="5" t="s">
        <v>217</v>
      </c>
      <c r="B3" s="5" t="s">
        <v>218</v>
      </c>
      <c r="C3" s="8"/>
    </row>
    <row r="4" spans="1:3" x14ac:dyDescent="0.2">
      <c r="A4" s="5" t="s">
        <v>12</v>
      </c>
      <c r="B4" s="5" t="s">
        <v>219</v>
      </c>
      <c r="C4" s="8"/>
    </row>
    <row r="5" spans="1:3" x14ac:dyDescent="0.2">
      <c r="A5" s="5" t="s">
        <v>220</v>
      </c>
      <c r="B5" s="5" t="s">
        <v>221</v>
      </c>
      <c r="C5" s="8"/>
    </row>
    <row r="6" spans="1:3" x14ac:dyDescent="0.2">
      <c r="A6" s="5" t="s">
        <v>222</v>
      </c>
      <c r="B6" s="5"/>
      <c r="C6" s="8"/>
    </row>
  </sheetData>
  <sheetProtection selectLockedCells="1" selectUnlockedCell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Nový dokument - publikovaný" ma:contentTypeID="0x0101004E9B915608C340D3A23D3BC32C8201110036737C85E94B0F44916F9E96242835C7" ma:contentTypeVersion="0" ma:contentTypeDescription="Typ obsahu - Dokument" ma:contentTypeScope="" ma:versionID="c1a3979a283ed76f10bf3a2052cd31d2">
  <xsd:schema xmlns:xsd="http://www.w3.org/2001/XMLSchema" xmlns:xs="http://www.w3.org/2001/XMLSchema" xmlns:p="http://schemas.microsoft.com/office/2006/metadata/properties" xmlns:ns2="742dffe4-17d6-4c8a-97e3-2e93858c158d" targetNamespace="http://schemas.microsoft.com/office/2006/metadata/properties" ma:root="true" ma:fieldsID="b742778d90271a1bd916832b913fa696" ns2:_="">
    <xsd:import namespace="742dffe4-17d6-4c8a-97e3-2e93858c158d"/>
    <xsd:element name="properties">
      <xsd:complexType>
        <xsd:sequence>
          <xsd:element name="documentManagement">
            <xsd:complexType>
              <xsd:all>
                <xsd:element ref="ns2:DokumentIdPublish" minOccurs="0"/>
                <xsd:element ref="ns2:DruhDokumentuPublish" minOccurs="0"/>
                <xsd:element ref="ns2:KlicovaSlovaPublish" minOccurs="0"/>
                <xsd:element ref="ns2:MailIdPublish" minOccurs="0"/>
                <xsd:element ref="ns2:PoznamkaDokumentyPublish" minOccurs="0"/>
                <xsd:element ref="ns2:StavDokumentuPublish" minOccurs="0"/>
                <xsd:element ref="ns2:StavSchvalovaniPublish" minOccurs="0"/>
                <xsd:element ref="ns2:SchvalilPublish" minOccurs="0"/>
                <xsd:element ref="ns2:NazevSouboruProtistranyPublish" minOccurs="0"/>
                <xsd:element ref="ns2:RizeniPublish" minOccurs="0"/>
                <xsd:element ref="ns2:KlientPublish" minOccurs="0"/>
                <xsd:element ref="ns2:PripadPublish" minOccurs="0"/>
                <xsd:element ref="ns2:DorucenaPostaPrilo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2dffe4-17d6-4c8a-97e3-2e93858c158d" elementFormDefault="qualified">
    <xsd:import namespace="http://schemas.microsoft.com/office/2006/documentManagement/types"/>
    <xsd:import namespace="http://schemas.microsoft.com/office/infopath/2007/PartnerControls"/>
    <xsd:element name="DokumentIdPublish" ma:index="8" nillable="true" ma:displayName="Dokument ID" ma:hidden="true" ma:internalName="DokumentIdPublish">
      <xsd:simpleType>
        <xsd:restriction base="dms:Text"/>
      </xsd:simpleType>
    </xsd:element>
    <xsd:element name="DruhDokumentuPublish" ma:index="9" nillable="true" ma:displayName="Druh dokumentu" ma:default="" ma:hidden="true" ma:internalName="DruhDokumentuPublish">
      <xsd:simpleType>
        <xsd:restriction base="dms:Choice">
          <xsd:enumeration value="Dopis"/>
          <xsd:enumeration value="Email"/>
          <xsd:enumeration value="Fax"/>
          <xsd:enumeration value="Korporátní dokumenty"/>
          <xsd:enumeration value="Podání"/>
          <xsd:enumeration value="Plná moc"/>
          <xsd:enumeration value="Předávací protokol"/>
          <xsd:enumeration value="Smlouva"/>
          <xsd:enumeration value="Různé"/>
        </xsd:restriction>
      </xsd:simpleType>
    </xsd:element>
    <xsd:element name="KlicovaSlovaPublish" ma:index="10" nillable="true" ma:displayName="Klíčová slova" ma:hidden="true" ma:internalName="KlicovaSlovaPublish">
      <xsd:simpleType>
        <xsd:restriction base="dms:Note">
          <xsd:maxLength value="255"/>
        </xsd:restriction>
      </xsd:simpleType>
    </xsd:element>
    <xsd:element name="MailIdPublish" ma:index="11" nillable="true" ma:displayName="MailId" ma:hidden="true" ma:internalName="MailIdPublish">
      <xsd:simpleType>
        <xsd:restriction base="dms:Text"/>
      </xsd:simpleType>
    </xsd:element>
    <xsd:element name="PoznamkaDokumentyPublish" ma:index="12" nillable="true" ma:displayName="Poznámka" ma:hidden="true" ma:internalName="PoznamkaDokumentyPublish">
      <xsd:simpleType>
        <xsd:restriction base="dms:Note">
          <xsd:maxLength value="255"/>
        </xsd:restriction>
      </xsd:simpleType>
    </xsd:element>
    <xsd:element name="StavDokumentuPublish" ma:index="13" nillable="true" ma:displayName="Stav dokumentu" ma:default="" ma:hidden="true" ma:internalName="StavDokumentuPublish">
      <xsd:simpleType>
        <xsd:restriction base="dms:Choice">
          <xsd:enumeration value="Koncept"/>
          <xsd:enumeration value="Finální verze"/>
        </xsd:restriction>
      </xsd:simpleType>
    </xsd:element>
    <xsd:element name="StavSchvalovaniPublish" ma:index="14" nillable="true" ma:displayName="Stav schvalování" ma:default="" ma:hidden="true" ma:internalName="StavSchvalovaniPublish">
      <xsd:simpleType>
        <xsd:restriction base="dms:Choice">
          <xsd:enumeration value="Schváleno"/>
          <xsd:enumeration value="Neschváleno"/>
        </xsd:restriction>
      </xsd:simpleType>
    </xsd:element>
    <xsd:element name="SchvalilPublish" ma:index="15" nillable="true" ma:displayName="Schválil" ma:hidden="true" ma:internalName="SchvalilPublish">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zevSouboruProtistranyPublish" ma:index="16" nillable="true" ma:displayName="Název souboru protistrany" ma:hidden="true" ma:internalName="NazevSouboruProtistranyPublish">
      <xsd:simpleType>
        <xsd:restriction base="dms:Text"/>
      </xsd:simpleType>
    </xsd:element>
    <xsd:element name="RizeniPublish" ma:index="17" nillable="true" ma:displayName="Řízení" ma:hidden="true" ma:internalName="RizeniPublish">
      <xsd:complexType>
        <xsd:simpleContent>
          <xsd:extension base="dms:BusinessDataPrimaryField">
            <xsd:attribute name="BdcField" type="xsd:string" fixed="SpisovaZnacka"/>
            <xsd:attribute name="RelatedFieldWssStaticName" type="xsd:string" fixed="Rizeni_Entity_ID"/>
            <xsd:attribute name="SecondaryFieldBdcNames" type="xsd:string" fixed=""/>
            <xsd:attribute name="SecondaryFieldsWssStaticNames" type="xsd:string" fixed="0"/>
            <xsd:attribute name="SystemInstance" type="xsd:string" fixed="Rizeni_LobSystemInstance"/>
            <xsd:attribute name="EntityNamespace" type="xsd:string" fixed="Rizeni_Namespace"/>
            <xsd:attribute name="EntityName" type="xsd:string" fixed="Rizeni_Entity"/>
            <xsd:attribute name="RelatedFieldBDCField" type="xsd:string" fixed=""/>
            <xsd:attribute name="Resolved" type="xsd:string" fixed="true"/>
          </xsd:extension>
        </xsd:simpleContent>
      </xsd:complexType>
    </xsd:element>
    <xsd:element name="KlientPublish" ma:index="18" nillable="true" ma:displayName="Klient" ma:hidden="true" ma:internalName="KlientPublish">
      <xsd:complexType>
        <xsd:simpleContent>
          <xsd:extension base="dms:BusinessDataPrimaryField">
            <xsd:attribute name="BdcField" type="xsd:string" fixed="Nazev"/>
            <xsd:attribute name="RelatedFieldWssStaticName" type="xsd:string" fixed="Klient_Entity_ID"/>
            <xsd:attribute name="SecondaryFieldBdcNames" type="xsd:string" fixed=""/>
            <xsd:attribute name="SecondaryFieldsWssStaticNames" type="xsd:string" fixed="0"/>
            <xsd:attribute name="SystemInstance" type="xsd:string" fixed="Klient_LobSystemInstance"/>
            <xsd:attribute name="EntityNamespace" type="xsd:string" fixed="Klient_Namespace"/>
            <xsd:attribute name="EntityName" type="xsd:string" fixed="Klient_Entity"/>
            <xsd:attribute name="RelatedFieldBDCField" type="xsd:string" fixed=""/>
            <xsd:attribute name="Resolved" type="xsd:string" fixed="true"/>
          </xsd:extension>
        </xsd:simpleContent>
      </xsd:complexType>
    </xsd:element>
    <xsd:element name="PripadPublish" ma:index="19" nillable="true" ma:displayName="Případ" ma:hidden="true" ma:internalName="PripadPublish">
      <xsd:complexType>
        <xsd:simpleContent>
          <xsd:extension base="dms:BusinessDataPrimaryField">
            <xsd:attribute name="BdcField" type="xsd:string" fixed="Nazev"/>
            <xsd:attribute name="RelatedFieldWssStaticName" type="xsd:string" fixed="Pripad_Entity_ID"/>
            <xsd:attribute name="SecondaryFieldBdcNames" type="xsd:string" fixed=""/>
            <xsd:attribute name="SecondaryFieldsWssStaticNames" type="xsd:string" fixed="0"/>
            <xsd:attribute name="SystemInstance" type="xsd:string" fixed="Pripad_LobSystemInstance"/>
            <xsd:attribute name="EntityNamespace" type="xsd:string" fixed="Pripad_Namespace"/>
            <xsd:attribute name="EntityName" type="xsd:string" fixed="Pripad_Entity"/>
            <xsd:attribute name="RelatedFieldBDCField" type="xsd:string" fixed=""/>
            <xsd:attribute name="Resolved" type="xsd:string" fixed="true"/>
          </xsd:extension>
        </xsd:simpleContent>
      </xsd:complexType>
    </xsd:element>
    <xsd:element name="DorucenaPostaPriloha" ma:index="20" nillable="true" ma:displayName="DorucenaPostaPriloha" ma:hidden="true" ma:internalName="DorucenaPostaPriloha">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chvalilPublish xmlns="742dffe4-17d6-4c8a-97e3-2e93858c158d">
      <UserInfo>
        <DisplayName/>
        <AccountId xsi:nil="true"/>
        <AccountType/>
      </UserInfo>
    </SchvalilPublish>
    <RizeniPublish xmlns="742dffe4-17d6-4c8a-97e3-2e93858c158d" xsi:nil="true" Resolved="true"/>
    <PoznamkaDokumentyPublish xmlns="742dffe4-17d6-4c8a-97e3-2e93858c158d" xsi:nil="true"/>
    <DruhDokumentuPublish xmlns="742dffe4-17d6-4c8a-97e3-2e93858c158d" xsi:nil="true"/>
    <DorucenaPostaPriloha xmlns="742dffe4-17d6-4c8a-97e3-2e93858c158d" xsi:nil="true"/>
    <KlicovaSlovaPublish xmlns="742dffe4-17d6-4c8a-97e3-2e93858c158d" xsi:nil="true"/>
    <StavSchvalovaniPublish xmlns="742dffe4-17d6-4c8a-97e3-2e93858c158d" xsi:nil="true"/>
    <KlientPublish xmlns="742dffe4-17d6-4c8a-97e3-2e93858c158d" xsi:nil="true" Resolved="true"/>
    <NazevSouboruProtistranyPublish xmlns="742dffe4-17d6-4c8a-97e3-2e93858c158d" xsi:nil="true"/>
    <DokumentIdPublish xmlns="742dffe4-17d6-4c8a-97e3-2e93858c158d" xsi:nil="true"/>
    <PripadPublish xmlns="742dffe4-17d6-4c8a-97e3-2e93858c158d" xsi:nil="true" Resolved="true"/>
    <StavDokumentuPublish xmlns="742dffe4-17d6-4c8a-97e3-2e93858c158d" xsi:nil="true"/>
    <MailIdPublish xmlns="742dffe4-17d6-4c8a-97e3-2e93858c158d" xsi:nil="true"/>
  </documentManagement>
</p:properties>
</file>

<file path=customXml/itemProps1.xml><?xml version="1.0" encoding="utf-8"?>
<ds:datastoreItem xmlns:ds="http://schemas.openxmlformats.org/officeDocument/2006/customXml" ds:itemID="{7952D42C-E0B8-413F-A93E-4CA4B81C6B40}"/>
</file>

<file path=customXml/itemProps2.xml><?xml version="1.0" encoding="utf-8"?>
<ds:datastoreItem xmlns:ds="http://schemas.openxmlformats.org/officeDocument/2006/customXml" ds:itemID="{75648671-3146-4717-B8DA-D72E34EBEF37}">
  <ds:schemaRefs>
    <ds:schemaRef ds:uri="http://schemas.microsoft.com/sharepoint/v3/contenttype/forms"/>
  </ds:schemaRefs>
</ds:datastoreItem>
</file>

<file path=customXml/itemProps3.xml><?xml version="1.0" encoding="utf-8"?>
<ds:datastoreItem xmlns:ds="http://schemas.openxmlformats.org/officeDocument/2006/customXml" ds:itemID="{7EB068F8-FF80-4961-9761-4498DD057CAE}">
  <ds:schemaRefs>
    <ds:schemaRef ds:uri="http://schemas.microsoft.com/office/2006/metadata/properties"/>
    <ds:schemaRef ds:uri="http://schemas.microsoft.com/office/infopath/2007/PartnerControls"/>
    <ds:schemaRef ds:uri="288a5ac0-9afb-4b11-b9ec-86532733369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Titulní list</vt:lpstr>
      <vt:lpstr>PSP</vt:lpstr>
      <vt:lpstr>Info</vt:lpstr>
      <vt:lpstr>DATA</vt:lpstr>
      <vt:lpstr>Info!Oblast_tisku</vt:lpstr>
      <vt:lpstr>PSP!Oblast_tisku</vt:lpstr>
      <vt:lpstr>'Titulní list'!Oblast_tisku</vt:lpstr>
    </vt:vector>
  </TitlesOfParts>
  <Manager/>
  <Company>SŽDC s.o.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Brandejský Marek, DiS.</dc:creator>
  <cp:keywords/>
  <dc:description/>
  <cp:lastModifiedBy>Jahoda Jan</cp:lastModifiedBy>
  <cp:revision/>
  <dcterms:created xsi:type="dcterms:W3CDTF">2021-03-26T11:35:50Z</dcterms:created>
  <dcterms:modified xsi:type="dcterms:W3CDTF">2025-05-06T08:14:43Z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0x0101004E9B915608C340D3A23D3BC32C8201110036737C85E94B0F44916F9E96242835C7</vt:lpwstr>
  </property>
</Properties>
</file>