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74_Dodávka motorgenerátorů pro SEE OŘ UNL 2025\ZADÁNÍ\PODKLADY\"/>
    </mc:Choice>
  </mc:AlternateContent>
  <xr:revisionPtr revIDLastSave="0" documentId="13_ncr:1_{B81F718A-551C-4BBE-A5D9-F3C0D1D26D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ložkový rozpočet vč. specif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 s="1"/>
  <c r="F8" i="1"/>
  <c r="F6" i="1"/>
  <c r="F7" i="1"/>
  <c r="F5" i="1"/>
</calcChain>
</file>

<file path=xl/sharedStrings.xml><?xml version="1.0" encoding="utf-8"?>
<sst xmlns="http://schemas.openxmlformats.org/spreadsheetml/2006/main" count="22" uniqueCount="18">
  <si>
    <t>Položka</t>
  </si>
  <si>
    <t>Popis položky</t>
  </si>
  <si>
    <t>MJ</t>
  </si>
  <si>
    <t>Množství</t>
  </si>
  <si>
    <t>Cena celkem bez DPH</t>
  </si>
  <si>
    <t>ks</t>
  </si>
  <si>
    <t>Motorgenerátor s podvozkem</t>
  </si>
  <si>
    <t>Do nabídky dále požadujeme doložit:</t>
  </si>
  <si>
    <t>Cena MJ bez DPH*</t>
  </si>
  <si>
    <t>příloha č. 5 Zadávací dokumentace (příloha č. 2 Kupní smlouvy)</t>
  </si>
  <si>
    <r>
      <t xml:space="preserve">Typový list-technická specifikace stroje </t>
    </r>
    <r>
      <rPr>
        <sz val="9"/>
        <color theme="1"/>
        <rFont val="Verdana"/>
        <family val="2"/>
        <charset val="238"/>
      </rPr>
      <t xml:space="preserve">(katologový list) či obdobný dokument, kde jsou uvedeny parametry nabízeného předmětu plnění. </t>
    </r>
    <r>
      <rPr>
        <b/>
        <sz val="9"/>
        <color theme="1"/>
        <rFont val="Verdana"/>
        <family val="2"/>
        <charset val="238"/>
      </rPr>
      <t xml:space="preserve">
Prohlášení o shodě/CE/. </t>
    </r>
    <r>
      <rPr>
        <sz val="9"/>
        <color theme="1"/>
        <rFont val="Verdana"/>
        <family val="2"/>
        <charset val="238"/>
      </rPr>
      <t>Prohlášení o shodě je dokument, kterým výrobce dokladuje, že správně posoudil shodu výrobku s požadavky příslušných nařízení vlády. Tento dokument je nutnou podmínkou uvedení výrobku na trh. Kromě vystavení prohlášení o shodě je také požadováno označit výrobek značkou CE, popř. značkou CE s uvedením čísla notifikované osoby, která posouzení shody provedla – u vybraných nařízení vlády.</t>
    </r>
  </si>
  <si>
    <t>* Jednotková cena, kterou účastník uvede je cenou konečnou,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</si>
  <si>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Motorgenerátor pro vnitřní umístění s automatickým startem o výkonu 63kVA v režimu stand-by.
Motorgenerátor bude umístěn a komplet připraven v kontajneru, který bude možné umístit na připravenou plochu,  provedení s přívody a vývody spalin z kontajneru. 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Kontajner bude lakován dvoubarevně, modrá (CMYK - 100-65-0-60, RAL 5003) Horní část s rámem střechy) a šedá (CMYK 0-0-0-65, RAL 7015) dolní část. Před finálním nástřikem bude dodána vizualizace.
Cena zahrnuje dopravu na OŘ Ústí nad Labem.</t>
  </si>
  <si>
    <t xml:space="preserve">Motorgenerátor pro vnitřní umístění s automatickým startem o výkonu 63kVA v režimu stand-by - Kapotovaný.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</si>
  <si>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Motorgenerátor pro vnitřní umístění s automatickým startem o výkonu 63kVA v režimu stand-by.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</si>
  <si>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Motorgenerátor pro vnitřní umístění s automatickým startem o výkonu 40kVA v režimu stand-by. 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Profylaktické prohlídky včetně výměny oleje, filtrů a běžné prohlídky po dobu záruky (min. 24 měsíců) včetně dopravy technika.
Výrobek bude vyroben v EU.
Cena zahrnuje dopravu na OŘ Ústí nad Labem.
</t>
  </si>
  <si>
    <t xml:space="preserve">
Motor-alternátor o výkonu 38kVA v režimu Stand-by.
Motorgenerátor s mechanickou regulací otáček motoru, předehřevem motoru, dobíjením startovací baterie, automatickou regulací napětí a residentním tlumičem hluku výfuku. 
Motorgenerátor v retenční vaně, zabraňující úniku provozních kapalin v případě poruchy.
Motorgenerátor je umístěn v protihlukové kapotě. 
Zásuvky 16,32,63A/400V + 16A/230V
Motorgenerátor umístěn na homologovaném podvozku za OA do 3500t. Motorgenerátor bude splňovat emisní normu Stage 5
Profylaktické prohlídky včetně výměny oleje, filtrů a běžné prohlídky po dobu záruky (min. 24 měsíců) včetně dopravy technika. 
Požadujeme distribuční rozvaděč s vývody 230V i 400V, podvozek s pevnou ojí.
Výrobek vyroben v EU
Cena zahrnuje dopravu na OŘ Ústí nad Labem.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</si>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</sst>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6" fontId="4" fillId="0" borderId="4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4" fillId="0" borderId="0" xfId="0" applyFont="1"/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6" fontId="4" fillId="0" borderId="5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6" fontId="0" fillId="0" borderId="0" xfId="0" applyNumberFormat="1"/>
    <xf numFmtId="44" fontId="0" fillId="0" borderId="0" xfId="1" applyFont="1"/>
    <xf numFmtId="44" fontId="0" fillId="0" borderId="0" xfId="0" applyNumberFormat="1"/>
    <xf numFmtId="0" fontId="0" fillId="0" borderId="0" xfId="0" applyAlignment="1">
      <alignment wrapText="1"/>
    </xf>
    <xf numFmtId="8" fontId="3" fillId="0" borderId="2" xfId="0" applyNumberFormat="1" applyFont="1" applyBorder="1" applyAlignment="1">
      <alignment horizontal="center" vertical="center"/>
    </xf>
    <xf numFmtId="8" fontId="3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6" fontId="4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8" fontId="3" fillId="0" borderId="0" xfId="0" applyNumberFormat="1" applyFont="1" applyAlignment="1">
      <alignment horizontal="center" vertical="center"/>
    </xf>
    <xf numFmtId="8" fontId="2" fillId="0" borderId="0" xfId="0" applyNumberFormat="1" applyFont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8" fontId="3" fillId="0" borderId="7" xfId="0" applyNumberFormat="1" applyFont="1" applyBorder="1" applyAlignment="1">
      <alignment horizontal="center" vertical="center"/>
    </xf>
    <xf numFmtId="164" fontId="3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 applyProtection="1">
      <alignment horizontal="left" wrapText="1"/>
      <protection locked="0"/>
    </xf>
    <xf numFmtId="8" fontId="3" fillId="0" borderId="8" xfId="0" applyNumberFormat="1" applyFont="1" applyBorder="1" applyAlignment="1" applyProtection="1">
      <alignment horizontal="left"/>
      <protection locked="0"/>
    </xf>
    <xf numFmtId="0" fontId="0" fillId="0" borderId="9" xfId="0" applyBorder="1" applyAlignment="1">
      <alignment horizontal="left"/>
    </xf>
    <xf numFmtId="8" fontId="2" fillId="2" borderId="2" xfId="0" applyNumberFormat="1" applyFont="1" applyFill="1" applyBorder="1" applyAlignment="1" applyProtection="1">
      <alignment horizontal="center" vertical="center"/>
      <protection locked="0"/>
    </xf>
    <xf numFmtId="8" fontId="2" fillId="2" borderId="6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D5" sqref="D5"/>
    </sheetView>
  </sheetViews>
  <sheetFormatPr defaultRowHeight="14.25" x14ac:dyDescent="0.2"/>
  <cols>
    <col min="1" max="1" width="6.296875" customWidth="1"/>
    <col min="2" max="2" width="47.796875" customWidth="1"/>
    <col min="3" max="3" width="7.296875" customWidth="1"/>
    <col min="4" max="4" width="19.3984375" customWidth="1"/>
    <col min="5" max="5" width="7.59765625" customWidth="1"/>
    <col min="6" max="6" width="24.8984375" customWidth="1"/>
    <col min="7" max="7" width="6" customWidth="1"/>
    <col min="8" max="8" width="15.19921875" bestFit="1" customWidth="1"/>
    <col min="9" max="9" width="13.69921875" bestFit="1" customWidth="1"/>
  </cols>
  <sheetData>
    <row r="1" spans="1:9" ht="18.75" customHeight="1" x14ac:dyDescent="0.2">
      <c r="A1" s="29" t="s">
        <v>9</v>
      </c>
      <c r="B1" s="29"/>
    </row>
    <row r="2" spans="1:9" ht="18.75" customHeight="1" x14ac:dyDescent="0.2">
      <c r="A2" s="30" t="s">
        <v>6</v>
      </c>
      <c r="B2" s="30"/>
    </row>
    <row r="3" spans="1:9" x14ac:dyDescent="0.2">
      <c r="F3" s="14"/>
      <c r="H3" s="15"/>
      <c r="I3" s="16"/>
    </row>
    <row r="4" spans="1:9" ht="22.5" customHeight="1" thickBot="1" x14ac:dyDescent="0.25">
      <c r="A4" s="4" t="s">
        <v>0</v>
      </c>
      <c r="B4" s="6" t="s">
        <v>1</v>
      </c>
      <c r="C4" s="5" t="s">
        <v>2</v>
      </c>
      <c r="D4" s="5" t="s">
        <v>8</v>
      </c>
      <c r="E4" s="5" t="s">
        <v>3</v>
      </c>
      <c r="F4" s="5" t="s">
        <v>4</v>
      </c>
    </row>
    <row r="5" spans="1:9" ht="265.5" customHeight="1" x14ac:dyDescent="0.2">
      <c r="A5" s="3">
        <v>1</v>
      </c>
      <c r="B5" s="7" t="s">
        <v>16</v>
      </c>
      <c r="C5" s="3" t="s">
        <v>5</v>
      </c>
      <c r="D5" s="36"/>
      <c r="E5" s="2">
        <v>1</v>
      </c>
      <c r="F5" s="18">
        <f>E5*D5</f>
        <v>0</v>
      </c>
    </row>
    <row r="6" spans="1:9" ht="180" x14ac:dyDescent="0.2">
      <c r="A6" s="11">
        <v>2</v>
      </c>
      <c r="B6" s="12" t="s">
        <v>15</v>
      </c>
      <c r="C6" s="13" t="s">
        <v>5</v>
      </c>
      <c r="D6" s="36"/>
      <c r="E6" s="10">
        <v>1</v>
      </c>
      <c r="F6" s="19">
        <f>E6*D6</f>
        <v>0</v>
      </c>
    </row>
    <row r="7" spans="1:9" ht="180" x14ac:dyDescent="0.2">
      <c r="A7" s="11">
        <v>3</v>
      </c>
      <c r="B7" s="12" t="s">
        <v>14</v>
      </c>
      <c r="C7" s="13" t="s">
        <v>5</v>
      </c>
      <c r="D7" s="36"/>
      <c r="E7" s="10">
        <v>2</v>
      </c>
      <c r="F7" s="19">
        <f>E7*D7</f>
        <v>0</v>
      </c>
      <c r="H7" s="17"/>
    </row>
    <row r="8" spans="1:9" ht="191.25" x14ac:dyDescent="0.2">
      <c r="A8" s="11">
        <v>4</v>
      </c>
      <c r="B8" s="12" t="s">
        <v>13</v>
      </c>
      <c r="C8" s="13" t="s">
        <v>5</v>
      </c>
      <c r="D8" s="36"/>
      <c r="E8" s="10">
        <v>1</v>
      </c>
      <c r="F8" s="19">
        <f>E8*D8</f>
        <v>0</v>
      </c>
      <c r="H8" s="17"/>
    </row>
    <row r="9" spans="1:9" ht="282" thickBot="1" x14ac:dyDescent="0.25">
      <c r="A9" s="11">
        <v>5</v>
      </c>
      <c r="B9" s="12" t="s">
        <v>12</v>
      </c>
      <c r="C9" s="13" t="s">
        <v>5</v>
      </c>
      <c r="D9" s="37"/>
      <c r="E9" s="26">
        <v>2</v>
      </c>
      <c r="F9" s="27">
        <f>E9*D9</f>
        <v>0</v>
      </c>
      <c r="H9" s="17"/>
    </row>
    <row r="10" spans="1:9" ht="21.75" customHeight="1" thickBot="1" x14ac:dyDescent="0.25">
      <c r="A10" s="20"/>
      <c r="B10" s="21"/>
      <c r="C10" s="22"/>
      <c r="D10" s="34" t="s">
        <v>17</v>
      </c>
      <c r="E10" s="35"/>
      <c r="F10" s="28">
        <f>SUM(F5:F9)</f>
        <v>0</v>
      </c>
      <c r="H10" s="17"/>
    </row>
    <row r="11" spans="1:9" x14ac:dyDescent="0.2">
      <c r="A11" s="20"/>
      <c r="B11" s="21"/>
      <c r="C11" s="22"/>
      <c r="D11" s="25"/>
      <c r="E11" s="23"/>
      <c r="F11" s="24"/>
      <c r="H11" s="17"/>
    </row>
    <row r="12" spans="1:9" x14ac:dyDescent="0.2">
      <c r="A12" s="1"/>
    </row>
    <row r="13" spans="1:9" ht="18" customHeight="1" x14ac:dyDescent="0.2">
      <c r="A13" s="8" t="s">
        <v>7</v>
      </c>
    </row>
    <row r="14" spans="1:9" ht="59.25" customHeight="1" x14ac:dyDescent="0.2">
      <c r="A14" s="31" t="s">
        <v>10</v>
      </c>
      <c r="B14" s="32"/>
      <c r="C14" s="32"/>
      <c r="D14" s="32"/>
      <c r="E14" s="32"/>
      <c r="F14" s="32"/>
    </row>
    <row r="16" spans="1:9" ht="25.5" customHeight="1" x14ac:dyDescent="0.2">
      <c r="A16" s="33" t="s">
        <v>11</v>
      </c>
      <c r="B16" s="33"/>
      <c r="C16" s="33"/>
      <c r="D16" s="33"/>
      <c r="E16" s="33"/>
      <c r="F16" s="33"/>
    </row>
    <row r="17" spans="1:4" x14ac:dyDescent="0.2">
      <c r="A17" s="9"/>
      <c r="B17" s="9"/>
      <c r="C17" s="9"/>
      <c r="D17" s="9"/>
    </row>
    <row r="18" spans="1:4" x14ac:dyDescent="0.2">
      <c r="A18" s="9"/>
      <c r="B18" s="9"/>
      <c r="C18" s="9"/>
      <c r="D18" s="9"/>
    </row>
    <row r="19" spans="1:4" x14ac:dyDescent="0.2">
      <c r="A19" s="9"/>
      <c r="B19" s="9"/>
      <c r="C19" s="9"/>
      <c r="D19" s="9"/>
    </row>
    <row r="20" spans="1:4" x14ac:dyDescent="0.2">
      <c r="A20" s="9"/>
      <c r="B20" s="9"/>
      <c r="C20" s="9"/>
      <c r="D20" s="9"/>
    </row>
    <row r="21" spans="1:4" x14ac:dyDescent="0.2">
      <c r="A21" s="9"/>
      <c r="B21" s="9"/>
      <c r="C21" s="9"/>
      <c r="D21" s="9"/>
    </row>
    <row r="22" spans="1:4" x14ac:dyDescent="0.2">
      <c r="A22" s="9"/>
      <c r="B22" s="9"/>
      <c r="C22" s="9"/>
      <c r="D22" s="9"/>
    </row>
    <row r="23" spans="1:4" x14ac:dyDescent="0.2">
      <c r="A23" s="9"/>
      <c r="B23" s="9"/>
      <c r="C23" s="9"/>
      <c r="D23" s="9"/>
    </row>
  </sheetData>
  <sheetProtection algorithmName="SHA-512" hashValue="YEokb4XPsWdJf5UM1UccN998ycI+YeHnAXxiH2gezgywYXL2RiknH70DgstuvNrfu3cCr2CKGtby1Vp2uDW4NQ==" saltValue="eyqUYSmZwCP/snFZsyt+MA==" spinCount="100000" sheet="1" selectLockedCells="1"/>
  <mergeCells count="5">
    <mergeCell ref="A1:B1"/>
    <mergeCell ref="A2:B2"/>
    <mergeCell ref="A14:F14"/>
    <mergeCell ref="A16:F16"/>
    <mergeCell ref="D10:E10"/>
  </mergeCells>
  <pageMargins left="0.7" right="0.7" top="0.78740157499999996" bottom="0.78740157499999996" header="0.3" footer="0.3"/>
  <pageSetup paperSize="9" scale="52" orientation="portrait" r:id="rId1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vč. specifik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2025-07-18T07:51:38Z</cp:lastPrinted>
  <dcterms:created xsi:type="dcterms:W3CDTF">2019-06-17T09:26:00Z</dcterms:created>
  <dcterms:modified xsi:type="dcterms:W3CDTF">2025-07-18T07:53:30Z</dcterms:modified>
</cp:coreProperties>
</file>