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uchaM\Downloads\"/>
    </mc:Choice>
  </mc:AlternateContent>
  <xr:revisionPtr revIDLastSave="0" documentId="8_{8EDF56C5-23B5-47F6-94BA-14B862DC0A14}" xr6:coauthVersionLast="47" xr6:coauthVersionMax="47" xr10:uidLastSave="{00000000-0000-0000-0000-000000000000}"/>
  <bookViews>
    <workbookView xWindow="-108" yWindow="-108" windowWidth="30936" windowHeight="16896" tabRatio="698" xr2:uid="{36E49BF3-27DD-44B3-ADC7-AA7B62F8B102}"/>
  </bookViews>
  <sheets>
    <sheet name="Harmonogram cílů BIM" sheetId="15" r:id="rId1"/>
    <sheet name="Vzor vyplnění " sheetId="17" r:id="rId2"/>
  </sheet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7" l="1"/>
  <c r="E11" i="17"/>
  <c r="E12" i="17"/>
  <c r="E13" i="17"/>
  <c r="E14" i="17"/>
  <c r="E15" i="17"/>
  <c r="E16" i="17"/>
  <c r="E17" i="17"/>
  <c r="E18" i="17"/>
  <c r="E9" i="17"/>
  <c r="A18" i="17"/>
  <c r="A17" i="17"/>
  <c r="A16" i="17"/>
  <c r="A15" i="17"/>
  <c r="A14" i="17"/>
  <c r="A13" i="17"/>
  <c r="A12" i="17"/>
  <c r="A11" i="17"/>
  <c r="A10" i="17"/>
  <c r="A9" i="17"/>
  <c r="A9" i="15"/>
  <c r="A10" i="15"/>
  <c r="A11" i="15"/>
  <c r="A12" i="15"/>
  <c r="A13" i="15"/>
  <c r="A14" i="15"/>
  <c r="A15" i="15"/>
  <c r="A16" i="15"/>
  <c r="A17" i="15"/>
  <c r="A18" i="15"/>
  <c r="E18" i="15"/>
  <c r="E17" i="15"/>
  <c r="E16" i="15"/>
  <c r="E15" i="15"/>
  <c r="E14" i="15"/>
  <c r="E13" i="15"/>
  <c r="E12" i="15"/>
  <c r="E11" i="15"/>
  <c r="E10" i="15"/>
  <c r="E9" i="15"/>
</calcChain>
</file>

<file path=xl/sharedStrings.xml><?xml version="1.0" encoding="utf-8"?>
<sst xmlns="http://schemas.openxmlformats.org/spreadsheetml/2006/main" count="144" uniqueCount="69">
  <si>
    <t>Harmonogram cílů BIM</t>
  </si>
  <si>
    <t xml:space="preserve"> </t>
  </si>
  <si>
    <t>Podpis SoD</t>
  </si>
  <si>
    <t>Harmonogram obsahuje veškeré činnosti (a délku jejich trvání), které se vztahují k plnění cílů BIM,
které jsou specifikovány v dokumentu BEP, včetně termínů jednání, školení, předávání dílčích plnění.
Každá činnost bude zaznamenána na samostatném řádku.</t>
  </si>
  <si>
    <t>Led</t>
  </si>
  <si>
    <t>Úno</t>
  </si>
  <si>
    <t>Bře</t>
  </si>
  <si>
    <t>Dub</t>
  </si>
  <si>
    <t>Kvě</t>
  </si>
  <si>
    <t>Čvn</t>
  </si>
  <si>
    <t>Čvc</t>
  </si>
  <si>
    <t>Srp</t>
  </si>
  <si>
    <t>Zář</t>
  </si>
  <si>
    <t>Říj</t>
  </si>
  <si>
    <t>Lis</t>
  </si>
  <si>
    <t>Pro</t>
  </si>
  <si>
    <t>zahájení</t>
  </si>
  <si>
    <t>ukončení</t>
  </si>
  <si>
    <t>trvání</t>
  </si>
  <si>
    <t>BIM</t>
  </si>
  <si>
    <t>Datum</t>
  </si>
  <si>
    <t>Doba</t>
  </si>
  <si>
    <t xml:space="preserve"> Led </t>
  </si>
  <si>
    <t xml:space="preserve"> Úno </t>
  </si>
  <si>
    <t xml:space="preserve"> Bře </t>
  </si>
  <si>
    <t xml:space="preserve"> Dub </t>
  </si>
  <si>
    <t xml:space="preserve"> Kvě </t>
  </si>
  <si>
    <t xml:space="preserve"> Čvn </t>
  </si>
  <si>
    <t xml:space="preserve"> Čvc </t>
  </si>
  <si>
    <t xml:space="preserve"> Srp </t>
  </si>
  <si>
    <t xml:space="preserve"> Zář </t>
  </si>
  <si>
    <t xml:space="preserve"> Říj </t>
  </si>
  <si>
    <t xml:space="preserve"> Lis </t>
  </si>
  <si>
    <t xml:space="preserve"> Pro </t>
  </si>
  <si>
    <t xml:space="preserve">  Led  </t>
  </si>
  <si>
    <t xml:space="preserve">  Úno  </t>
  </si>
  <si>
    <t xml:space="preserve">  Bře  </t>
  </si>
  <si>
    <t xml:space="preserve">  Dub  </t>
  </si>
  <si>
    <t xml:space="preserve">  Kvě  </t>
  </si>
  <si>
    <t xml:space="preserve">  Čvn  </t>
  </si>
  <si>
    <t xml:space="preserve">  Čvc  </t>
  </si>
  <si>
    <t xml:space="preserve">  Srp  </t>
  </si>
  <si>
    <t xml:space="preserve">  Zář  </t>
  </si>
  <si>
    <t xml:space="preserve">  Říj  </t>
  </si>
  <si>
    <t xml:space="preserve">  Lis  </t>
  </si>
  <si>
    <t xml:space="preserve">  Pro  </t>
  </si>
  <si>
    <t xml:space="preserve">   Led   </t>
  </si>
  <si>
    <t xml:space="preserve">   Úno   </t>
  </si>
  <si>
    <t xml:space="preserve">   Bře   </t>
  </si>
  <si>
    <t xml:space="preserve">   Dub   </t>
  </si>
  <si>
    <t xml:space="preserve">   Kvě   </t>
  </si>
  <si>
    <t xml:space="preserve">   Čvn   </t>
  </si>
  <si>
    <t xml:space="preserve">   Čvc   </t>
  </si>
  <si>
    <t xml:space="preserve">   Srp   </t>
  </si>
  <si>
    <t xml:space="preserve">   Zář   </t>
  </si>
  <si>
    <t xml:space="preserve">   Říj   </t>
  </si>
  <si>
    <t xml:space="preserve">   Lis   </t>
  </si>
  <si>
    <t xml:space="preserve">   Pro   </t>
  </si>
  <si>
    <t>x</t>
  </si>
  <si>
    <t>Vstupní jednání k problematice BIM</t>
  </si>
  <si>
    <t>Tvorba konceptu BEP a jeho příloh</t>
  </si>
  <si>
    <t>Zprovoznění CDE</t>
  </si>
  <si>
    <t>Projednání připomínek ke konceptu BEP a jeho příloh</t>
  </si>
  <si>
    <t>Zapracování připomínek ke konceptu BEP a jeho příloh</t>
  </si>
  <si>
    <t>Schválení závazné podoby BEP</t>
  </si>
  <si>
    <t>Tvorba vzorku DiMS</t>
  </si>
  <si>
    <t>Zavedení nadefinovaných procesů do CDE</t>
  </si>
  <si>
    <t>Kontroly vzorku DiMS Objednatelem a opravy vzorku</t>
  </si>
  <si>
    <t>Cíle a milníky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</si>
</sst>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6" x14ac:knownFonts="1">
    <font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rgb="FF006100"/>
      <name val="Verdana"/>
      <family val="2"/>
      <charset val="238"/>
    </font>
    <font>
      <sz val="9"/>
      <color rgb="FF9C5700"/>
      <name val="Verdana"/>
      <family val="2"/>
      <charset val="238"/>
    </font>
    <font>
      <sz val="9"/>
      <color rgb="FF9C0006"/>
      <name val="Verdana"/>
      <family val="2"/>
      <charset val="238"/>
    </font>
    <font>
      <b/>
      <sz val="9"/>
      <color theme="0"/>
      <name val="Verdana"/>
      <family val="2"/>
      <charset val="238"/>
    </font>
    <font>
      <sz val="9"/>
      <color rgb="FFFA7D00"/>
      <name val="Verdana"/>
      <family val="2"/>
      <charset val="238"/>
    </font>
    <font>
      <sz val="9"/>
      <color rgb="FFFF0000"/>
      <name val="Verdana"/>
      <family val="2"/>
      <charset val="238"/>
    </font>
    <font>
      <sz val="9"/>
      <color rgb="FF3F3F76"/>
      <name val="Verdana"/>
      <family val="2"/>
      <charset val="238"/>
    </font>
    <font>
      <b/>
      <sz val="9"/>
      <color rgb="FFFA7D00"/>
      <name val="Verdana"/>
      <family val="2"/>
      <charset val="238"/>
    </font>
    <font>
      <b/>
      <sz val="9"/>
      <color rgb="FF3F3F3F"/>
      <name val="Verdana"/>
      <family val="2"/>
      <charset val="238"/>
    </font>
    <font>
      <i/>
      <sz val="9"/>
      <color rgb="FF7F7F7F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2"/>
      <color theme="3"/>
      <name val="Verdana"/>
      <family val="2"/>
      <charset val="238"/>
    </font>
    <font>
      <b/>
      <sz val="11"/>
      <color theme="3"/>
      <name val="Verdana"/>
      <family val="2"/>
      <charset val="238"/>
    </font>
    <font>
      <b/>
      <sz val="9"/>
      <color theme="3"/>
      <name val="Verdana"/>
      <family val="2"/>
      <charset val="238"/>
    </font>
    <font>
      <sz val="16"/>
      <color theme="3"/>
      <name val="Verdana"/>
      <family val="2"/>
      <charset val="238"/>
    </font>
    <font>
      <sz val="9"/>
      <color theme="0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name val="Verdana"/>
      <family val="2"/>
      <charset val="238"/>
    </font>
    <font>
      <u/>
      <sz val="9"/>
      <color theme="10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Verdana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A0B4C8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rgb="FFA0B4C8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rgb="FFA0B4C8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rgb="FFA0B4C8"/>
      </bottom>
      <diagonal/>
    </border>
    <border>
      <left style="thin">
        <color indexed="64"/>
      </left>
      <right/>
      <top style="medium">
        <color indexed="64"/>
      </top>
      <bottom style="thin">
        <color rgb="FFA0B4C8"/>
      </bottom>
      <diagonal/>
    </border>
  </borders>
  <cellStyleXfs count="47">
    <xf numFmtId="0" fontId="0" fillId="0" borderId="0">
      <alignment vertical="center"/>
    </xf>
    <xf numFmtId="0" fontId="16" fillId="0" borderId="0" applyNumberFormat="0" applyFill="0" applyBorder="0" applyAlignment="0" applyProtection="0"/>
    <xf numFmtId="0" fontId="13" fillId="0" borderId="1" applyNumberFormat="0" applyFill="0" applyAlignment="0" applyProtection="0"/>
    <xf numFmtId="0" fontId="14" fillId="0" borderId="2" applyNumberFormat="0" applyFill="0" applyAlignment="0" applyProtection="0"/>
    <xf numFmtId="0" fontId="15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4" fillId="3" borderId="0" applyNumberFormat="0" applyBorder="0" applyAlignment="0" applyProtection="0"/>
    <xf numFmtId="0" fontId="3" fillId="4" borderId="0" applyNumberFormat="0" applyBorder="0" applyAlignment="0" applyProtection="0"/>
    <xf numFmtId="0" fontId="8" fillId="5" borderId="4" applyNumberFormat="0" applyAlignment="0" applyProtection="0"/>
    <xf numFmtId="0" fontId="10" fillId="6" borderId="5" applyNumberFormat="0" applyAlignment="0" applyProtection="0"/>
    <xf numFmtId="0" fontId="9" fillId="6" borderId="4" applyNumberFormat="0" applyAlignment="0" applyProtection="0"/>
    <xf numFmtId="0" fontId="6" fillId="0" borderId="6" applyNumberFormat="0" applyFill="0" applyAlignment="0" applyProtection="0"/>
    <xf numFmtId="0" fontId="5" fillId="7" borderId="7" applyNumberFormat="0" applyAlignment="0" applyProtection="0"/>
    <xf numFmtId="0" fontId="7" fillId="0" borderId="0" applyNumberFormat="0" applyFill="0" applyBorder="0" applyAlignment="0" applyProtection="0"/>
    <xf numFmtId="0" fontId="1" fillId="8" borderId="8" applyNumberFormat="0" applyAlignment="0" applyProtection="0"/>
    <xf numFmtId="0" fontId="11" fillId="0" borderId="0" applyNumberFormat="0" applyFill="0" applyBorder="0" applyAlignment="0" applyProtection="0"/>
    <xf numFmtId="0" fontId="12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0" borderId="0" applyNumberFormat="0" applyFill="0" applyBorder="0" applyProtection="0">
      <alignment vertical="center"/>
    </xf>
    <xf numFmtId="0" fontId="23" fillId="0" borderId="0" applyNumberFormat="0" applyFill="0" applyBorder="0" applyProtection="0">
      <alignment vertical="center"/>
    </xf>
    <xf numFmtId="0" fontId="18" fillId="0" borderId="0">
      <alignment vertical="center"/>
    </xf>
    <xf numFmtId="0" fontId="21" fillId="0" borderId="0" applyNumberFormat="0" applyFont="0" applyFill="0" applyBorder="0" applyProtection="0">
      <alignment horizontal="center" vertical="center" wrapText="1"/>
    </xf>
    <xf numFmtId="0" fontId="24" fillId="0" borderId="0" applyNumberFormat="0" applyFill="0" applyBorder="0" applyAlignment="0" applyProtection="0"/>
  </cellStyleXfs>
  <cellXfs count="77">
    <xf numFmtId="0" fontId="0" fillId="0" borderId="0" xfId="0">
      <alignment vertical="center"/>
    </xf>
    <xf numFmtId="0" fontId="0" fillId="34" borderId="0" xfId="45" applyFont="1" applyFill="1">
      <alignment horizontal="center" vertical="center" wrapText="1"/>
    </xf>
    <xf numFmtId="49" fontId="19" fillId="33" borderId="10" xfId="0" applyNumberFormat="1" applyFont="1" applyFill="1" applyBorder="1" applyAlignment="1">
      <alignment horizontal="center" vertical="center"/>
    </xf>
    <xf numFmtId="49" fontId="19" fillId="33" borderId="13" xfId="0" applyNumberFormat="1" applyFont="1" applyFill="1" applyBorder="1" applyAlignment="1">
      <alignment horizontal="center" vertical="center"/>
    </xf>
    <xf numFmtId="49" fontId="19" fillId="33" borderId="14" xfId="0" applyNumberFormat="1" applyFont="1" applyFill="1" applyBorder="1" applyAlignment="1">
      <alignment horizontal="center" vertical="center"/>
    </xf>
    <xf numFmtId="49" fontId="19" fillId="33" borderId="11" xfId="0" applyNumberFormat="1" applyFont="1" applyFill="1" applyBorder="1" applyAlignment="1">
      <alignment horizontal="center" vertical="center"/>
    </xf>
    <xf numFmtId="49" fontId="19" fillId="33" borderId="0" xfId="0" applyNumberFormat="1" applyFont="1" applyFill="1" applyAlignment="1">
      <alignment horizontal="center" vertical="center"/>
    </xf>
    <xf numFmtId="49" fontId="19" fillId="33" borderId="15" xfId="0" applyNumberFormat="1" applyFont="1" applyFill="1" applyBorder="1" applyAlignment="1">
      <alignment horizontal="center" vertical="center"/>
    </xf>
    <xf numFmtId="1" fontId="22" fillId="0" borderId="15" xfId="0" applyNumberFormat="1" applyFont="1" applyBorder="1" applyAlignment="1">
      <alignment horizontal="center" vertical="center" wrapText="1"/>
    </xf>
    <xf numFmtId="14" fontId="22" fillId="0" borderId="32" xfId="0" applyNumberFormat="1" applyFont="1" applyBorder="1" applyAlignment="1">
      <alignment horizontal="center" vertical="center" wrapText="1"/>
    </xf>
    <xf numFmtId="14" fontId="22" fillId="0" borderId="33" xfId="0" applyNumberFormat="1" applyFont="1" applyBorder="1" applyAlignment="1">
      <alignment horizontal="center" vertical="center" wrapText="1"/>
    </xf>
    <xf numFmtId="14" fontId="22" fillId="0" borderId="10" xfId="0" applyNumberFormat="1" applyFont="1" applyBorder="1" applyAlignment="1">
      <alignment horizontal="center" vertical="center" wrapText="1"/>
    </xf>
    <xf numFmtId="1" fontId="22" fillId="0" borderId="23" xfId="0" applyNumberFormat="1" applyFont="1" applyBorder="1" applyAlignment="1">
      <alignment horizontal="center" vertical="center" wrapText="1"/>
    </xf>
    <xf numFmtId="14" fontId="22" fillId="0" borderId="11" xfId="0" applyNumberFormat="1" applyFont="1" applyBorder="1" applyAlignment="1">
      <alignment horizontal="center" vertical="center" wrapText="1"/>
    </xf>
    <xf numFmtId="14" fontId="22" fillId="0" borderId="35" xfId="0" applyNumberFormat="1" applyFont="1" applyBorder="1" applyAlignment="1">
      <alignment horizontal="center" vertical="center" wrapText="1"/>
    </xf>
    <xf numFmtId="1" fontId="22" fillId="0" borderId="26" xfId="0" applyNumberFormat="1" applyFont="1" applyBorder="1" applyAlignment="1">
      <alignment horizontal="center" vertical="center" wrapText="1"/>
    </xf>
    <xf numFmtId="0" fontId="12" fillId="35" borderId="19" xfId="45" applyFont="1" applyFill="1" applyBorder="1" applyAlignment="1">
      <alignment horizontal="center" vertical="center"/>
    </xf>
    <xf numFmtId="0" fontId="12" fillId="35" borderId="20" xfId="45" applyFont="1" applyFill="1" applyBorder="1" applyAlignment="1">
      <alignment horizontal="center" vertical="center"/>
    </xf>
    <xf numFmtId="0" fontId="12" fillId="35" borderId="21" xfId="45" applyFont="1" applyFill="1" applyBorder="1" applyAlignment="1">
      <alignment horizontal="center" vertical="center"/>
    </xf>
    <xf numFmtId="14" fontId="20" fillId="35" borderId="38" xfId="45" applyNumberFormat="1" applyFont="1" applyFill="1" applyBorder="1" applyAlignment="1">
      <alignment horizontal="center" vertical="top" wrapText="1"/>
    </xf>
    <xf numFmtId="14" fontId="20" fillId="35" borderId="30" xfId="45" applyNumberFormat="1" applyFont="1" applyFill="1" applyBorder="1" applyAlignment="1">
      <alignment horizontal="center" vertical="top" wrapText="1"/>
    </xf>
    <xf numFmtId="1" fontId="20" fillId="35" borderId="29" xfId="45" applyNumberFormat="1" applyFont="1" applyFill="1" applyBorder="1" applyAlignment="1">
      <alignment horizontal="center" vertical="top" wrapText="1"/>
    </xf>
    <xf numFmtId="14" fontId="22" fillId="0" borderId="34" xfId="0" applyNumberFormat="1" applyFont="1" applyBorder="1" applyAlignment="1">
      <alignment horizontal="center" vertical="center" wrapText="1"/>
    </xf>
    <xf numFmtId="14" fontId="20" fillId="35" borderId="39" xfId="45" applyNumberFormat="1" applyFont="1" applyFill="1" applyBorder="1" applyAlignment="1">
      <alignment horizontal="center" wrapText="1"/>
    </xf>
    <xf numFmtId="14" fontId="20" fillId="35" borderId="25" xfId="45" applyNumberFormat="1" applyFont="1" applyFill="1" applyBorder="1" applyAlignment="1">
      <alignment horizontal="center" wrapText="1"/>
    </xf>
    <xf numFmtId="1" fontId="20" fillId="35" borderId="28" xfId="45" applyNumberFormat="1" applyFont="1" applyFill="1" applyBorder="1" applyAlignment="1">
      <alignment horizontal="center" wrapText="1"/>
    </xf>
    <xf numFmtId="0" fontId="20" fillId="35" borderId="39" xfId="45" applyFont="1" applyFill="1" applyBorder="1" applyAlignment="1">
      <alignment vertical="top" wrapText="1"/>
    </xf>
    <xf numFmtId="0" fontId="20" fillId="35" borderId="28" xfId="45" applyFont="1" applyFill="1" applyBorder="1" applyAlignment="1">
      <alignment horizontal="center" wrapText="1"/>
    </xf>
    <xf numFmtId="14" fontId="22" fillId="0" borderId="13" xfId="0" applyNumberFormat="1" applyFont="1" applyBorder="1" applyAlignment="1">
      <alignment horizontal="center" vertical="center" wrapText="1"/>
    </xf>
    <xf numFmtId="1" fontId="22" fillId="0" borderId="14" xfId="0" applyNumberFormat="1" applyFont="1" applyBorder="1" applyAlignment="1">
      <alignment horizontal="center" vertical="center" wrapText="1"/>
    </xf>
    <xf numFmtId="0" fontId="20" fillId="35" borderId="29" xfId="45" applyFont="1" applyFill="1" applyBorder="1" applyAlignment="1">
      <alignment horizontal="center" vertical="top" wrapText="1"/>
    </xf>
    <xf numFmtId="0" fontId="22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0" fillId="35" borderId="38" xfId="45" applyFont="1" applyFill="1" applyBorder="1" applyAlignment="1"/>
    <xf numFmtId="0" fontId="22" fillId="0" borderId="10" xfId="0" applyFont="1" applyBorder="1" applyAlignment="1">
      <alignment horizontal="center" vertical="center"/>
    </xf>
    <xf numFmtId="0" fontId="22" fillId="0" borderId="31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35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14" fontId="22" fillId="0" borderId="14" xfId="0" applyNumberFormat="1" applyFont="1" applyBorder="1" applyAlignment="1">
      <alignment horizontal="left" vertical="center" wrapText="1"/>
    </xf>
    <xf numFmtId="14" fontId="22" fillId="0" borderId="26" xfId="0" applyNumberFormat="1" applyFont="1" applyBorder="1" applyAlignment="1">
      <alignment horizontal="left" vertical="center" wrapText="1"/>
    </xf>
    <xf numFmtId="14" fontId="22" fillId="0" borderId="23" xfId="0" applyNumberFormat="1" applyFont="1" applyBorder="1" applyAlignment="1">
      <alignment horizontal="left" vertical="center" wrapText="1"/>
    </xf>
    <xf numFmtId="0" fontId="0" fillId="34" borderId="0" xfId="0" applyFill="1" applyAlignment="1">
      <alignment horizontal="left" vertical="center"/>
    </xf>
    <xf numFmtId="49" fontId="19" fillId="33" borderId="13" xfId="0" applyNumberFormat="1" applyFont="1" applyFill="1" applyBorder="1">
      <alignment vertical="center"/>
    </xf>
    <xf numFmtId="49" fontId="19" fillId="33" borderId="10" xfId="0" applyNumberFormat="1" applyFont="1" applyFill="1" applyBorder="1">
      <alignment vertical="center"/>
    </xf>
    <xf numFmtId="49" fontId="19" fillId="33" borderId="14" xfId="0" applyNumberFormat="1" applyFont="1" applyFill="1" applyBorder="1">
      <alignment vertical="center"/>
    </xf>
    <xf numFmtId="0" fontId="0" fillId="34" borderId="0" xfId="0" applyFill="1">
      <alignment vertical="center"/>
    </xf>
    <xf numFmtId="49" fontId="19" fillId="33" borderId="0" xfId="0" applyNumberFormat="1" applyFont="1" applyFill="1">
      <alignment vertical="center"/>
    </xf>
    <xf numFmtId="49" fontId="19" fillId="33" borderId="11" xfId="0" applyNumberFormat="1" applyFont="1" applyFill="1" applyBorder="1">
      <alignment vertical="center"/>
    </xf>
    <xf numFmtId="49" fontId="19" fillId="33" borderId="15" xfId="0" applyNumberFormat="1" applyFont="1" applyFill="1" applyBorder="1">
      <alignment vertical="center"/>
    </xf>
    <xf numFmtId="14" fontId="0" fillId="34" borderId="0" xfId="0" applyNumberFormat="1" applyFill="1">
      <alignment vertical="center"/>
    </xf>
    <xf numFmtId="0" fontId="0" fillId="34" borderId="0" xfId="0" applyFill="1" applyAlignment="1">
      <alignment horizontal="center" vertical="center"/>
    </xf>
    <xf numFmtId="14" fontId="0" fillId="34" borderId="0" xfId="0" applyNumberFormat="1" applyFill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1" fontId="20" fillId="35" borderId="26" xfId="45" applyNumberFormat="1" applyFont="1" applyFill="1" applyBorder="1" applyAlignment="1">
      <alignment horizontal="center" vertical="top" wrapText="1"/>
    </xf>
    <xf numFmtId="0" fontId="12" fillId="35" borderId="24" xfId="45" applyFont="1" applyFill="1" applyBorder="1" applyAlignment="1">
      <alignment horizontal="center" vertical="center"/>
    </xf>
    <xf numFmtId="14" fontId="22" fillId="0" borderId="34" xfId="0" applyNumberFormat="1" applyFont="1" applyBorder="1" applyAlignment="1">
      <alignment horizontal="left" vertical="center" wrapText="1"/>
    </xf>
    <xf numFmtId="14" fontId="22" fillId="0" borderId="33" xfId="0" applyNumberFormat="1" applyFont="1" applyBorder="1" applyAlignment="1">
      <alignment horizontal="left" vertical="center" wrapText="1"/>
    </xf>
    <xf numFmtId="14" fontId="22" fillId="0" borderId="0" xfId="0" applyNumberFormat="1" applyFont="1" applyAlignment="1">
      <alignment horizontal="center" vertical="center" wrapText="1"/>
    </xf>
    <xf numFmtId="14" fontId="22" fillId="0" borderId="13" xfId="0" applyNumberFormat="1" applyFont="1" applyBorder="1" applyAlignment="1">
      <alignment horizontal="left" vertical="center" wrapText="1"/>
    </xf>
    <xf numFmtId="0" fontId="20" fillId="35" borderId="40" xfId="45" applyFont="1" applyFill="1" applyBorder="1" applyAlignment="1">
      <alignment horizontal="center" wrapText="1"/>
    </xf>
    <xf numFmtId="0" fontId="20" fillId="35" borderId="37" xfId="45" applyFont="1" applyFill="1" applyBorder="1" applyAlignment="1">
      <alignment horizontal="center" vertical="top" wrapText="1"/>
    </xf>
    <xf numFmtId="0" fontId="21" fillId="35" borderId="16" xfId="45" applyFont="1" applyFill="1" applyBorder="1">
      <alignment horizontal="center" vertical="center" wrapText="1"/>
    </xf>
    <xf numFmtId="0" fontId="21" fillId="35" borderId="17" xfId="45" applyFont="1" applyFill="1" applyBorder="1">
      <alignment horizontal="center" vertical="center" wrapText="1"/>
    </xf>
    <xf numFmtId="0" fontId="21" fillId="35" borderId="18" xfId="45" applyFont="1" applyFill="1" applyBorder="1">
      <alignment horizontal="center" vertical="center" wrapText="1"/>
    </xf>
    <xf numFmtId="0" fontId="18" fillId="33" borderId="0" xfId="44" applyFill="1">
      <alignment vertical="center"/>
    </xf>
    <xf numFmtId="0" fontId="0" fillId="33" borderId="0" xfId="0" applyFill="1" applyAlignment="1">
      <alignment vertical="top" wrapText="1"/>
    </xf>
    <xf numFmtId="0" fontId="21" fillId="35" borderId="12" xfId="45" applyFont="1" applyFill="1" applyBorder="1">
      <alignment horizontal="center" vertical="center" wrapText="1"/>
    </xf>
    <xf numFmtId="0" fontId="21" fillId="35" borderId="22" xfId="45" applyFont="1" applyFill="1" applyBorder="1">
      <alignment horizontal="center" vertical="center" wrapText="1"/>
    </xf>
    <xf numFmtId="0" fontId="21" fillId="35" borderId="36" xfId="45" applyFont="1" applyFill="1" applyBorder="1">
      <alignment horizontal="center" vertical="center" wrapText="1"/>
    </xf>
    <xf numFmtId="0" fontId="0" fillId="33" borderId="0" xfId="0" applyFill="1" applyAlignment="1">
      <alignment horizontal="left" vertical="top" wrapText="1"/>
    </xf>
  </cellXfs>
  <cellStyles count="47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Hyperlink" xfId="46" xr:uid="{BB214A08-B8FE-4EB9-833B-897E9B6E603E}"/>
    <cellStyle name="Hypertextový odkaz" xfId="43" builtinId="8" customBuiltin="1"/>
    <cellStyle name="Hypertextový odkaz 2" xfId="42" xr:uid="{807ECDC6-18E1-4371-B9B0-61D9D4F824B2}"/>
    <cellStyle name="Kontrolní buňka" xfId="13" builtinId="23" customBuiltin="1"/>
    <cellStyle name="Nadpis" xfId="44" xr:uid="{8EA72C98-7D39-4731-B683-EE76B1632CEB}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 customBuiltin="1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áhlaví" xfId="45" xr:uid="{209F5A01-BA92-4069-BB53-B724ACB5BC1D}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24">
    <dxf>
      <font>
        <color auto="1"/>
      </font>
      <fill>
        <patternFill>
          <bgColor rgb="FF00B0F0"/>
        </patternFill>
      </fill>
    </dxf>
    <dxf>
      <font>
        <color auto="1"/>
      </font>
      <fill>
        <patternFill>
          <bgColor rgb="FF00B0F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border outline="0">
        <left style="medium">
          <color rgb="FF000000"/>
        </left>
        <right style="medium">
          <color rgb="FF000000"/>
        </right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rgb="FF000000"/>
          <bgColor rgb="FFFFFFFF"/>
        </patternFill>
      </fill>
      <alignment horizontal="general" vertical="center" textRotation="0" wrapText="0" indent="0" justifyLastLine="0" shrinkToFit="0" readingOrder="0"/>
    </dxf>
    <dxf>
      <border outline="0"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A0B4C8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19" formatCode="dd/mm/yyyy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/>
      </border>
    </dxf>
    <dxf>
      <border outline="0"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Verdana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family val="2"/>
        <charset val="238"/>
        <scheme val="none"/>
      </font>
      <fill>
        <patternFill patternType="solid">
          <fgColor indexed="64"/>
          <bgColor rgb="FFA0B4C8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6" tint="0.79998168889431442"/>
        </patternFill>
      </fill>
    </dxf>
    <dxf>
      <font>
        <b/>
        <i val="0"/>
      </font>
      <fill>
        <patternFill>
          <bgColor rgb="FFA0B4C8"/>
        </patternFill>
      </fill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thin">
          <color auto="1"/>
        </horizontal>
      </border>
    </dxf>
  </dxfs>
  <tableStyles count="2" defaultTableStyle="SŽ 1" defaultPivotStyle="PivotStyleLight16">
    <tableStyle name="SŽ 1" pivot="0" count="4" xr9:uid="{482A53BB-DE17-4AE1-AB2A-7E82B7EB6A9D}">
      <tableStyleElement type="wholeTable" dxfId="123"/>
      <tableStyleElement type="headerRow" dxfId="122"/>
      <tableStyleElement type="firstRowStripe" dxfId="121"/>
      <tableStyleElement type="secondRowStripe" dxfId="120"/>
    </tableStyle>
    <tableStyle name="SŽ 2" pivot="0" count="4" xr9:uid="{10229C1E-4630-4A0A-B96B-2705260AA156}">
      <tableStyleElement type="wholeTable" dxfId="119"/>
      <tableStyleElement type="headerRow" dxfId="118"/>
      <tableStyleElement type="firstRowStripe" dxfId="117"/>
      <tableStyleElement type="secondRowStripe" dxfId="116"/>
    </tableStyle>
  </tableStyles>
  <colors>
    <mruColors>
      <color rgb="FFA0B4C8"/>
      <color rgb="FFD7E1F5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Harmonogram c&#237;l&#367; BIM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hyperlink" Target="#'Harmonogram c&#237;l&#367; BIM'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43</xdr:col>
      <xdr:colOff>245853</xdr:colOff>
      <xdr:row>0</xdr:row>
      <xdr:rowOff>143694</xdr:rowOff>
    </xdr:from>
    <xdr:ext cx="2560707" cy="950821"/>
    <xdr:pic>
      <xdr:nvPicPr>
        <xdr:cNvPr id="5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9C1715A-BC48-4198-89A1-19C7CADD3A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17259" y="143694"/>
          <a:ext cx="2560707" cy="95082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43</xdr:col>
      <xdr:colOff>245853</xdr:colOff>
      <xdr:row>0</xdr:row>
      <xdr:rowOff>143694</xdr:rowOff>
    </xdr:from>
    <xdr:ext cx="2560707" cy="950821"/>
    <xdr:pic>
      <xdr:nvPicPr>
        <xdr:cNvPr id="2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96F760B-7B07-458B-9646-5CE91EECE8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204413" y="143694"/>
          <a:ext cx="2560707" cy="950821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15EE864-F98E-479E-8B95-4B124F3D2462}" name="Tabulka5" displayName="Tabulka5" ref="A8:BA18" totalsRowShown="0" headerRowDxfId="115" dataDxfId="113" headerRowBorderDxfId="114" tableBorderDxfId="112" headerRowCellStyle="Záhlaví">
  <autoFilter ref="A8:BA18" xr:uid="{415EE864-F98E-479E-8B95-4B124F3D2462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  <filterColumn colId="41" hiddenButton="1"/>
    <filterColumn colId="42" hiddenButton="1"/>
    <filterColumn colId="43" hiddenButton="1"/>
    <filterColumn colId="44" hiddenButton="1"/>
    <filterColumn colId="45" hiddenButton="1"/>
    <filterColumn colId="46" hiddenButton="1"/>
    <filterColumn colId="47" hiddenButton="1"/>
    <filterColumn colId="48" hiddenButton="1"/>
    <filterColumn colId="49" hiddenButton="1"/>
    <filterColumn colId="50" hiddenButton="1"/>
    <filterColumn colId="51" hiddenButton="1"/>
    <filterColumn colId="52" hiddenButton="1"/>
  </autoFilter>
  <tableColumns count="53">
    <tableColumn id="1" xr3:uid="{AF42303C-6CD0-4319-9026-EB4E82D9EA82}" name=" " dataDxfId="111">
      <calculatedColumnFormula>ROW()-8</calculatedColumnFormula>
    </tableColumn>
    <tableColumn id="2" xr3:uid="{AA9AF04E-99F3-4907-BA17-FAFE8B49D6D5}" name="BIM" dataDxfId="110"/>
    <tableColumn id="3" xr3:uid="{C7C2FD07-4390-4FAC-A2B4-6F7330052E4B}" name="zahájení" dataDxfId="109"/>
    <tableColumn id="4" xr3:uid="{FCC8A188-7F61-45BE-878B-6EB8A388C452}" name="ukončení" dataDxfId="108"/>
    <tableColumn id="5" xr3:uid="{9B2D63AF-308D-4136-830E-ACFFB13F72B7}" name="trvání" dataDxfId="107">
      <calculatedColumnFormula>IF('Harmonogram cílů BIM'!$C9="","",'Harmonogram cílů BIM'!$D9-'Harmonogram cílů BIM'!$C9+1)</calculatedColumnFormula>
    </tableColumn>
    <tableColumn id="6" xr3:uid="{40157370-E1DE-4A0D-9E9C-D85C46FA1F1D}" name="   Led   " dataDxfId="106"/>
    <tableColumn id="7" xr3:uid="{C1D234E3-FEE1-46A6-B488-6E540A6CD557}" name="   Úno   " dataDxfId="105"/>
    <tableColumn id="8" xr3:uid="{27A0B8A1-A737-4C04-A2DD-E9335E2D3A0F}" name="   Bře   " dataDxfId="104"/>
    <tableColumn id="9" xr3:uid="{E835264C-A3AF-4C32-ADE9-C846C5DB4465}" name="   Dub   " dataDxfId="103"/>
    <tableColumn id="10" xr3:uid="{0E68B2E1-8959-4934-8DAC-FF56B86AFB51}" name="   Kvě   " dataDxfId="102"/>
    <tableColumn id="11" xr3:uid="{16AE16C2-437C-4433-A80C-25380A8DB291}" name="   Čvn   " dataDxfId="101"/>
    <tableColumn id="12" xr3:uid="{6409DA80-E747-41DF-805C-5301DB5DDE90}" name="   Čvc   " dataDxfId="100"/>
    <tableColumn id="13" xr3:uid="{AC381F8E-C793-43CE-88D8-C028A807712C}" name="   Srp   " dataDxfId="99"/>
    <tableColumn id="14" xr3:uid="{443EB8DB-3A8F-4B21-81E4-FA56EF1829A2}" name="   Zář   " dataDxfId="98"/>
    <tableColumn id="15" xr3:uid="{3425A19D-C2B2-484F-BBFC-AEC36441F511}" name="   Říj   " dataDxfId="97"/>
    <tableColumn id="16" xr3:uid="{D78B1268-CA16-4C79-B878-12F15C96EEBE}" name="   Lis   " dataDxfId="96"/>
    <tableColumn id="17" xr3:uid="{8685505A-A881-4D16-AC70-293BD406EEDA}" name="   Pro   " dataDxfId="95"/>
    <tableColumn id="18" xr3:uid="{3577C003-963F-48EE-A792-F9602F18F8E3}" name="  Led  " dataDxfId="94"/>
    <tableColumn id="19" xr3:uid="{E9AB494A-6757-41FD-ABB8-F9F77CCB958D}" name="  Úno  " dataDxfId="93"/>
    <tableColumn id="20" xr3:uid="{E7EDA1CA-DB34-428A-8473-414E4A1C505D}" name="  Bře  " dataDxfId="92"/>
    <tableColumn id="21" xr3:uid="{62882B66-FA30-460D-A501-9ECE42A81C40}" name="  Dub  " dataDxfId="91"/>
    <tableColumn id="22" xr3:uid="{83B86E08-E73E-4344-BE07-CD6B25291D2C}" name="  Kvě  " dataDxfId="90"/>
    <tableColumn id="23" xr3:uid="{5D275AB3-0D4B-4D30-82D5-66B848634D76}" name="  Čvn  " dataDxfId="89"/>
    <tableColumn id="24" xr3:uid="{EA75F3D9-647C-47C7-824E-0FF90DAB4EC0}" name="  Čvc  " dataDxfId="88"/>
    <tableColumn id="25" xr3:uid="{FA9DEBCB-A534-4939-AFBE-9B8C84F37244}" name="  Srp  " dataDxfId="87"/>
    <tableColumn id="26" xr3:uid="{E5FA0925-F55F-4E8D-94DC-1CCCEF12A8E4}" name="  Zář  " dataDxfId="86"/>
    <tableColumn id="27" xr3:uid="{BFA9F5A9-691D-4900-BB6E-06E8DB527463}" name="  Říj  " dataDxfId="85"/>
    <tableColumn id="28" xr3:uid="{853C17DB-0EE2-43F6-818E-CB53D03348C4}" name="  Lis  " dataDxfId="84"/>
    <tableColumn id="29" xr3:uid="{6D9382C1-CBA2-489D-BDE9-6547FA3FB43F}" name="  Pro  " dataDxfId="83"/>
    <tableColumn id="30" xr3:uid="{1A27AB5C-5635-4DDA-BBA3-AECCAC74CAD9}" name=" Led " dataDxfId="82"/>
    <tableColumn id="31" xr3:uid="{7C44F08C-ECD9-4F6C-BA5A-82E04053EF91}" name=" Úno " dataDxfId="81"/>
    <tableColumn id="32" xr3:uid="{F676B27C-5DD3-4413-A031-E3583730B5C6}" name=" Bře " dataDxfId="80"/>
    <tableColumn id="33" xr3:uid="{598C91DD-4344-46E8-8F44-0D5C863D45B1}" name=" Dub " dataDxfId="79"/>
    <tableColumn id="34" xr3:uid="{FD2F07C2-3FBD-412E-9B89-5657FDB3F70A}" name=" Kvě " dataDxfId="78"/>
    <tableColumn id="35" xr3:uid="{80A72F32-A12F-4EE8-9136-F4B7C6197A13}" name=" Čvn " dataDxfId="77"/>
    <tableColumn id="36" xr3:uid="{C9F70838-FEC3-4456-9E6D-A56C6DB6598D}" name=" Čvc " dataDxfId="76"/>
    <tableColumn id="37" xr3:uid="{42DAD1A0-B532-47A6-986F-2E572D17A25C}" name=" Srp " dataDxfId="75"/>
    <tableColumn id="38" xr3:uid="{596B205F-FBBE-42BE-BD54-8F19B4F48128}" name=" Zář " dataDxfId="74"/>
    <tableColumn id="39" xr3:uid="{46233C37-8E16-4D9C-AB6D-4E37B1B790E8}" name=" Říj " dataDxfId="73"/>
    <tableColumn id="40" xr3:uid="{B8057D15-9081-46FB-9778-7D19DB88012F}" name=" Lis " dataDxfId="72"/>
    <tableColumn id="41" xr3:uid="{5667FE25-081A-41A8-9E61-9E0A9FD79A53}" name=" Pro " dataDxfId="71"/>
    <tableColumn id="42" xr3:uid="{FE51727C-B5C7-4B59-BC27-9C42D953EC42}" name="Led" dataDxfId="70"/>
    <tableColumn id="43" xr3:uid="{FB1BD764-C359-4434-900F-316CD8BD756B}" name="Úno" dataDxfId="69"/>
    <tableColumn id="44" xr3:uid="{BA198BAF-2AC9-47E6-A26E-F06C8B2BCB1B}" name="Bře" dataDxfId="68"/>
    <tableColumn id="45" xr3:uid="{87FA2D13-23BD-48F8-9FE6-C33D7C3FAE1B}" name="Dub" dataDxfId="67"/>
    <tableColumn id="46" xr3:uid="{52FD17B2-13B7-41DA-994D-9AB8DA3E18D2}" name="Kvě" dataDxfId="66"/>
    <tableColumn id="47" xr3:uid="{926B895F-6F4D-4EFF-BE30-9222FE527C5D}" name="Čvn" dataDxfId="65"/>
    <tableColumn id="48" xr3:uid="{7A6B0CDD-2B59-4481-874C-1FF0E3333853}" name="Čvc" dataDxfId="64"/>
    <tableColumn id="49" xr3:uid="{631917AE-069A-46F9-84FE-A665E78A92F4}" name="Srp" dataDxfId="63"/>
    <tableColumn id="50" xr3:uid="{F059C415-B9E3-44BA-8790-441AB442E113}" name="Zář" dataDxfId="62"/>
    <tableColumn id="51" xr3:uid="{FEBB948A-665F-4C64-A52C-2BC5F3388B73}" name="Říj" dataDxfId="61"/>
    <tableColumn id="52" xr3:uid="{0DB16D68-697C-4492-83F6-497EB1CD46F5}" name="Lis" dataDxfId="60"/>
    <tableColumn id="53" xr3:uid="{1610FC5C-E833-46DA-B01A-C9273B0995BB}" name="Pro" dataDxfId="59"/>
  </tableColumns>
  <tableStyleInfo name="SŽ 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2482709-3ECE-491F-A447-9811DD624E9C}" name="Tabulka54" displayName="Tabulka54" ref="A8:BA18" totalsRowShown="0" headerRowDxfId="58" dataDxfId="56" headerRowBorderDxfId="57" tableBorderDxfId="55" headerRowCellStyle="Záhlaví">
  <autoFilter ref="A8:BA18" xr:uid="{415EE864-F98E-479E-8B95-4B124F3D2462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  <filterColumn colId="41" hiddenButton="1"/>
    <filterColumn colId="42" hiddenButton="1"/>
    <filterColumn colId="43" hiddenButton="1"/>
    <filterColumn colId="44" hiddenButton="1"/>
    <filterColumn colId="45" hiddenButton="1"/>
    <filterColumn colId="46" hiddenButton="1"/>
    <filterColumn colId="47" hiddenButton="1"/>
    <filterColumn colId="48" hiddenButton="1"/>
    <filterColumn colId="49" hiddenButton="1"/>
    <filterColumn colId="50" hiddenButton="1"/>
    <filterColumn colId="51" hiddenButton="1"/>
    <filterColumn colId="52" hiddenButton="1"/>
  </autoFilter>
  <tableColumns count="53">
    <tableColumn id="1" xr3:uid="{25FDC509-EF2C-4F4B-AF9B-99B1ECCF61B0}" name=" " dataDxfId="54">
      <calculatedColumnFormula>ROW()-8</calculatedColumnFormula>
    </tableColumn>
    <tableColumn id="2" xr3:uid="{81E3F0F4-BA4A-4DD7-8D80-A53E3A772EB2}" name="BIM" dataDxfId="53"/>
    <tableColumn id="3" xr3:uid="{0F029CBC-A2A6-4613-863A-F222BD14E1B6}" name="zahájení" dataDxfId="52"/>
    <tableColumn id="4" xr3:uid="{23F1533A-E5BF-401F-BE07-431ECA69000B}" name="ukončení" dataDxfId="51"/>
    <tableColumn id="5" xr3:uid="{143CC41D-A74B-4FC7-8324-030F59E24259}" name="trvání" dataDxfId="50">
      <calculatedColumnFormula>IF(Tabulka54[[#This Row],[zahájení]]="","",Tabulka54[[#This Row],[ukončení]]-Tabulka54[[#This Row],[zahájení]]+1)</calculatedColumnFormula>
    </tableColumn>
    <tableColumn id="6" xr3:uid="{96178A86-A193-418F-9226-3F1DAF823A70}" name="   Led   " dataDxfId="49"/>
    <tableColumn id="7" xr3:uid="{59C806A7-AE69-4888-AFED-8CD205E3C01E}" name="   Úno   " dataDxfId="48"/>
    <tableColumn id="8" xr3:uid="{5ACE81F8-F3C8-4C3E-A7FD-539C1539276F}" name="   Bře   " dataDxfId="47"/>
    <tableColumn id="9" xr3:uid="{E8CB5E99-6270-43D1-8B46-C2A17CA30981}" name="   Dub   " dataDxfId="46"/>
    <tableColumn id="10" xr3:uid="{6F0E54B7-4C7D-42D7-8F7E-B9973433845E}" name="   Kvě   " dataDxfId="45"/>
    <tableColumn id="11" xr3:uid="{17679B76-D605-4FE5-9F3F-93CE90642468}" name="   Čvn   " dataDxfId="44"/>
    <tableColumn id="12" xr3:uid="{D68E09BE-A037-4CCA-B670-D090665C374A}" name="   Čvc   " dataDxfId="43"/>
    <tableColumn id="13" xr3:uid="{FF1BE458-D2D8-4D1B-92F0-D01058C1EC4A}" name="   Srp   " dataDxfId="42"/>
    <tableColumn id="14" xr3:uid="{72DF542F-727B-45AE-BCE3-2FF700EC8CB3}" name="   Zář   " dataDxfId="41"/>
    <tableColumn id="15" xr3:uid="{AAF80DEC-2612-4DE6-A879-EEA3DFC11BE1}" name="   Říj   " dataDxfId="40"/>
    <tableColumn id="16" xr3:uid="{01405603-4C25-4E8B-ABC2-67234F39398A}" name="   Lis   " dataDxfId="39"/>
    <tableColumn id="17" xr3:uid="{C563D916-AEAF-4535-91D7-05BFA216C59C}" name="   Pro   " dataDxfId="38"/>
    <tableColumn id="18" xr3:uid="{D1E73450-E961-4F93-9940-84E56DD34C58}" name="  Led  " dataDxfId="37"/>
    <tableColumn id="19" xr3:uid="{E8181221-F08D-4094-AAB8-8C4C8039CFE6}" name="  Úno  " dataDxfId="36"/>
    <tableColumn id="20" xr3:uid="{DBE668CC-B400-446B-A2B5-7BFAAC9C1823}" name="  Bře  " dataDxfId="35"/>
    <tableColumn id="21" xr3:uid="{553F7B12-CC1D-4DDA-BE8C-70C6FB635236}" name="  Dub  " dataDxfId="34"/>
    <tableColumn id="22" xr3:uid="{5513230F-0703-410E-AF42-8282E3CF9BF0}" name="  Kvě  " dataDxfId="33"/>
    <tableColumn id="23" xr3:uid="{5F5EEB12-9E79-44A9-A390-C84C1E2E1419}" name="  Čvn  " dataDxfId="32"/>
    <tableColumn id="24" xr3:uid="{4EB5F134-04A1-46F7-BA6F-18F9C814E225}" name="  Čvc  " dataDxfId="31"/>
    <tableColumn id="25" xr3:uid="{FBCA4931-EC9E-49DE-AC25-E24F6E36E612}" name="  Srp  " dataDxfId="30"/>
    <tableColumn id="26" xr3:uid="{704A0618-28E9-4FA5-8B66-1EFBD45DA6DF}" name="  Zář  " dataDxfId="29"/>
    <tableColumn id="27" xr3:uid="{1B01C891-4889-46A0-829B-5333DC7BD062}" name="  Říj  " dataDxfId="28"/>
    <tableColumn id="28" xr3:uid="{36B7C744-4466-4B8F-972E-2EC0F9C8AB00}" name="  Lis  " dataDxfId="27"/>
    <tableColumn id="29" xr3:uid="{0B873FDD-7DB2-40A3-8C8B-8A1EC9DBC7D6}" name="  Pro  " dataDxfId="26"/>
    <tableColumn id="30" xr3:uid="{006C22C3-D379-4E2C-BDFB-FD7956D6DA50}" name=" Led " dataDxfId="25"/>
    <tableColumn id="31" xr3:uid="{C429140D-49EF-4177-B90A-4A5C89C93D9C}" name=" Úno " dataDxfId="24"/>
    <tableColumn id="32" xr3:uid="{0B8E07D6-DD2B-4C66-BEDC-029E4566176B}" name=" Bře " dataDxfId="23"/>
    <tableColumn id="33" xr3:uid="{DBD65A5D-D1FD-4D14-92CD-713081E745DD}" name=" Dub " dataDxfId="22"/>
    <tableColumn id="34" xr3:uid="{98EB425B-91A2-41B1-95CD-A86A5DC09556}" name=" Kvě " dataDxfId="21"/>
    <tableColumn id="35" xr3:uid="{415B4882-604F-4012-B730-E6CBCA2278B4}" name=" Čvn " dataDxfId="20"/>
    <tableColumn id="36" xr3:uid="{1F821BC1-926B-4EAB-B37A-2F6BAA72A444}" name=" Čvc " dataDxfId="19"/>
    <tableColumn id="37" xr3:uid="{4B774B6F-417B-4B69-9086-42585C993EB9}" name=" Srp " dataDxfId="18"/>
    <tableColumn id="38" xr3:uid="{1AA8EF80-3E5C-4C52-A097-DAAF5AF01622}" name=" Zář " dataDxfId="17"/>
    <tableColumn id="39" xr3:uid="{C92B8553-EBB9-47D3-915E-F071A697ED21}" name=" Říj " dataDxfId="16"/>
    <tableColumn id="40" xr3:uid="{76367C43-1337-45AE-8D56-29A64B6E287F}" name=" Lis " dataDxfId="15"/>
    <tableColumn id="41" xr3:uid="{BF939A3E-89D9-4DD2-AF98-04D56492415B}" name=" Pro " dataDxfId="14"/>
    <tableColumn id="42" xr3:uid="{95293866-E854-46EC-AACB-E8BDC55C16D5}" name="Led" dataDxfId="13"/>
    <tableColumn id="43" xr3:uid="{343808BA-73DA-4A18-9031-D0CEDA5FB36F}" name="Úno" dataDxfId="12"/>
    <tableColumn id="44" xr3:uid="{E13EB1DE-36AD-406A-BA29-14F262BED8D7}" name="Bře" dataDxfId="11"/>
    <tableColumn id="45" xr3:uid="{4D267D23-D255-46C1-9FEA-5C8F475F15B0}" name="Dub" dataDxfId="10"/>
    <tableColumn id="46" xr3:uid="{DC7654CE-A3D6-44C5-885E-0021DD5D2008}" name="Kvě" dataDxfId="9"/>
    <tableColumn id="47" xr3:uid="{64094CAE-03FA-470F-B6E3-50A87B86BA67}" name="Čvn" dataDxfId="8"/>
    <tableColumn id="48" xr3:uid="{009E04B8-A045-4BD8-810A-B8FC681183ED}" name="Čvc" dataDxfId="7"/>
    <tableColumn id="49" xr3:uid="{4BECF0DA-043A-451D-B297-1A381897CB72}" name="Srp" dataDxfId="6"/>
    <tableColumn id="50" xr3:uid="{354AA1C3-EF56-4241-8AD8-0462A228BE66}" name="Zář" dataDxfId="5"/>
    <tableColumn id="51" xr3:uid="{78B1C8B1-2FD9-4547-9665-5E33F4AE34D1}" name="Říj" dataDxfId="4"/>
    <tableColumn id="52" xr3:uid="{5845E2BE-2A62-4436-9935-BFD0D3BE203B}" name="Lis" dataDxfId="3"/>
    <tableColumn id="53" xr3:uid="{E580C4DD-F7F0-4164-8898-304303897587}" name="Pro" dataDxfId="2"/>
  </tableColumns>
  <tableStyleInfo name="SŽ 1" showFirstColumn="0" showLastColumn="0" showRowStripes="1" showColumnStripes="0"/>
</table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0E242-80A6-4D49-A3E3-3F9639E09CC8}">
  <dimension ref="A1:BA18"/>
  <sheetViews>
    <sheetView tabSelected="1" zoomScale="80" zoomScaleNormal="80" workbookViewId="0">
      <pane xSplit="5" ySplit="8" topLeftCell="F9" activePane="bottomRight" state="frozen"/>
      <selection pane="topRight" activeCell="F1" sqref="F1"/>
      <selection pane="bottomLeft" activeCell="A11" sqref="A11"/>
      <selection pane="bottomRight" sqref="A1:E1"/>
    </sheetView>
  </sheetViews>
  <sheetFormatPr defaultColWidth="4.09765625" defaultRowHeight="14.4" customHeight="1" x14ac:dyDescent="0.2"/>
  <cols>
    <col min="1" max="1" width="4.59765625" style="51" customWidth="1"/>
    <col min="2" max="2" width="50.59765625" style="47" customWidth="1"/>
    <col min="3" max="4" width="12.59765625" style="55" customWidth="1"/>
    <col min="5" max="5" width="12.59765625" style="51" customWidth="1"/>
    <col min="6" max="53" width="4.09765625" style="51" customWidth="1"/>
    <col min="54" max="16384" width="4.09765625" style="51"/>
  </cols>
  <sheetData>
    <row r="1" spans="1:53" ht="30" customHeight="1" x14ac:dyDescent="0.2">
      <c r="A1" s="71" t="s">
        <v>0</v>
      </c>
      <c r="B1" s="71"/>
      <c r="C1" s="71"/>
      <c r="D1" s="71"/>
      <c r="E1" s="71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9"/>
      <c r="AS1" s="48"/>
      <c r="AT1" s="48"/>
      <c r="AU1" s="48"/>
      <c r="AV1" s="48"/>
      <c r="AW1" s="48"/>
      <c r="AX1" s="48"/>
      <c r="AY1" s="48"/>
      <c r="AZ1" s="48"/>
      <c r="BA1" s="50"/>
    </row>
    <row r="2" spans="1:53" ht="14.4" customHeight="1" x14ac:dyDescent="0.2">
      <c r="A2" s="72" t="s">
        <v>3</v>
      </c>
      <c r="B2" s="72"/>
      <c r="C2" s="72"/>
      <c r="D2" s="72"/>
      <c r="E2" s="7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3"/>
      <c r="AS2" s="52"/>
      <c r="AT2" s="52"/>
      <c r="AU2" s="52"/>
      <c r="AV2" s="52"/>
      <c r="AW2" s="52"/>
      <c r="AX2" s="52"/>
      <c r="AY2" s="52"/>
      <c r="AZ2" s="52"/>
      <c r="BA2" s="54"/>
    </row>
    <row r="3" spans="1:53" ht="14.4" customHeight="1" x14ac:dyDescent="0.2">
      <c r="A3" s="72"/>
      <c r="B3" s="72"/>
      <c r="C3" s="72"/>
      <c r="D3" s="72"/>
      <c r="E3" s="7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  <c r="AP3" s="52"/>
      <c r="AQ3" s="52"/>
      <c r="AR3" s="53"/>
      <c r="AS3" s="52"/>
      <c r="AT3" s="52"/>
      <c r="AU3" s="52"/>
      <c r="AV3" s="52"/>
      <c r="AW3" s="52"/>
      <c r="AX3" s="52"/>
      <c r="AY3" s="52"/>
      <c r="AZ3" s="52"/>
      <c r="BA3" s="54"/>
    </row>
    <row r="4" spans="1:53" ht="14.4" customHeight="1" x14ac:dyDescent="0.2">
      <c r="A4" s="72"/>
      <c r="B4" s="72"/>
      <c r="C4" s="72"/>
      <c r="D4" s="72"/>
      <c r="E4" s="7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3"/>
      <c r="AS4" s="52"/>
      <c r="AT4" s="52"/>
      <c r="AU4" s="52"/>
      <c r="AV4" s="52"/>
      <c r="AW4" s="52"/>
      <c r="AX4" s="52"/>
      <c r="AY4" s="52"/>
      <c r="AZ4" s="52"/>
      <c r="BA4" s="54"/>
    </row>
    <row r="5" spans="1:53" ht="14.4" customHeight="1" x14ac:dyDescent="0.2">
      <c r="A5" s="72"/>
      <c r="B5" s="72"/>
      <c r="C5" s="72"/>
      <c r="D5" s="72"/>
      <c r="E5" s="7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3"/>
      <c r="AS5" s="52"/>
      <c r="AT5" s="52"/>
      <c r="AU5" s="52"/>
      <c r="AV5" s="52"/>
      <c r="AW5" s="52"/>
      <c r="AX5" s="52"/>
      <c r="AY5" s="52"/>
      <c r="AZ5" s="52"/>
      <c r="BA5" s="54"/>
    </row>
    <row r="6" spans="1:53" ht="14.4" customHeight="1" thickBot="1" x14ac:dyDescent="0.25">
      <c r="A6" s="72"/>
      <c r="B6" s="72"/>
      <c r="C6" s="72"/>
      <c r="D6" s="72"/>
      <c r="E6" s="7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3"/>
      <c r="AS6" s="52"/>
      <c r="AT6" s="52"/>
      <c r="AU6" s="52"/>
      <c r="AV6" s="52"/>
      <c r="AW6" s="52"/>
      <c r="AX6" s="52"/>
      <c r="AY6" s="52"/>
      <c r="AZ6" s="52"/>
      <c r="BA6" s="54"/>
    </row>
    <row r="7" spans="1:53" s="1" customFormat="1" ht="22.5" customHeight="1" x14ac:dyDescent="0.2">
      <c r="A7" s="26"/>
      <c r="B7" s="27" t="s">
        <v>68</v>
      </c>
      <c r="C7" s="23" t="s">
        <v>20</v>
      </c>
      <c r="D7" s="24" t="s">
        <v>20</v>
      </c>
      <c r="E7" s="25" t="s">
        <v>21</v>
      </c>
      <c r="F7" s="73">
        <v>2024</v>
      </c>
      <c r="G7" s="74"/>
      <c r="H7" s="74"/>
      <c r="I7" s="74"/>
      <c r="J7" s="74"/>
      <c r="K7" s="74"/>
      <c r="L7" s="74"/>
      <c r="M7" s="74"/>
      <c r="N7" s="74"/>
      <c r="O7" s="74"/>
      <c r="P7" s="74"/>
      <c r="Q7" s="75"/>
      <c r="R7" s="73">
        <v>2025</v>
      </c>
      <c r="S7" s="74"/>
      <c r="T7" s="74"/>
      <c r="U7" s="74"/>
      <c r="V7" s="74"/>
      <c r="W7" s="74"/>
      <c r="X7" s="74"/>
      <c r="Y7" s="74"/>
      <c r="Z7" s="74"/>
      <c r="AA7" s="74"/>
      <c r="AB7" s="74"/>
      <c r="AC7" s="75"/>
      <c r="AD7" s="73">
        <v>2026</v>
      </c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68">
        <v>2027</v>
      </c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70"/>
    </row>
    <row r="8" spans="1:53" s="1" customFormat="1" ht="22.5" customHeight="1" thickBot="1" x14ac:dyDescent="0.25">
      <c r="A8" s="34" t="s">
        <v>1</v>
      </c>
      <c r="B8" s="30" t="s">
        <v>19</v>
      </c>
      <c r="C8" s="19" t="s">
        <v>16</v>
      </c>
      <c r="D8" s="20" t="s">
        <v>17</v>
      </c>
      <c r="E8" s="21" t="s">
        <v>18</v>
      </c>
      <c r="F8" s="16" t="s">
        <v>46</v>
      </c>
      <c r="G8" s="17" t="s">
        <v>47</v>
      </c>
      <c r="H8" s="17" t="s">
        <v>48</v>
      </c>
      <c r="I8" s="17" t="s">
        <v>49</v>
      </c>
      <c r="J8" s="17" t="s">
        <v>50</v>
      </c>
      <c r="K8" s="17" t="s">
        <v>51</v>
      </c>
      <c r="L8" s="17" t="s">
        <v>52</v>
      </c>
      <c r="M8" s="17" t="s">
        <v>53</v>
      </c>
      <c r="N8" s="17" t="s">
        <v>54</v>
      </c>
      <c r="O8" s="17" t="s">
        <v>55</v>
      </c>
      <c r="P8" s="17" t="s">
        <v>56</v>
      </c>
      <c r="Q8" s="18" t="s">
        <v>57</v>
      </c>
      <c r="R8" s="16" t="s">
        <v>34</v>
      </c>
      <c r="S8" s="17" t="s">
        <v>35</v>
      </c>
      <c r="T8" s="17" t="s">
        <v>36</v>
      </c>
      <c r="U8" s="17" t="s">
        <v>37</v>
      </c>
      <c r="V8" s="17" t="s">
        <v>38</v>
      </c>
      <c r="W8" s="17" t="s">
        <v>39</v>
      </c>
      <c r="X8" s="17" t="s">
        <v>40</v>
      </c>
      <c r="Y8" s="17" t="s">
        <v>41</v>
      </c>
      <c r="Z8" s="17" t="s">
        <v>42</v>
      </c>
      <c r="AA8" s="17" t="s">
        <v>43</v>
      </c>
      <c r="AB8" s="17" t="s">
        <v>44</v>
      </c>
      <c r="AC8" s="17" t="s">
        <v>45</v>
      </c>
      <c r="AD8" s="16" t="s">
        <v>22</v>
      </c>
      <c r="AE8" s="17" t="s">
        <v>23</v>
      </c>
      <c r="AF8" s="17" t="s">
        <v>24</v>
      </c>
      <c r="AG8" s="17" t="s">
        <v>25</v>
      </c>
      <c r="AH8" s="17" t="s">
        <v>26</v>
      </c>
      <c r="AI8" s="17" t="s">
        <v>27</v>
      </c>
      <c r="AJ8" s="17" t="s">
        <v>28</v>
      </c>
      <c r="AK8" s="17" t="s">
        <v>29</v>
      </c>
      <c r="AL8" s="17" t="s">
        <v>30</v>
      </c>
      <c r="AM8" s="17" t="s">
        <v>31</v>
      </c>
      <c r="AN8" s="17" t="s">
        <v>32</v>
      </c>
      <c r="AO8" s="18" t="s">
        <v>33</v>
      </c>
      <c r="AP8" s="16" t="s">
        <v>4</v>
      </c>
      <c r="AQ8" s="17" t="s">
        <v>5</v>
      </c>
      <c r="AR8" s="17" t="s">
        <v>6</v>
      </c>
      <c r="AS8" s="17" t="s">
        <v>7</v>
      </c>
      <c r="AT8" s="17" t="s">
        <v>8</v>
      </c>
      <c r="AU8" s="17" t="s">
        <v>9</v>
      </c>
      <c r="AV8" s="17" t="s">
        <v>10</v>
      </c>
      <c r="AW8" s="17" t="s">
        <v>11</v>
      </c>
      <c r="AX8" s="17" t="s">
        <v>12</v>
      </c>
      <c r="AY8" s="17" t="s">
        <v>13</v>
      </c>
      <c r="AZ8" s="17" t="s">
        <v>14</v>
      </c>
      <c r="BA8" s="18" t="s">
        <v>15</v>
      </c>
    </row>
    <row r="9" spans="1:53" ht="14.4" customHeight="1" x14ac:dyDescent="0.2">
      <c r="A9" s="31">
        <f t="shared" ref="A9:A18" si="0">ROW()-8</f>
        <v>1</v>
      </c>
      <c r="B9" s="44"/>
      <c r="C9" s="11"/>
      <c r="D9" s="28"/>
      <c r="E9" s="29" t="str">
        <f>IF('Harmonogram cílů BIM'!$C9="","",'Harmonogram cílů BIM'!$D9-'Harmonogram cílů BIM'!$C9+1)</f>
        <v/>
      </c>
      <c r="F9" s="35"/>
      <c r="G9" s="36"/>
      <c r="H9" s="36"/>
      <c r="I9" s="36"/>
      <c r="J9" s="36"/>
      <c r="K9" s="36"/>
      <c r="L9" s="36"/>
      <c r="M9" s="36"/>
      <c r="N9" s="36"/>
      <c r="O9" s="36"/>
      <c r="P9" s="36"/>
      <c r="Q9" s="37"/>
      <c r="R9" s="38"/>
      <c r="S9" s="39"/>
      <c r="T9" s="39"/>
      <c r="U9" s="39"/>
      <c r="V9" s="39"/>
      <c r="W9" s="39"/>
      <c r="X9" s="39"/>
      <c r="Y9" s="39"/>
      <c r="Z9" s="39"/>
      <c r="AA9" s="39"/>
      <c r="AB9" s="39"/>
      <c r="AC9" s="40"/>
      <c r="AD9" s="38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40"/>
      <c r="AP9" s="38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40"/>
    </row>
    <row r="10" spans="1:53" ht="14.4" customHeight="1" x14ac:dyDescent="0.2">
      <c r="A10" s="32">
        <f t="shared" si="0"/>
        <v>2</v>
      </c>
      <c r="B10" s="45"/>
      <c r="C10" s="13"/>
      <c r="D10" s="14"/>
      <c r="E10" s="15" t="str">
        <f>IF('Harmonogram cílů BIM'!$C10="","",'Harmonogram cílů BIM'!$D10-'Harmonogram cílů BIM'!$C10+1)</f>
        <v/>
      </c>
      <c r="F10" s="41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3"/>
      <c r="R10" s="41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3"/>
      <c r="AD10" s="41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3"/>
      <c r="AP10" s="41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3"/>
    </row>
    <row r="11" spans="1:53" ht="14.4" customHeight="1" x14ac:dyDescent="0.2">
      <c r="A11" s="33">
        <f t="shared" si="0"/>
        <v>3</v>
      </c>
      <c r="B11" s="46"/>
      <c r="C11" s="9"/>
      <c r="D11" s="10"/>
      <c r="E11" s="12" t="str">
        <f>IF('Harmonogram cílů BIM'!$C11="","",'Harmonogram cílů BIM'!$D11-'Harmonogram cílů BIM'!$C11+1)</f>
        <v/>
      </c>
      <c r="F11" s="41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3"/>
      <c r="R11" s="41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3"/>
      <c r="AD11" s="41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3"/>
      <c r="AP11" s="41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3"/>
    </row>
    <row r="12" spans="1:53" ht="14.4" customHeight="1" x14ac:dyDescent="0.2">
      <c r="A12" s="33">
        <f t="shared" si="0"/>
        <v>4</v>
      </c>
      <c r="B12" s="46"/>
      <c r="C12" s="9"/>
      <c r="D12" s="10"/>
      <c r="E12" s="12" t="str">
        <f>IF('Harmonogram cílů BIM'!$C12="","",'Harmonogram cílů BIM'!$D12-'Harmonogram cílů BIM'!$C12+1)</f>
        <v/>
      </c>
      <c r="F12" s="41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3"/>
      <c r="R12" s="41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3"/>
      <c r="AD12" s="41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3"/>
      <c r="AP12" s="41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3"/>
    </row>
    <row r="13" spans="1:53" ht="14.4" customHeight="1" x14ac:dyDescent="0.2">
      <c r="A13" s="33">
        <f t="shared" si="0"/>
        <v>5</v>
      </c>
      <c r="B13" s="46"/>
      <c r="C13" s="13"/>
      <c r="D13" s="10"/>
      <c r="E13" s="12" t="str">
        <f>IF('Harmonogram cílů BIM'!$C13="","",'Harmonogram cílů BIM'!$D13-'Harmonogram cílů BIM'!$C13+1)</f>
        <v/>
      </c>
      <c r="F13" s="41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3"/>
      <c r="R13" s="41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3"/>
      <c r="AD13" s="41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3"/>
      <c r="AP13" s="41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3"/>
    </row>
    <row r="14" spans="1:53" ht="14.4" customHeight="1" x14ac:dyDescent="0.2">
      <c r="A14" s="33">
        <f t="shared" si="0"/>
        <v>6</v>
      </c>
      <c r="B14" s="46"/>
      <c r="C14" s="9"/>
      <c r="D14" s="22"/>
      <c r="E14" s="12" t="str">
        <f>IF('Harmonogram cílů BIM'!$C14="","",'Harmonogram cílů BIM'!$D14-'Harmonogram cílů BIM'!$C14+1)</f>
        <v/>
      </c>
      <c r="F14" s="41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3"/>
      <c r="R14" s="41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3"/>
      <c r="AD14" s="41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3"/>
      <c r="AP14" s="41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3"/>
    </row>
    <row r="15" spans="1:53" ht="14.4" customHeight="1" x14ac:dyDescent="0.2">
      <c r="A15" s="33">
        <f t="shared" si="0"/>
        <v>7</v>
      </c>
      <c r="B15" s="46"/>
      <c r="C15" s="13"/>
      <c r="D15" s="10"/>
      <c r="E15" s="12" t="str">
        <f>IF('Harmonogram cílů BIM'!$C15="","",'Harmonogram cílů BIM'!$D15-'Harmonogram cílů BIM'!$C15+1)</f>
        <v/>
      </c>
      <c r="F15" s="41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3"/>
      <c r="R15" s="41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3"/>
      <c r="AD15" s="41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3"/>
      <c r="AP15" s="41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3"/>
    </row>
    <row r="16" spans="1:53" ht="14.4" customHeight="1" x14ac:dyDescent="0.2">
      <c r="A16" s="33">
        <f t="shared" si="0"/>
        <v>8</v>
      </c>
      <c r="B16" s="46"/>
      <c r="C16" s="9"/>
      <c r="D16" s="10"/>
      <c r="E16" s="12" t="str">
        <f>IF('Harmonogram cílů BIM'!$C16="","",'Harmonogram cílů BIM'!$D16-'Harmonogram cílů BIM'!$C16+1)</f>
        <v/>
      </c>
      <c r="F16" s="41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3"/>
      <c r="R16" s="41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3"/>
      <c r="AD16" s="41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3"/>
      <c r="AP16" s="41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3"/>
    </row>
    <row r="17" spans="1:53" ht="14.4" customHeight="1" x14ac:dyDescent="0.2">
      <c r="A17" s="33">
        <f t="shared" si="0"/>
        <v>9</v>
      </c>
      <c r="B17" s="46"/>
      <c r="C17" s="9"/>
      <c r="D17" s="10"/>
      <c r="E17" s="12" t="str">
        <f>IF('Harmonogram cílů BIM'!$C17="","",'Harmonogram cílů BIM'!$D17-'Harmonogram cílů BIM'!$C17+1)</f>
        <v/>
      </c>
      <c r="F17" s="41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3"/>
      <c r="R17" s="41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3"/>
      <c r="AD17" s="41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3"/>
      <c r="AP17" s="41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3"/>
    </row>
    <row r="18" spans="1:53" ht="14.4" customHeight="1" x14ac:dyDescent="0.2">
      <c r="A18" s="33">
        <f t="shared" si="0"/>
        <v>10</v>
      </c>
      <c r="B18" s="46"/>
      <c r="C18" s="9"/>
      <c r="D18" s="10"/>
      <c r="E18" s="12" t="str">
        <f>IF('Harmonogram cílů BIM'!$C18="","",'Harmonogram cílů BIM'!$D18-'Harmonogram cílů BIM'!$C18+1)</f>
        <v/>
      </c>
      <c r="F18" s="41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3"/>
      <c r="R18" s="41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3"/>
      <c r="AD18" s="41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3"/>
      <c r="AP18" s="41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3"/>
    </row>
  </sheetData>
  <mergeCells count="6">
    <mergeCell ref="AP7:BA7"/>
    <mergeCell ref="A1:E1"/>
    <mergeCell ref="A2:E6"/>
    <mergeCell ref="F7:Q7"/>
    <mergeCell ref="R7:AC7"/>
    <mergeCell ref="AD7:AO7"/>
  </mergeCells>
  <phoneticPr fontId="25" type="noConversion"/>
  <conditionalFormatting sqref="F9:BA18">
    <cfRule type="cellIs" dxfId="1" priority="1" operator="equal">
      <formula>"x"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1DC6D-CB01-4F2D-95C9-20D6A2F501F7}">
  <dimension ref="A1:BA18"/>
  <sheetViews>
    <sheetView zoomScale="80" zoomScaleNormal="80" workbookViewId="0">
      <pane xSplit="5" ySplit="8" topLeftCell="F9" activePane="bottomRight" state="frozen"/>
      <selection pane="topRight" activeCell="F1" sqref="F1"/>
      <selection pane="bottomLeft" activeCell="A11" sqref="A11"/>
      <selection pane="bottomRight" sqref="A1:E1"/>
    </sheetView>
  </sheetViews>
  <sheetFormatPr defaultColWidth="4.09765625" defaultRowHeight="14.4" customHeight="1" x14ac:dyDescent="0.2"/>
  <cols>
    <col min="1" max="1" width="4.59765625" style="51" customWidth="1"/>
    <col min="2" max="2" width="50.59765625" style="47" customWidth="1"/>
    <col min="3" max="4" width="12.59765625" style="57" customWidth="1"/>
    <col min="5" max="5" width="12.59765625" style="56" customWidth="1"/>
    <col min="6" max="53" width="4.09765625" style="56" customWidth="1"/>
    <col min="54" max="16384" width="4.09765625" style="56"/>
  </cols>
  <sheetData>
    <row r="1" spans="1:53" ht="30" customHeight="1" x14ac:dyDescent="0.2">
      <c r="A1" s="71" t="s">
        <v>0</v>
      </c>
      <c r="B1" s="71"/>
      <c r="C1" s="71"/>
      <c r="D1" s="71"/>
      <c r="E1" s="71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2"/>
      <c r="AS1" s="3"/>
      <c r="AT1" s="3"/>
      <c r="AU1" s="3"/>
      <c r="AV1" s="3"/>
      <c r="AW1" s="3"/>
      <c r="AX1" s="3"/>
      <c r="AY1" s="3"/>
      <c r="AZ1" s="3"/>
      <c r="BA1" s="4"/>
    </row>
    <row r="2" spans="1:53" ht="14.4" customHeight="1" x14ac:dyDescent="0.2">
      <c r="A2" s="76" t="s">
        <v>3</v>
      </c>
      <c r="B2" s="76"/>
      <c r="C2" s="76"/>
      <c r="D2" s="76"/>
      <c r="E2" s="7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5"/>
      <c r="AS2" s="6"/>
      <c r="AT2" s="6"/>
      <c r="AU2" s="6"/>
      <c r="AV2" s="6"/>
      <c r="AW2" s="6"/>
      <c r="AX2" s="6"/>
      <c r="AY2" s="6"/>
      <c r="AZ2" s="6"/>
      <c r="BA2" s="7"/>
    </row>
    <row r="3" spans="1:53" ht="14.4" customHeight="1" x14ac:dyDescent="0.2">
      <c r="A3" s="76"/>
      <c r="B3" s="76"/>
      <c r="C3" s="76"/>
      <c r="D3" s="76"/>
      <c r="E3" s="7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5"/>
      <c r="AS3" s="6"/>
      <c r="AT3" s="6"/>
      <c r="AU3" s="6"/>
      <c r="AV3" s="6"/>
      <c r="AW3" s="6"/>
      <c r="AX3" s="6"/>
      <c r="AY3" s="6"/>
      <c r="AZ3" s="6"/>
      <c r="BA3" s="7"/>
    </row>
    <row r="4" spans="1:53" ht="14.4" customHeight="1" x14ac:dyDescent="0.2">
      <c r="A4" s="76"/>
      <c r="B4" s="76"/>
      <c r="C4" s="76"/>
      <c r="D4" s="76"/>
      <c r="E4" s="7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5"/>
      <c r="AS4" s="6"/>
      <c r="AT4" s="6"/>
      <c r="AU4" s="6"/>
      <c r="AV4" s="6"/>
      <c r="AW4" s="6"/>
      <c r="AX4" s="6"/>
      <c r="AY4" s="6"/>
      <c r="AZ4" s="6"/>
      <c r="BA4" s="7"/>
    </row>
    <row r="5" spans="1:53" ht="14.4" customHeight="1" x14ac:dyDescent="0.2">
      <c r="A5" s="76"/>
      <c r="B5" s="76"/>
      <c r="C5" s="76"/>
      <c r="D5" s="76"/>
      <c r="E5" s="7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5"/>
      <c r="AS5" s="6"/>
      <c r="AT5" s="6"/>
      <c r="AU5" s="6"/>
      <c r="AV5" s="6"/>
      <c r="AW5" s="6"/>
      <c r="AX5" s="6"/>
      <c r="AY5" s="6"/>
      <c r="AZ5" s="6"/>
      <c r="BA5" s="7"/>
    </row>
    <row r="6" spans="1:53" ht="14.4" customHeight="1" thickBot="1" x14ac:dyDescent="0.25">
      <c r="A6" s="76"/>
      <c r="B6" s="76"/>
      <c r="C6" s="76"/>
      <c r="D6" s="76"/>
      <c r="E6" s="7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5"/>
      <c r="AS6" s="6"/>
      <c r="AT6" s="6"/>
      <c r="AU6" s="6"/>
      <c r="AV6" s="6"/>
      <c r="AW6" s="6"/>
      <c r="AX6" s="6"/>
      <c r="AY6" s="6"/>
      <c r="AZ6" s="6"/>
      <c r="BA6" s="7"/>
    </row>
    <row r="7" spans="1:53" s="1" customFormat="1" ht="22.5" customHeight="1" x14ac:dyDescent="0.2">
      <c r="A7" s="26"/>
      <c r="B7" s="66" t="s">
        <v>68</v>
      </c>
      <c r="C7" s="23" t="s">
        <v>20</v>
      </c>
      <c r="D7" s="24" t="s">
        <v>20</v>
      </c>
      <c r="E7" s="25" t="s">
        <v>21</v>
      </c>
      <c r="F7" s="74">
        <v>2024</v>
      </c>
      <c r="G7" s="74"/>
      <c r="H7" s="74"/>
      <c r="I7" s="74"/>
      <c r="J7" s="74"/>
      <c r="K7" s="74"/>
      <c r="L7" s="74"/>
      <c r="M7" s="74"/>
      <c r="N7" s="74"/>
      <c r="O7" s="74"/>
      <c r="P7" s="74"/>
      <c r="Q7" s="75"/>
      <c r="R7" s="73">
        <v>2025</v>
      </c>
      <c r="S7" s="74"/>
      <c r="T7" s="74"/>
      <c r="U7" s="74"/>
      <c r="V7" s="74"/>
      <c r="W7" s="74"/>
      <c r="X7" s="74"/>
      <c r="Y7" s="74"/>
      <c r="Z7" s="74"/>
      <c r="AA7" s="74"/>
      <c r="AB7" s="74"/>
      <c r="AC7" s="75"/>
      <c r="AD7" s="73">
        <v>2026</v>
      </c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68">
        <v>2027</v>
      </c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70"/>
    </row>
    <row r="8" spans="1:53" s="1" customFormat="1" ht="22.5" customHeight="1" thickBot="1" x14ac:dyDescent="0.25">
      <c r="A8" s="34" t="s">
        <v>1</v>
      </c>
      <c r="B8" s="67" t="s">
        <v>19</v>
      </c>
      <c r="C8" s="19" t="s">
        <v>16</v>
      </c>
      <c r="D8" s="20" t="s">
        <v>17</v>
      </c>
      <c r="E8" s="60" t="s">
        <v>18</v>
      </c>
      <c r="F8" s="61" t="s">
        <v>46</v>
      </c>
      <c r="G8" s="17" t="s">
        <v>47</v>
      </c>
      <c r="H8" s="17" t="s">
        <v>48</v>
      </c>
      <c r="I8" s="17" t="s">
        <v>49</v>
      </c>
      <c r="J8" s="17" t="s">
        <v>50</v>
      </c>
      <c r="K8" s="17" t="s">
        <v>51</v>
      </c>
      <c r="L8" s="17" t="s">
        <v>52</v>
      </c>
      <c r="M8" s="17" t="s">
        <v>53</v>
      </c>
      <c r="N8" s="17" t="s">
        <v>54</v>
      </c>
      <c r="O8" s="17" t="s">
        <v>55</v>
      </c>
      <c r="P8" s="17" t="s">
        <v>56</v>
      </c>
      <c r="Q8" s="18" t="s">
        <v>57</v>
      </c>
      <c r="R8" s="16" t="s">
        <v>34</v>
      </c>
      <c r="S8" s="17" t="s">
        <v>35</v>
      </c>
      <c r="T8" s="17" t="s">
        <v>36</v>
      </c>
      <c r="U8" s="17" t="s">
        <v>37</v>
      </c>
      <c r="V8" s="17" t="s">
        <v>38</v>
      </c>
      <c r="W8" s="17" t="s">
        <v>39</v>
      </c>
      <c r="X8" s="17" t="s">
        <v>40</v>
      </c>
      <c r="Y8" s="17" t="s">
        <v>41</v>
      </c>
      <c r="Z8" s="17" t="s">
        <v>42</v>
      </c>
      <c r="AA8" s="17" t="s">
        <v>43</v>
      </c>
      <c r="AB8" s="17" t="s">
        <v>44</v>
      </c>
      <c r="AC8" s="17" t="s">
        <v>45</v>
      </c>
      <c r="AD8" s="16" t="s">
        <v>22</v>
      </c>
      <c r="AE8" s="17" t="s">
        <v>23</v>
      </c>
      <c r="AF8" s="17" t="s">
        <v>24</v>
      </c>
      <c r="AG8" s="17" t="s">
        <v>25</v>
      </c>
      <c r="AH8" s="17" t="s">
        <v>26</v>
      </c>
      <c r="AI8" s="17" t="s">
        <v>27</v>
      </c>
      <c r="AJ8" s="17" t="s">
        <v>28</v>
      </c>
      <c r="AK8" s="17" t="s">
        <v>29</v>
      </c>
      <c r="AL8" s="17" t="s">
        <v>30</v>
      </c>
      <c r="AM8" s="17" t="s">
        <v>31</v>
      </c>
      <c r="AN8" s="17" t="s">
        <v>32</v>
      </c>
      <c r="AO8" s="18" t="s">
        <v>33</v>
      </c>
      <c r="AP8" s="16" t="s">
        <v>4</v>
      </c>
      <c r="AQ8" s="17" t="s">
        <v>5</v>
      </c>
      <c r="AR8" s="17" t="s">
        <v>6</v>
      </c>
      <c r="AS8" s="17" t="s">
        <v>7</v>
      </c>
      <c r="AT8" s="17" t="s">
        <v>8</v>
      </c>
      <c r="AU8" s="17" t="s">
        <v>9</v>
      </c>
      <c r="AV8" s="17" t="s">
        <v>10</v>
      </c>
      <c r="AW8" s="17" t="s">
        <v>11</v>
      </c>
      <c r="AX8" s="17" t="s">
        <v>12</v>
      </c>
      <c r="AY8" s="17" t="s">
        <v>13</v>
      </c>
      <c r="AZ8" s="17" t="s">
        <v>14</v>
      </c>
      <c r="BA8" s="18" t="s">
        <v>15</v>
      </c>
    </row>
    <row r="9" spans="1:53" ht="14.4" customHeight="1" x14ac:dyDescent="0.2">
      <c r="A9" s="31">
        <f t="shared" ref="A9:A18" si="0">ROW()-8</f>
        <v>1</v>
      </c>
      <c r="B9" s="65" t="s">
        <v>2</v>
      </c>
      <c r="C9" s="11">
        <v>45628</v>
      </c>
      <c r="D9" s="28">
        <v>45628</v>
      </c>
      <c r="E9" s="8">
        <f>IF(Tabulka54[[#This Row],[zahájení]]="","",Tabulka54[[#This Row],[ukončení]]-Tabulka54[[#This Row],[zahájení]]+1)</f>
        <v>1</v>
      </c>
      <c r="F9" s="58"/>
      <c r="G9" s="36"/>
      <c r="H9" s="36"/>
      <c r="I9" s="36"/>
      <c r="J9" s="36"/>
      <c r="K9" s="36"/>
      <c r="L9" s="36"/>
      <c r="M9" s="36"/>
      <c r="N9" s="36"/>
      <c r="O9" s="36"/>
      <c r="P9" s="36"/>
      <c r="Q9" s="37" t="s">
        <v>58</v>
      </c>
      <c r="R9" s="38"/>
      <c r="S9" s="39"/>
      <c r="T9" s="39"/>
      <c r="U9" s="39"/>
      <c r="V9" s="39"/>
      <c r="W9" s="39"/>
      <c r="X9" s="39"/>
      <c r="Y9" s="39"/>
      <c r="Z9" s="39"/>
      <c r="AA9" s="39"/>
      <c r="AB9" s="39"/>
      <c r="AC9" s="40"/>
      <c r="AD9" s="38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40"/>
      <c r="AP9" s="38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40"/>
    </row>
    <row r="10" spans="1:53" ht="14.4" customHeight="1" x14ac:dyDescent="0.2">
      <c r="A10" s="32">
        <f t="shared" si="0"/>
        <v>2</v>
      </c>
      <c r="B10" s="62" t="s">
        <v>59</v>
      </c>
      <c r="C10" s="13">
        <v>45663</v>
      </c>
      <c r="D10" s="14">
        <v>45663</v>
      </c>
      <c r="E10" s="8">
        <f>IF(Tabulka54[[#This Row],[zahájení]]="","",Tabulka54[[#This Row],[ukončení]]-Tabulka54[[#This Row],[zahájení]]+1)</f>
        <v>1</v>
      </c>
      <c r="F10" s="59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3"/>
      <c r="R10" s="41" t="s">
        <v>58</v>
      </c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3"/>
      <c r="AD10" s="41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3"/>
      <c r="AP10" s="41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3"/>
    </row>
    <row r="11" spans="1:53" ht="14.4" customHeight="1" x14ac:dyDescent="0.2">
      <c r="A11" s="33">
        <f t="shared" si="0"/>
        <v>3</v>
      </c>
      <c r="B11" s="62" t="s">
        <v>61</v>
      </c>
      <c r="C11" s="9">
        <v>45663</v>
      </c>
      <c r="D11" s="10">
        <v>45677</v>
      </c>
      <c r="E11" s="8">
        <f>IF(Tabulka54[[#This Row],[zahájení]]="","",Tabulka54[[#This Row],[ukončení]]-Tabulka54[[#This Row],[zahájení]]+1)</f>
        <v>15</v>
      </c>
      <c r="F11" s="59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3"/>
      <c r="R11" s="41" t="s">
        <v>58</v>
      </c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3"/>
      <c r="AD11" s="41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3"/>
      <c r="AP11" s="41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3"/>
    </row>
    <row r="12" spans="1:53" ht="14.4" customHeight="1" x14ac:dyDescent="0.2">
      <c r="A12" s="33">
        <f t="shared" si="0"/>
        <v>4</v>
      </c>
      <c r="B12" s="62" t="s">
        <v>60</v>
      </c>
      <c r="C12" s="9">
        <v>45663</v>
      </c>
      <c r="D12" s="10">
        <v>45691</v>
      </c>
      <c r="E12" s="8">
        <f>IF(Tabulka54[[#This Row],[zahájení]]="","",Tabulka54[[#This Row],[ukončení]]-Tabulka54[[#This Row],[zahájení]]+1)</f>
        <v>29</v>
      </c>
      <c r="F12" s="59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3"/>
      <c r="R12" s="41" t="s">
        <v>58</v>
      </c>
      <c r="S12" s="42" t="s">
        <v>58</v>
      </c>
      <c r="T12" s="42"/>
      <c r="U12" s="42"/>
      <c r="V12" s="42"/>
      <c r="W12" s="42"/>
      <c r="X12" s="42"/>
      <c r="Y12" s="42"/>
      <c r="Z12" s="42"/>
      <c r="AA12" s="42"/>
      <c r="AB12" s="42"/>
      <c r="AC12" s="43"/>
      <c r="AD12" s="41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3"/>
      <c r="AP12" s="41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3"/>
    </row>
    <row r="13" spans="1:53" ht="14.4" customHeight="1" x14ac:dyDescent="0.2">
      <c r="A13" s="33">
        <f t="shared" si="0"/>
        <v>5</v>
      </c>
      <c r="B13" s="63" t="s">
        <v>65</v>
      </c>
      <c r="C13" s="13">
        <v>45663</v>
      </c>
      <c r="D13" s="10">
        <v>45719</v>
      </c>
      <c r="E13" s="8">
        <f>IF(Tabulka54[[#This Row],[zahájení]]="","",Tabulka54[[#This Row],[ukončení]]-Tabulka54[[#This Row],[zahájení]]+1)</f>
        <v>57</v>
      </c>
      <c r="F13" s="59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3"/>
      <c r="R13" s="41" t="s">
        <v>58</v>
      </c>
      <c r="S13" s="42" t="s">
        <v>58</v>
      </c>
      <c r="T13" s="42" t="s">
        <v>58</v>
      </c>
      <c r="U13" s="42"/>
      <c r="V13" s="42"/>
      <c r="W13" s="42"/>
      <c r="X13" s="42"/>
      <c r="Y13" s="42"/>
      <c r="Z13" s="42"/>
      <c r="AA13" s="42"/>
      <c r="AB13" s="42"/>
      <c r="AC13" s="43"/>
      <c r="AD13" s="41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3"/>
      <c r="AP13" s="41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3"/>
    </row>
    <row r="14" spans="1:53" ht="14.4" customHeight="1" x14ac:dyDescent="0.2">
      <c r="A14" s="33">
        <f t="shared" si="0"/>
        <v>6</v>
      </c>
      <c r="B14" s="62" t="s">
        <v>62</v>
      </c>
      <c r="C14" s="13">
        <v>45698</v>
      </c>
      <c r="D14" s="10">
        <v>45698</v>
      </c>
      <c r="E14" s="8">
        <f>IF(Tabulka54[[#This Row],[zahájení]]="","",Tabulka54[[#This Row],[ukončení]]-Tabulka54[[#This Row],[zahájení]]+1)</f>
        <v>1</v>
      </c>
      <c r="F14" s="59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3"/>
      <c r="R14" s="41"/>
      <c r="S14" s="42" t="s">
        <v>58</v>
      </c>
      <c r="T14" s="42"/>
      <c r="U14" s="42"/>
      <c r="V14" s="42"/>
      <c r="W14" s="42"/>
      <c r="X14" s="42"/>
      <c r="Y14" s="42"/>
      <c r="Z14" s="42"/>
      <c r="AA14" s="42"/>
      <c r="AB14" s="42"/>
      <c r="AC14" s="43"/>
      <c r="AD14" s="41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3"/>
      <c r="AP14" s="41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3"/>
    </row>
    <row r="15" spans="1:53" ht="14.4" customHeight="1" x14ac:dyDescent="0.2">
      <c r="A15" s="33">
        <f t="shared" si="0"/>
        <v>7</v>
      </c>
      <c r="B15" s="62" t="s">
        <v>63</v>
      </c>
      <c r="C15" s="9">
        <v>45698</v>
      </c>
      <c r="D15" s="22">
        <v>45712</v>
      </c>
      <c r="E15" s="8">
        <f>IF(Tabulka54[[#This Row],[zahájení]]="","",Tabulka54[[#This Row],[ukončení]]-Tabulka54[[#This Row],[zahájení]]+1)</f>
        <v>15</v>
      </c>
      <c r="F15" s="59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3"/>
      <c r="R15" s="41"/>
      <c r="S15" s="42" t="s">
        <v>58</v>
      </c>
      <c r="T15" s="42"/>
      <c r="U15" s="42"/>
      <c r="V15" s="42"/>
      <c r="W15" s="42"/>
      <c r="X15" s="42"/>
      <c r="Y15" s="42"/>
      <c r="Z15" s="42"/>
      <c r="AA15" s="42"/>
      <c r="AB15" s="42"/>
      <c r="AC15" s="43"/>
      <c r="AD15" s="41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3"/>
      <c r="AP15" s="41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3"/>
    </row>
    <row r="16" spans="1:53" ht="14.4" customHeight="1" x14ac:dyDescent="0.2">
      <c r="A16" s="33">
        <f t="shared" si="0"/>
        <v>8</v>
      </c>
      <c r="B16" s="63" t="s">
        <v>64</v>
      </c>
      <c r="C16" s="13">
        <v>45698</v>
      </c>
      <c r="D16" s="10">
        <v>45698</v>
      </c>
      <c r="E16" s="8">
        <f>IF(Tabulka54[[#This Row],[zahájení]]="","",Tabulka54[[#This Row],[ukončení]]-Tabulka54[[#This Row],[zahájení]]+1)</f>
        <v>1</v>
      </c>
      <c r="F16" s="59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3"/>
      <c r="R16" s="41"/>
      <c r="S16" s="42" t="s">
        <v>58</v>
      </c>
      <c r="T16" s="42"/>
      <c r="U16" s="42"/>
      <c r="V16" s="42"/>
      <c r="W16" s="42"/>
      <c r="X16" s="42"/>
      <c r="Y16" s="42"/>
      <c r="Z16" s="42"/>
      <c r="AA16" s="42"/>
      <c r="AB16" s="42"/>
      <c r="AC16" s="43"/>
      <c r="AD16" s="41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3"/>
      <c r="AP16" s="41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43"/>
    </row>
    <row r="17" spans="1:53" ht="14.4" customHeight="1" x14ac:dyDescent="0.2">
      <c r="A17" s="33">
        <f t="shared" si="0"/>
        <v>9</v>
      </c>
      <c r="B17" s="63" t="s">
        <v>66</v>
      </c>
      <c r="C17" s="9">
        <v>45698</v>
      </c>
      <c r="D17" s="10">
        <v>45719</v>
      </c>
      <c r="E17" s="8">
        <f>IF(Tabulka54[[#This Row],[zahájení]]="","",Tabulka54[[#This Row],[ukončení]]-Tabulka54[[#This Row],[zahájení]]+1)</f>
        <v>22</v>
      </c>
      <c r="F17" s="59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3"/>
      <c r="R17" s="41"/>
      <c r="S17" s="42" t="s">
        <v>58</v>
      </c>
      <c r="T17" s="42" t="s">
        <v>58</v>
      </c>
      <c r="U17" s="42"/>
      <c r="V17" s="42"/>
      <c r="W17" s="42"/>
      <c r="X17" s="42"/>
      <c r="Y17" s="42"/>
      <c r="Z17" s="42"/>
      <c r="AA17" s="42"/>
      <c r="AB17" s="42"/>
      <c r="AC17" s="43"/>
      <c r="AD17" s="41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3"/>
      <c r="AP17" s="41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3"/>
    </row>
    <row r="18" spans="1:53" ht="14.4" customHeight="1" x14ac:dyDescent="0.2">
      <c r="A18" s="33">
        <f t="shared" si="0"/>
        <v>10</v>
      </c>
      <c r="B18" s="63" t="s">
        <v>67</v>
      </c>
      <c r="C18" s="13">
        <v>45719</v>
      </c>
      <c r="D18" s="64">
        <v>45782</v>
      </c>
      <c r="E18" s="8">
        <f>IF(Tabulka54[[#This Row],[zahájení]]="","",Tabulka54[[#This Row],[ukončení]]-Tabulka54[[#This Row],[zahájení]]+1)</f>
        <v>64</v>
      </c>
      <c r="F18" s="59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3"/>
      <c r="R18" s="41"/>
      <c r="S18" s="42"/>
      <c r="T18" s="42" t="s">
        <v>58</v>
      </c>
      <c r="U18" s="42" t="s">
        <v>58</v>
      </c>
      <c r="V18" s="42" t="s">
        <v>58</v>
      </c>
      <c r="W18" s="42"/>
      <c r="X18" s="42"/>
      <c r="Y18" s="42"/>
      <c r="Z18" s="42"/>
      <c r="AA18" s="42"/>
      <c r="AB18" s="42"/>
      <c r="AC18" s="43"/>
      <c r="AD18" s="41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3"/>
      <c r="AP18" s="41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3"/>
    </row>
  </sheetData>
  <mergeCells count="6">
    <mergeCell ref="AP7:BA7"/>
    <mergeCell ref="A1:E1"/>
    <mergeCell ref="A2:E6"/>
    <mergeCell ref="F7:Q7"/>
    <mergeCell ref="R7:AC7"/>
    <mergeCell ref="AD7:AO7"/>
  </mergeCells>
  <conditionalFormatting sqref="F9:BA18">
    <cfRule type="cellIs" dxfId="0" priority="1" operator="equal">
      <formula>"x"</formula>
    </cfRule>
  </conditionalFormatting>
  <pageMargins left="0.7" right="0.7" top="0.78740157499999996" bottom="0.78740157499999996" header="0.3" footer="0.3"/>
  <pageSetup paperSize="9" orientation="portrait" horizontalDpi="4294967293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Harmonogram cílů BIM</vt:lpstr>
      <vt:lpstr>Vzor vyplnění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 cílů BIM - příprava - vzor</dc:title>
  <dc:subject/>
  <dc:creator>Správa železnic</dc:creator>
  <cp:keywords>2024-10</cp:keywords>
  <dc:description/>
  <cp:lastModifiedBy>Bucha Michael, Bc.</cp:lastModifiedBy>
  <cp:revision/>
  <dcterms:created xsi:type="dcterms:W3CDTF">2023-10-16T20:31:01Z</dcterms:created>
  <dcterms:modified xsi:type="dcterms:W3CDTF">2024-10-18T14:00:38Z</dcterms:modified>
  <cp:category/>
  <cp:contentStatus/>
  <cp:version>2024-10</cp:version>
</cp:coreProperties>
</file>