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0. kolo DNS_ntb SŽT a ÚZPLN\výzva\"/>
    </mc:Choice>
  </mc:AlternateContent>
  <xr:revisionPtr revIDLastSave="0" documentId="13_ncr:1_{3F0AF7B4-B24F-4A22-8B44-446F87784F3C}" xr6:coauthVersionLast="36" xr6:coauthVersionMax="36" xr10:uidLastSave="{00000000-0000-0000-0000-000000000000}"/>
  <bookViews>
    <workbookView xWindow="600" yWindow="270" windowWidth="20730" windowHeight="11760" activeTab="2" xr2:uid="{00000000-000D-0000-FFFF-FFFF00000000}"/>
  </bookViews>
  <sheets>
    <sheet name="Cen. nabídka pro SŽ" sheetId="2" r:id="rId1"/>
    <sheet name="Cen. nabídka pro ÚZPLN" sheetId="3" r:id="rId2"/>
    <sheet name="Ceník - celková nabídková cena" sheetId="4" r:id="rId3"/>
  </sheets>
  <calcPr calcId="191029"/>
</workbook>
</file>

<file path=xl/calcChain.xml><?xml version="1.0" encoding="utf-8"?>
<calcChain xmlns="http://schemas.openxmlformats.org/spreadsheetml/2006/main">
  <c r="E20" i="4" l="1"/>
  <c r="G20" i="4" s="1"/>
  <c r="F20" i="4" s="1"/>
  <c r="E19" i="4"/>
  <c r="G19" i="4" s="1"/>
  <c r="F19" i="4" s="1"/>
  <c r="E18" i="4"/>
  <c r="G18" i="4" s="1"/>
  <c r="F18" i="4" s="1"/>
  <c r="E17" i="4"/>
  <c r="G17" i="4" s="1"/>
  <c r="F17" i="4" s="1"/>
  <c r="E16" i="4"/>
  <c r="G16" i="4" s="1"/>
  <c r="F16" i="4" s="1"/>
  <c r="E16" i="3"/>
  <c r="G16" i="3" s="1"/>
  <c r="F16" i="3" s="1"/>
  <c r="E21" i="4" l="1"/>
  <c r="E17" i="3"/>
  <c r="E19" i="2" l="1"/>
  <c r="G19" i="2" s="1"/>
  <c r="F19" i="2" s="1"/>
  <c r="E18" i="2"/>
  <c r="G18" i="2" s="1"/>
  <c r="F18" i="2" s="1"/>
  <c r="E17" i="2"/>
  <c r="G17" i="2" s="1"/>
  <c r="F17" i="2" s="1"/>
  <c r="E16" i="2" l="1"/>
  <c r="G16" i="2" l="1"/>
  <c r="F16" i="2" s="1"/>
  <c r="E20" i="2" l="1"/>
</calcChain>
</file>

<file path=xl/sharedStrings.xml><?xml version="1.0" encoding="utf-8"?>
<sst xmlns="http://schemas.openxmlformats.org/spreadsheetml/2006/main" count="72" uniqueCount="26">
  <si>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</si>
  <si>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</si>
  <si>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</si>
  <si>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</si>
  <si>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</si>
  <si>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</si>
  <si>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</si>
  <si>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</si>
  <si>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</si>
  <si>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</si>
  <si>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</si>
  <si>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</si>
  <si>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</si>
  <si>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</si>
  <si>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2 Smlouvy</t>
  </si>
  <si>
    <t>Ceník</t>
  </si>
  <si>
    <t>Příloha č. 1 Výzvy k podání nabídky č.j.: 51016/2024-SŽ-GŘ-O8</t>
  </si>
  <si>
    <t>Celková nabídková cena - Dynamický nákupní systém na dodávky komodit IT pro resort MD ČR - 40.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</si>
  <si>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- 40. kolo"</t>
    </r>
  </si>
  <si>
    <t>NB 02</t>
  </si>
  <si>
    <t>Dokovací stanice k NB 02</t>
  </si>
  <si>
    <t>NB 03</t>
  </si>
  <si>
    <t>Dokovací stanice k NB 03</t>
  </si>
  <si>
    <t>Ceník - cenová  nabídka pro centrálního zadavatele - Správa železnic, s.o.</t>
  </si>
  <si>
    <t>Ústav pro odborné zjišťování příčin leteckých nehod</t>
  </si>
  <si>
    <t>Ceník - cenová  nabídka pro pověřujícího zadavatele - Ústav pro odborné zjišťování příčin leteckých nehod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</si>
</sst>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164" fontId="5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 wrapText="1"/>
    </xf>
    <xf numFmtId="164" fontId="7" fillId="3" borderId="9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0"/>
  <sheetViews>
    <sheetView workbookViewId="0">
      <selection activeCell="A4" sqref="A4:G4"/>
    </sheetView>
  </sheetViews>
  <sheetFormatPr defaultRowHeight="15" x14ac:dyDescent="0.25"/>
  <cols>
    <col min="1" max="1" width="46.425781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16</v>
      </c>
    </row>
    <row r="2" spans="1:7" x14ac:dyDescent="0.25">
      <c r="G2" t="s">
        <v>14</v>
      </c>
    </row>
    <row r="3" spans="1:7" x14ac:dyDescent="0.25">
      <c r="A3" s="34" t="s">
        <v>23</v>
      </c>
      <c r="B3" s="34"/>
      <c r="C3" s="34"/>
      <c r="D3" s="34"/>
      <c r="E3" s="34"/>
      <c r="F3" s="34"/>
      <c r="G3" s="34"/>
    </row>
    <row r="4" spans="1:7" x14ac:dyDescent="0.25">
      <c r="A4" s="34"/>
      <c r="B4" s="34"/>
      <c r="C4" s="34"/>
      <c r="D4" s="34"/>
      <c r="E4" s="34"/>
      <c r="F4" s="34"/>
      <c r="G4" s="34"/>
    </row>
    <row r="6" spans="1:7" x14ac:dyDescent="0.25">
      <c r="A6" s="7" t="s">
        <v>18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9" t="s">
        <v>7</v>
      </c>
      <c r="B9" s="38" t="s">
        <v>11</v>
      </c>
      <c r="C9" s="38"/>
      <c r="D9" s="38"/>
      <c r="E9" s="38"/>
      <c r="F9" s="38"/>
      <c r="G9" s="38"/>
    </row>
    <row r="10" spans="1:7" x14ac:dyDescent="0.25">
      <c r="A10" s="9" t="s">
        <v>8</v>
      </c>
      <c r="B10" s="38" t="s">
        <v>11</v>
      </c>
      <c r="C10" s="38"/>
      <c r="D10" s="38"/>
      <c r="E10" s="38"/>
      <c r="F10" s="38"/>
      <c r="G10" s="38"/>
    </row>
    <row r="11" spans="1:7" x14ac:dyDescent="0.25">
      <c r="A11" s="9" t="s">
        <v>9</v>
      </c>
      <c r="B11" s="38" t="s">
        <v>11</v>
      </c>
      <c r="C11" s="38"/>
      <c r="D11" s="38"/>
      <c r="E11" s="38"/>
      <c r="F11" s="38"/>
      <c r="G11" s="38"/>
    </row>
    <row r="12" spans="1:7" x14ac:dyDescent="0.25">
      <c r="A12" s="9"/>
      <c r="B12" s="10"/>
      <c r="C12" s="10"/>
      <c r="D12" s="10"/>
      <c r="E12" s="10"/>
      <c r="F12" s="10"/>
    </row>
    <row r="13" spans="1:7" x14ac:dyDescent="0.25">
      <c r="A13" s="11"/>
      <c r="B13" s="6"/>
      <c r="C13" s="5"/>
    </row>
    <row r="14" spans="1:7" x14ac:dyDescent="0.25">
      <c r="A14" s="2"/>
      <c r="B14" s="2"/>
      <c r="F14" s="4"/>
      <c r="G14" s="2"/>
    </row>
    <row r="15" spans="1:7" ht="28.5" customHeight="1" thickBot="1" x14ac:dyDescent="0.3">
      <c r="A15" s="3" t="s">
        <v>5</v>
      </c>
      <c r="B15" s="13" t="s">
        <v>10</v>
      </c>
      <c r="C15" s="13" t="s">
        <v>12</v>
      </c>
      <c r="D15" s="14" t="s">
        <v>0</v>
      </c>
      <c r="E15" s="14" t="s">
        <v>3</v>
      </c>
      <c r="F15" s="14" t="s">
        <v>1</v>
      </c>
      <c r="G15" s="14" t="s">
        <v>4</v>
      </c>
    </row>
    <row r="16" spans="1:7" ht="35.25" customHeight="1" thickTop="1" x14ac:dyDescent="0.25">
      <c r="A16" s="39" t="s">
        <v>13</v>
      </c>
      <c r="B16" s="31" t="s">
        <v>19</v>
      </c>
      <c r="C16" s="32">
        <v>110</v>
      </c>
      <c r="D16" s="33">
        <v>0</v>
      </c>
      <c r="E16" s="20">
        <f>C16*D16</f>
        <v>0</v>
      </c>
      <c r="F16" s="20">
        <f t="shared" ref="F16" si="0">G16-E16</f>
        <v>0</v>
      </c>
      <c r="G16" s="20">
        <f t="shared" ref="G16" si="1">E16*1.21</f>
        <v>0</v>
      </c>
    </row>
    <row r="17" spans="1:7" ht="35.25" customHeight="1" x14ac:dyDescent="0.25">
      <c r="A17" s="40"/>
      <c r="B17" s="15" t="s">
        <v>21</v>
      </c>
      <c r="C17" s="17">
        <v>225</v>
      </c>
      <c r="D17" s="18">
        <v>0</v>
      </c>
      <c r="E17" s="19">
        <f t="shared" ref="E17:E19" si="2">C17*D17</f>
        <v>0</v>
      </c>
      <c r="F17" s="21">
        <f t="shared" ref="F17:F19" si="3">G17-E17</f>
        <v>0</v>
      </c>
      <c r="G17" s="21">
        <f t="shared" ref="G17:G19" si="4">E17*1.21</f>
        <v>0</v>
      </c>
    </row>
    <row r="18" spans="1:7" ht="35.25" customHeight="1" x14ac:dyDescent="0.25">
      <c r="A18" s="40"/>
      <c r="B18" s="15" t="s">
        <v>20</v>
      </c>
      <c r="C18" s="17">
        <v>110</v>
      </c>
      <c r="D18" s="18">
        <v>0</v>
      </c>
      <c r="E18" s="19">
        <f t="shared" si="2"/>
        <v>0</v>
      </c>
      <c r="F18" s="21">
        <f t="shared" si="3"/>
        <v>0</v>
      </c>
      <c r="G18" s="21">
        <f t="shared" si="4"/>
        <v>0</v>
      </c>
    </row>
    <row r="19" spans="1:7" ht="35.25" customHeight="1" x14ac:dyDescent="0.25">
      <c r="A19" s="41"/>
      <c r="B19" s="15" t="s">
        <v>22</v>
      </c>
      <c r="C19" s="17">
        <v>225</v>
      </c>
      <c r="D19" s="18">
        <v>0</v>
      </c>
      <c r="E19" s="19">
        <f t="shared" si="2"/>
        <v>0</v>
      </c>
      <c r="F19" s="21">
        <f t="shared" si="3"/>
        <v>0</v>
      </c>
      <c r="G19" s="21">
        <f t="shared" si="4"/>
        <v>0</v>
      </c>
    </row>
    <row r="20" spans="1:7" ht="27" customHeight="1" x14ac:dyDescent="0.25">
      <c r="B20" s="35" t="s">
        <v>2</v>
      </c>
      <c r="C20" s="36"/>
      <c r="D20" s="37"/>
      <c r="E20" s="12">
        <f>SUM(E16:E19)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B20:D20"/>
    <mergeCell ref="A4:G4"/>
    <mergeCell ref="B9:G9"/>
    <mergeCell ref="B10:G10"/>
    <mergeCell ref="B11:G11"/>
    <mergeCell ref="A16:A19"/>
  </mergeCells>
  <pageMargins left="0.7" right="0.7" top="0.78740157499999996" bottom="0.78740157499999996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0EEC2-4487-4859-B346-6FF0EDD43318}">
  <sheetPr>
    <pageSetUpPr fitToPage="1"/>
  </sheetPr>
  <dimension ref="A1:G17"/>
  <sheetViews>
    <sheetView workbookViewId="0">
      <selection activeCell="A4" sqref="A4:G4"/>
    </sheetView>
  </sheetViews>
  <sheetFormatPr defaultRowHeight="15" x14ac:dyDescent="0.25"/>
  <cols>
    <col min="1" max="1" width="46.425781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16</v>
      </c>
    </row>
    <row r="2" spans="1:7" x14ac:dyDescent="0.25">
      <c r="G2" t="s">
        <v>14</v>
      </c>
    </row>
    <row r="3" spans="1:7" x14ac:dyDescent="0.25">
      <c r="A3" s="34" t="s">
        <v>25</v>
      </c>
      <c r="B3" s="34"/>
      <c r="C3" s="34"/>
      <c r="D3" s="34"/>
      <c r="E3" s="34"/>
      <c r="F3" s="34"/>
      <c r="G3" s="34"/>
    </row>
    <row r="4" spans="1:7" x14ac:dyDescent="0.25">
      <c r="A4" s="34"/>
      <c r="B4" s="34"/>
      <c r="C4" s="34"/>
      <c r="D4" s="34"/>
      <c r="E4" s="34"/>
      <c r="F4" s="34"/>
      <c r="G4" s="34"/>
    </row>
    <row r="6" spans="1:7" x14ac:dyDescent="0.25">
      <c r="A6" s="7" t="s">
        <v>18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9" t="s">
        <v>7</v>
      </c>
      <c r="B9" s="38" t="s">
        <v>11</v>
      </c>
      <c r="C9" s="38"/>
      <c r="D9" s="38"/>
      <c r="E9" s="38"/>
      <c r="F9" s="38"/>
      <c r="G9" s="38"/>
    </row>
    <row r="10" spans="1:7" x14ac:dyDescent="0.25">
      <c r="A10" s="9" t="s">
        <v>8</v>
      </c>
      <c r="B10" s="38" t="s">
        <v>11</v>
      </c>
      <c r="C10" s="38"/>
      <c r="D10" s="38"/>
      <c r="E10" s="38"/>
      <c r="F10" s="38"/>
      <c r="G10" s="38"/>
    </row>
    <row r="11" spans="1:7" x14ac:dyDescent="0.25">
      <c r="A11" s="9" t="s">
        <v>9</v>
      </c>
      <c r="B11" s="38" t="s">
        <v>11</v>
      </c>
      <c r="C11" s="38"/>
      <c r="D11" s="38"/>
      <c r="E11" s="38"/>
      <c r="F11" s="38"/>
      <c r="G11" s="38"/>
    </row>
    <row r="12" spans="1:7" x14ac:dyDescent="0.25">
      <c r="A12" s="9"/>
      <c r="B12" s="10"/>
      <c r="C12" s="10"/>
      <c r="D12" s="10"/>
      <c r="E12" s="10"/>
      <c r="F12" s="10"/>
    </row>
    <row r="13" spans="1:7" x14ac:dyDescent="0.25">
      <c r="A13" s="11"/>
      <c r="B13" s="6"/>
      <c r="C13" s="5"/>
    </row>
    <row r="14" spans="1:7" x14ac:dyDescent="0.25">
      <c r="A14" s="2"/>
      <c r="B14" s="2"/>
      <c r="F14" s="4"/>
      <c r="G14" s="2"/>
    </row>
    <row r="15" spans="1:7" ht="28.5" customHeight="1" thickBot="1" x14ac:dyDescent="0.3">
      <c r="A15" s="3" t="s">
        <v>5</v>
      </c>
      <c r="B15" s="13" t="s">
        <v>10</v>
      </c>
      <c r="C15" s="13" t="s">
        <v>12</v>
      </c>
      <c r="D15" s="14" t="s">
        <v>0</v>
      </c>
      <c r="E15" s="14" t="s">
        <v>3</v>
      </c>
      <c r="F15" s="14" t="s">
        <v>1</v>
      </c>
      <c r="G15" s="14" t="s">
        <v>4</v>
      </c>
    </row>
    <row r="16" spans="1:7" ht="50.25" customHeight="1" thickTop="1" x14ac:dyDescent="0.25">
      <c r="A16" s="27" t="s">
        <v>24</v>
      </c>
      <c r="B16" s="28" t="s">
        <v>21</v>
      </c>
      <c r="C16" s="29">
        <v>14</v>
      </c>
      <c r="D16" s="30">
        <v>0</v>
      </c>
      <c r="E16" s="16">
        <f t="shared" ref="E16" si="0">C16*D16</f>
        <v>0</v>
      </c>
      <c r="F16" s="16">
        <f t="shared" ref="F16" si="1">G16-E16</f>
        <v>0</v>
      </c>
      <c r="G16" s="16">
        <f t="shared" ref="G16" si="2">E16*1.21</f>
        <v>0</v>
      </c>
    </row>
    <row r="17" spans="2:5" ht="27" customHeight="1" x14ac:dyDescent="0.25">
      <c r="B17" s="35" t="s">
        <v>2</v>
      </c>
      <c r="C17" s="36"/>
      <c r="D17" s="37"/>
      <c r="E17" s="12">
        <f>SUM(E16:E16)</f>
        <v>0</v>
      </c>
    </row>
  </sheetData>
  <protectedRanges>
    <protectedRange password="8A6C" sqref="B9:F12" name="Oblast1" securityDescriptor="O:WDG:WDD:(A;;CC;;;WD)"/>
  </protectedRanges>
  <mergeCells count="6">
    <mergeCell ref="B17:D17"/>
    <mergeCell ref="A3:G3"/>
    <mergeCell ref="A4:G4"/>
    <mergeCell ref="B9:G9"/>
    <mergeCell ref="B10:G10"/>
    <mergeCell ref="B11:G11"/>
  </mergeCells>
  <pageMargins left="0.7" right="0.7" top="0.78740157499999996" bottom="0.78740157499999996" header="0.3" footer="0.3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BEDE0-B1EC-4A55-B70D-9A1C2594E788}">
  <sheetPr>
    <pageSetUpPr fitToPage="1"/>
  </sheetPr>
  <dimension ref="A1:G21"/>
  <sheetViews>
    <sheetView tabSelected="1" workbookViewId="0">
      <selection activeCell="A21" sqref="A21"/>
    </sheetView>
  </sheetViews>
  <sheetFormatPr defaultRowHeight="15" x14ac:dyDescent="0.25"/>
  <cols>
    <col min="1" max="1" width="46.425781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16</v>
      </c>
    </row>
    <row r="2" spans="1:7" x14ac:dyDescent="0.25">
      <c r="G2" t="s">
        <v>14</v>
      </c>
    </row>
    <row r="3" spans="1:7" x14ac:dyDescent="0.25">
      <c r="A3" s="34" t="s">
        <v>15</v>
      </c>
      <c r="B3" s="34"/>
      <c r="C3" s="34"/>
      <c r="D3" s="34"/>
      <c r="E3" s="34"/>
      <c r="F3" s="34"/>
      <c r="G3" s="34"/>
    </row>
    <row r="4" spans="1:7" x14ac:dyDescent="0.25">
      <c r="A4" s="34" t="s">
        <v>17</v>
      </c>
      <c r="B4" s="34"/>
      <c r="C4" s="34"/>
      <c r="D4" s="34"/>
      <c r="E4" s="34"/>
      <c r="F4" s="34"/>
      <c r="G4" s="34"/>
    </row>
    <row r="6" spans="1:7" x14ac:dyDescent="0.25">
      <c r="A6" s="7" t="s">
        <v>18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9" t="s">
        <v>7</v>
      </c>
      <c r="B9" s="38" t="s">
        <v>11</v>
      </c>
      <c r="C9" s="38"/>
      <c r="D9" s="38"/>
      <c r="E9" s="38"/>
      <c r="F9" s="38"/>
      <c r="G9" s="38"/>
    </row>
    <row r="10" spans="1:7" x14ac:dyDescent="0.25">
      <c r="A10" s="9" t="s">
        <v>8</v>
      </c>
      <c r="B10" s="38" t="s">
        <v>11</v>
      </c>
      <c r="C10" s="38"/>
      <c r="D10" s="38"/>
      <c r="E10" s="38"/>
      <c r="F10" s="38"/>
      <c r="G10" s="38"/>
    </row>
    <row r="11" spans="1:7" x14ac:dyDescent="0.25">
      <c r="A11" s="9" t="s">
        <v>9</v>
      </c>
      <c r="B11" s="38" t="s">
        <v>11</v>
      </c>
      <c r="C11" s="38"/>
      <c r="D11" s="38"/>
      <c r="E11" s="38"/>
      <c r="F11" s="38"/>
      <c r="G11" s="38"/>
    </row>
    <row r="12" spans="1:7" x14ac:dyDescent="0.25">
      <c r="A12" s="9"/>
      <c r="B12" s="10"/>
      <c r="C12" s="10"/>
      <c r="D12" s="10"/>
      <c r="E12" s="10"/>
      <c r="F12" s="10"/>
    </row>
    <row r="13" spans="1:7" x14ac:dyDescent="0.25">
      <c r="A13" s="11"/>
      <c r="B13" s="6"/>
      <c r="C13" s="5"/>
    </row>
    <row r="14" spans="1:7" x14ac:dyDescent="0.25">
      <c r="A14" s="2"/>
      <c r="B14" s="2"/>
      <c r="F14" s="4"/>
      <c r="G14" s="2"/>
    </row>
    <row r="15" spans="1:7" ht="28.5" customHeight="1" thickBot="1" x14ac:dyDescent="0.3">
      <c r="A15" s="3" t="s">
        <v>5</v>
      </c>
      <c r="B15" s="13" t="s">
        <v>10</v>
      </c>
      <c r="C15" s="13" t="s">
        <v>12</v>
      </c>
      <c r="D15" s="14" t="s">
        <v>0</v>
      </c>
      <c r="E15" s="14" t="s">
        <v>3</v>
      </c>
      <c r="F15" s="14" t="s">
        <v>1</v>
      </c>
      <c r="G15" s="14" t="s">
        <v>4</v>
      </c>
    </row>
    <row r="16" spans="1:7" ht="35.25" customHeight="1" thickTop="1" x14ac:dyDescent="0.25">
      <c r="A16" s="39" t="s">
        <v>13</v>
      </c>
      <c r="B16" s="15" t="s">
        <v>19</v>
      </c>
      <c r="C16" s="17">
        <v>110</v>
      </c>
      <c r="D16" s="18">
        <v>0</v>
      </c>
      <c r="E16" s="19">
        <f>C16*D16</f>
        <v>0</v>
      </c>
      <c r="F16" s="21">
        <f t="shared" ref="F16:F20" si="0">G16-E16</f>
        <v>0</v>
      </c>
      <c r="G16" s="21">
        <f t="shared" ref="G16:G20" si="1">E16*1.21</f>
        <v>0</v>
      </c>
    </row>
    <row r="17" spans="1:7" ht="35.25" customHeight="1" x14ac:dyDescent="0.25">
      <c r="A17" s="40"/>
      <c r="B17" s="15" t="s">
        <v>21</v>
      </c>
      <c r="C17" s="17">
        <v>225</v>
      </c>
      <c r="D17" s="18">
        <v>0</v>
      </c>
      <c r="E17" s="19">
        <f t="shared" ref="E17:E20" si="2">C17*D17</f>
        <v>0</v>
      </c>
      <c r="F17" s="21">
        <f t="shared" si="0"/>
        <v>0</v>
      </c>
      <c r="G17" s="21">
        <f t="shared" si="1"/>
        <v>0</v>
      </c>
    </row>
    <row r="18" spans="1:7" ht="35.25" customHeight="1" x14ac:dyDescent="0.25">
      <c r="A18" s="40"/>
      <c r="B18" s="15" t="s">
        <v>20</v>
      </c>
      <c r="C18" s="17">
        <v>110</v>
      </c>
      <c r="D18" s="18">
        <v>0</v>
      </c>
      <c r="E18" s="19">
        <f t="shared" si="2"/>
        <v>0</v>
      </c>
      <c r="F18" s="21">
        <f t="shared" si="0"/>
        <v>0</v>
      </c>
      <c r="G18" s="21">
        <f t="shared" si="1"/>
        <v>0</v>
      </c>
    </row>
    <row r="19" spans="1:7" ht="39" customHeight="1" thickBot="1" x14ac:dyDescent="0.3">
      <c r="A19" s="40"/>
      <c r="B19" s="22" t="s">
        <v>22</v>
      </c>
      <c r="C19" s="23">
        <v>225</v>
      </c>
      <c r="D19" s="24">
        <v>0</v>
      </c>
      <c r="E19" s="25">
        <f t="shared" si="2"/>
        <v>0</v>
      </c>
      <c r="F19" s="26">
        <f t="shared" si="0"/>
        <v>0</v>
      </c>
      <c r="G19" s="26">
        <f t="shared" si="1"/>
        <v>0</v>
      </c>
    </row>
    <row r="20" spans="1:7" ht="50.25" customHeight="1" thickTop="1" x14ac:dyDescent="0.25">
      <c r="A20" s="27" t="s">
        <v>24</v>
      </c>
      <c r="B20" s="28" t="s">
        <v>21</v>
      </c>
      <c r="C20" s="29">
        <v>14</v>
      </c>
      <c r="D20" s="30">
        <v>0</v>
      </c>
      <c r="E20" s="16">
        <f t="shared" si="2"/>
        <v>0</v>
      </c>
      <c r="F20" s="16">
        <f t="shared" si="0"/>
        <v>0</v>
      </c>
      <c r="G20" s="16">
        <f t="shared" si="1"/>
        <v>0</v>
      </c>
    </row>
    <row r="21" spans="1:7" ht="27" customHeight="1" x14ac:dyDescent="0.25">
      <c r="B21" s="35" t="s">
        <v>2</v>
      </c>
      <c r="C21" s="36"/>
      <c r="D21" s="37"/>
      <c r="E21" s="12">
        <f>SUM(E16:E20)</f>
        <v>0</v>
      </c>
    </row>
  </sheetData>
  <protectedRanges>
    <protectedRange password="8A6C" sqref="B9:F12" name="Oblast1" securityDescriptor="O:WDG:WDD:(A;;CC;;;WD)"/>
  </protectedRanges>
  <mergeCells count="7">
    <mergeCell ref="B21:D21"/>
    <mergeCell ref="A3:G3"/>
    <mergeCell ref="A4:G4"/>
    <mergeCell ref="B9:G9"/>
    <mergeCell ref="B10:G10"/>
    <mergeCell ref="B11:G11"/>
    <mergeCell ref="A16:A19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Cen. nabídka pro SŽ</vt:lpstr>
      <vt:lpstr>Cen. nabídka pro ÚZPLN</vt:lpstr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2023-06-14T08:07:35Z</cp:lastPrinted>
  <dcterms:created xsi:type="dcterms:W3CDTF">2020-02-12T12:02:55Z</dcterms:created>
  <dcterms:modified xsi:type="dcterms:W3CDTF">2024-08-08T10:30:09Z</dcterms:modified>
</cp:coreProperties>
</file>