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12210" activeTab="1"/>
  </bookViews>
  <sheets>
    <sheet name="Příloha č.8e" sheetId="4" r:id="rId1"/>
    <sheet name="Příloha č.8e-1 " sheetId="5" r:id="rId2"/>
    <sheet name="Příloha č.8e-2" sheetId="6" r:id="rId3"/>
  </sheets>
  <definedNames>
    <definedName name="_xlnm._FilterDatabase" localSheetId="2" hidden="1">'Příloha č.8e-2'!$A$1:$M$3279</definedName>
  </definedNames>
  <calcPr calcId="145621"/>
</workbook>
</file>

<file path=xl/calcChain.xml><?xml version="1.0" encoding="utf-8"?>
<calcChain xmlns="http://schemas.openxmlformats.org/spreadsheetml/2006/main">
  <c r="E39" i="4" l="1"/>
  <c r="E38" i="4"/>
  <c r="E37" i="4"/>
  <c r="E36" i="4"/>
  <c r="D38" i="4"/>
  <c r="D39" i="4"/>
  <c r="E40" i="4" l="1"/>
  <c r="D37" i="4"/>
  <c r="D36" i="4"/>
  <c r="D40" i="4" l="1"/>
  <c r="E31" i="4"/>
  <c r="D31" i="4"/>
  <c r="E24" i="4"/>
  <c r="D24" i="4"/>
  <c r="E15" i="4"/>
  <c r="D15" i="4"/>
  <c r="D32" i="4" l="1"/>
  <c r="E32" i="4"/>
</calcChain>
</file>

<file path=xl/sharedStrings.xml><?xml version="1.0" encoding="utf-8"?>
<sst xmlns="http://schemas.openxmlformats.org/spreadsheetml/2006/main" count="30266" uniqueCount="14217">
  <si>
    <t>683 53</t>
  </si>
  <si>
    <t>Hostěrádky -  Rešov</t>
  </si>
  <si>
    <t>859182400200307584</t>
  </si>
  <si>
    <t>Nedakonice</t>
  </si>
  <si>
    <t>687 38</t>
  </si>
  <si>
    <t>859182400200311352</t>
  </si>
  <si>
    <t>685 01</t>
  </si>
  <si>
    <t>Marefy</t>
  </si>
  <si>
    <t>859182400200311956</t>
  </si>
  <si>
    <t>Nevojice</t>
  </si>
  <si>
    <t>859182400200312656</t>
  </si>
  <si>
    <t>859182400200312830</t>
  </si>
  <si>
    <t>Záhorovice</t>
  </si>
  <si>
    <t>859182400200312915</t>
  </si>
  <si>
    <t>859182400200313622</t>
  </si>
  <si>
    <t>Okříšky</t>
  </si>
  <si>
    <t>859182400200314322</t>
  </si>
  <si>
    <t>Vícemilice</t>
  </si>
  <si>
    <t>859182400200318283</t>
  </si>
  <si>
    <t>Drnovice</t>
  </si>
  <si>
    <t>683 04</t>
  </si>
  <si>
    <t>859182400200318658</t>
  </si>
  <si>
    <t>Krumlovská</t>
  </si>
  <si>
    <t>664 91</t>
  </si>
  <si>
    <t>Ivančice</t>
  </si>
  <si>
    <t>859182400200319785</t>
  </si>
  <si>
    <t>683 23</t>
  </si>
  <si>
    <t>Chvalkovice</t>
  </si>
  <si>
    <t>859182400200320279</t>
  </si>
  <si>
    <t>Oslavanská</t>
  </si>
  <si>
    <t>859182400200323294</t>
  </si>
  <si>
    <t>691 83</t>
  </si>
  <si>
    <t>Jevišovka</t>
  </si>
  <si>
    <t>859182400200323966</t>
  </si>
  <si>
    <t>Přibyslavice</t>
  </si>
  <si>
    <t>859182400200325779</t>
  </si>
  <si>
    <t>Ivanovice na Hané</t>
  </si>
  <si>
    <t>859182400200326202</t>
  </si>
  <si>
    <t>859182400200327278</t>
  </si>
  <si>
    <t>Smetanova</t>
  </si>
  <si>
    <t>859182400200331749</t>
  </si>
  <si>
    <t>Hodějice</t>
  </si>
  <si>
    <t>859182400200333828</t>
  </si>
  <si>
    <t>691 10</t>
  </si>
  <si>
    <t>Kobylí na Moravě</t>
  </si>
  <si>
    <t>859182400200338618</t>
  </si>
  <si>
    <t>Trávníky</t>
  </si>
  <si>
    <t>765 02</t>
  </si>
  <si>
    <t>Otrokovice</t>
  </si>
  <si>
    <t>Bohušice</t>
  </si>
  <si>
    <t>675 51</t>
  </si>
  <si>
    <t>859182400200342349</t>
  </si>
  <si>
    <t>Nezvalova</t>
  </si>
  <si>
    <t>Nové Město na Moravě</t>
  </si>
  <si>
    <t>859182400200343117</t>
  </si>
  <si>
    <t>Dornych</t>
  </si>
  <si>
    <t>2a</t>
  </si>
  <si>
    <t>602 00</t>
  </si>
  <si>
    <t>859182400200345630</t>
  </si>
  <si>
    <t>679 63</t>
  </si>
  <si>
    <t>Velké Opatovice</t>
  </si>
  <si>
    <t>Popovice</t>
  </si>
  <si>
    <t>859182400200348105</t>
  </si>
  <si>
    <t>Jaroměřice nad Rokytnou</t>
  </si>
  <si>
    <t>859182400200348198</t>
  </si>
  <si>
    <t>859182400700048468</t>
  </si>
  <si>
    <t>859182400700050232</t>
  </si>
  <si>
    <t>859182400700050348</t>
  </si>
  <si>
    <t>Kyje</t>
  </si>
  <si>
    <t>507 13</t>
  </si>
  <si>
    <t>859182400700052267</t>
  </si>
  <si>
    <t>Šalounova</t>
  </si>
  <si>
    <t>508 01</t>
  </si>
  <si>
    <t>Hořice v Podkrkonoší</t>
  </si>
  <si>
    <t>859182400700052274</t>
  </si>
  <si>
    <t>859182400700055411</t>
  </si>
  <si>
    <t>509 01</t>
  </si>
  <si>
    <t>Nová Paka</t>
  </si>
  <si>
    <t>859182400700056012</t>
  </si>
  <si>
    <t>Na Celně</t>
  </si>
  <si>
    <t>507 43</t>
  </si>
  <si>
    <t>Sobotka</t>
  </si>
  <si>
    <t>859182400700056531</t>
  </si>
  <si>
    <t>859182400700061429</t>
  </si>
  <si>
    <t>Dětenice</t>
  </si>
  <si>
    <t>507 24</t>
  </si>
  <si>
    <t>859182400700061436</t>
  </si>
  <si>
    <t>859182400700064420</t>
  </si>
  <si>
    <t>859182400700064437</t>
  </si>
  <si>
    <t>859182400700067230</t>
  </si>
  <si>
    <t>Jičínská</t>
  </si>
  <si>
    <t>507 32</t>
  </si>
  <si>
    <t>Kopidlno</t>
  </si>
  <si>
    <t>859182400700067384</t>
  </si>
  <si>
    <t>Kamensko</t>
  </si>
  <si>
    <t>859182400700068558</t>
  </si>
  <si>
    <t>Ústí u St. Paky</t>
  </si>
  <si>
    <t>Ústí u Staré Paky</t>
  </si>
  <si>
    <t>859182400700071596</t>
  </si>
  <si>
    <t>Libošovice</t>
  </si>
  <si>
    <t>507 44</t>
  </si>
  <si>
    <t>859182400700071770</t>
  </si>
  <si>
    <t>859182400700073248</t>
  </si>
  <si>
    <t>Žitětín</t>
  </si>
  <si>
    <t>Bartoušov</t>
  </si>
  <si>
    <t>859182400700073743</t>
  </si>
  <si>
    <t>507 81</t>
  </si>
  <si>
    <t>Lázně Bělohrad</t>
  </si>
  <si>
    <t>859182400700075853</t>
  </si>
  <si>
    <t>Železnice</t>
  </si>
  <si>
    <t>859182400700076829</t>
  </si>
  <si>
    <t>Šárovcova Lhota</t>
  </si>
  <si>
    <t>507 59</t>
  </si>
  <si>
    <t>859182400700076942</t>
  </si>
  <si>
    <t>Jinolice</t>
  </si>
  <si>
    <t>859182400700078014</t>
  </si>
  <si>
    <t>507 52</t>
  </si>
  <si>
    <t>Ostroměř</t>
  </si>
  <si>
    <t>859182400700078052</t>
  </si>
  <si>
    <t>859182400700078694</t>
  </si>
  <si>
    <t>Butoves</t>
  </si>
  <si>
    <t>859182400000084753</t>
  </si>
  <si>
    <t>Libuň</t>
  </si>
  <si>
    <t>507 15</t>
  </si>
  <si>
    <t>859182400700079646</t>
  </si>
  <si>
    <t>Valdov</t>
  </si>
  <si>
    <t>859182400700079882</t>
  </si>
  <si>
    <t>Nemyčeves</t>
  </si>
  <si>
    <t>859182400700080765</t>
  </si>
  <si>
    <t>Pševes</t>
  </si>
  <si>
    <t>859182400700081205</t>
  </si>
  <si>
    <t>Kněžnice</t>
  </si>
  <si>
    <t>859182400700082264</t>
  </si>
  <si>
    <t>Jeřice</t>
  </si>
  <si>
    <t>859182400700082271</t>
  </si>
  <si>
    <t>859182400700082394</t>
  </si>
  <si>
    <t>Vitiněves</t>
  </si>
  <si>
    <t>859182400700082561</t>
  </si>
  <si>
    <t>Cerekvice nad Bystřicí</t>
  </si>
  <si>
    <t>507 77</t>
  </si>
  <si>
    <t>859182400700082608</t>
  </si>
  <si>
    <t>859182400700083001</t>
  </si>
  <si>
    <t>Jičíněves</t>
  </si>
  <si>
    <t>507 31</t>
  </si>
  <si>
    <t>859182400700083032</t>
  </si>
  <si>
    <t>859182400700083353</t>
  </si>
  <si>
    <t>Staré Místo</t>
  </si>
  <si>
    <t>859182400700083841</t>
  </si>
  <si>
    <t>Jaromíra Brože</t>
  </si>
  <si>
    <t>Stará Paka</t>
  </si>
  <si>
    <t>859182400700084237</t>
  </si>
  <si>
    <t>Josefa Tůmy</t>
  </si>
  <si>
    <t>859182400700090696</t>
  </si>
  <si>
    <t>Chvalina</t>
  </si>
  <si>
    <t>859182400700103587</t>
  </si>
  <si>
    <t>Stíčany</t>
  </si>
  <si>
    <t>538 62</t>
  </si>
  <si>
    <t>Hrochův Týnec</t>
  </si>
  <si>
    <t>859182400700103693</t>
  </si>
  <si>
    <t>Pokřikov</t>
  </si>
  <si>
    <t>539 01</t>
  </si>
  <si>
    <t>Hlinsko v Čechách</t>
  </si>
  <si>
    <t>859182400700103709</t>
  </si>
  <si>
    <t>859182400700103716</t>
  </si>
  <si>
    <t>859182400700103723</t>
  </si>
  <si>
    <t>859182400700103785</t>
  </si>
  <si>
    <t>539 72</t>
  </si>
  <si>
    <t>Raná u Hlinska</t>
  </si>
  <si>
    <t>859182400700106977</t>
  </si>
  <si>
    <t>538 42</t>
  </si>
  <si>
    <t>Ronov nad Doubravou</t>
  </si>
  <si>
    <t>859182400700107929</t>
  </si>
  <si>
    <t>Pardubická</t>
  </si>
  <si>
    <t>537 01</t>
  </si>
  <si>
    <t>Chrudim</t>
  </si>
  <si>
    <t>859182400700108018</t>
  </si>
  <si>
    <t>859182400700108087</t>
  </si>
  <si>
    <t>859182400700114385</t>
  </si>
  <si>
    <t>859182400700118727</t>
  </si>
  <si>
    <t>Vejvanovice</t>
  </si>
  <si>
    <t>859182400700118857</t>
  </si>
  <si>
    <t>Uhřice u Kyjova</t>
  </si>
  <si>
    <t>696 34</t>
  </si>
  <si>
    <t>859182400200430428</t>
  </si>
  <si>
    <t>664 84</t>
  </si>
  <si>
    <t>Zastávka u Brna</t>
  </si>
  <si>
    <t>859182400200431289</t>
  </si>
  <si>
    <t>859182400200439223</t>
  </si>
  <si>
    <t>691 03</t>
  </si>
  <si>
    <t>Rakvice</t>
  </si>
  <si>
    <t>859182400200446306</t>
  </si>
  <si>
    <t>691 26</t>
  </si>
  <si>
    <t>Pouzdřany</t>
  </si>
  <si>
    <t>859182400200449253</t>
  </si>
  <si>
    <t>Bystřice nad Pernš</t>
  </si>
  <si>
    <t>593 01</t>
  </si>
  <si>
    <t>Bystřice nad Pernštejne</t>
  </si>
  <si>
    <t>859182400200450044</t>
  </si>
  <si>
    <t>859182400200458491</t>
  </si>
  <si>
    <t>Pitínská</t>
  </si>
  <si>
    <t>Bojkovice</t>
  </si>
  <si>
    <t>859182400200461798</t>
  </si>
  <si>
    <t>Otakara Kubína</t>
  </si>
  <si>
    <t>859182400200467059</t>
  </si>
  <si>
    <t>763 61</t>
  </si>
  <si>
    <t>Napajedla</t>
  </si>
  <si>
    <t>859182400200467561</t>
  </si>
  <si>
    <t>Karásek</t>
  </si>
  <si>
    <t>621 00</t>
  </si>
  <si>
    <t>859182400200468148</t>
  </si>
  <si>
    <t>Rodkov</t>
  </si>
  <si>
    <t>592 57</t>
  </si>
  <si>
    <t>859182400200468216</t>
  </si>
  <si>
    <t>696 74</t>
  </si>
  <si>
    <t>Javorník nad Veličkou</t>
  </si>
  <si>
    <t>859182400200473272</t>
  </si>
  <si>
    <t>665 01</t>
  </si>
  <si>
    <t>Rosice</t>
  </si>
  <si>
    <t>859182400200475849</t>
  </si>
  <si>
    <t>Rovné</t>
  </si>
  <si>
    <t>859182400200476303</t>
  </si>
  <si>
    <t>698 01</t>
  </si>
  <si>
    <t>Veselí nad Mor.-Zarazic</t>
  </si>
  <si>
    <t>859182400200476471</t>
  </si>
  <si>
    <t>Veselí nad Moravou</t>
  </si>
  <si>
    <t>859182400200476846</t>
  </si>
  <si>
    <t>859182400200478482</t>
  </si>
  <si>
    <t>Rozsochy</t>
  </si>
  <si>
    <t>859182400200480959</t>
  </si>
  <si>
    <t>Hradčovice</t>
  </si>
  <si>
    <t>859182400200482847</t>
  </si>
  <si>
    <t>859182400200489419</t>
  </si>
  <si>
    <t>Vesce</t>
  </si>
  <si>
    <t>859182400200489587</t>
  </si>
  <si>
    <t>763 33</t>
  </si>
  <si>
    <t>Popov</t>
  </si>
  <si>
    <t>859182400200490095</t>
  </si>
  <si>
    <t>Sidonie</t>
  </si>
  <si>
    <t>763 34</t>
  </si>
  <si>
    <t>Vlárský Průsmyk</t>
  </si>
  <si>
    <t>859182400200490163</t>
  </si>
  <si>
    <t>859182400200494680</t>
  </si>
  <si>
    <t>Terezín</t>
  </si>
  <si>
    <t>696 14</t>
  </si>
  <si>
    <t>Terezín u Čejče</t>
  </si>
  <si>
    <t>859182400200494703</t>
  </si>
  <si>
    <t>Třebíč</t>
  </si>
  <si>
    <t>674 01</t>
  </si>
  <si>
    <t>859182400200494888</t>
  </si>
  <si>
    <t>Tovární</t>
  </si>
  <si>
    <t>686 03</t>
  </si>
  <si>
    <t>Staré Město</t>
  </si>
  <si>
    <t>859182400200503429</t>
  </si>
  <si>
    <t>Moravní</t>
  </si>
  <si>
    <t>859182400200507779</t>
  </si>
  <si>
    <t>Hradisko</t>
  </si>
  <si>
    <t>664 01</t>
  </si>
  <si>
    <t>Bílovice nad Svitavou</t>
  </si>
  <si>
    <t>859182400200511387</t>
  </si>
  <si>
    <t>Veselíčko</t>
  </si>
  <si>
    <t>859182400200514609</t>
  </si>
  <si>
    <t>763 21</t>
  </si>
  <si>
    <t>Bohuslavice nad Vláří</t>
  </si>
  <si>
    <t>859182400200515088</t>
  </si>
  <si>
    <t>Divnice</t>
  </si>
  <si>
    <t>859182400200516344</t>
  </si>
  <si>
    <t>Hostětín</t>
  </si>
  <si>
    <t>859182400200518317</t>
  </si>
  <si>
    <t>Hrádek</t>
  </si>
  <si>
    <t>763 22</t>
  </si>
  <si>
    <t>Slavičín</t>
  </si>
  <si>
    <t>859182400200518577</t>
  </si>
  <si>
    <t>859182400200521966</t>
  </si>
  <si>
    <t>Černvír</t>
  </si>
  <si>
    <t>859182400200522925</t>
  </si>
  <si>
    <t>594 55</t>
  </si>
  <si>
    <t>Dolní Loučky</t>
  </si>
  <si>
    <t>859182400200524653</t>
  </si>
  <si>
    <t>859182400200525247</t>
  </si>
  <si>
    <t>859182400200525322</t>
  </si>
  <si>
    <t>859182400200529979</t>
  </si>
  <si>
    <t>Nádražní řádek</t>
  </si>
  <si>
    <t>859182400200541940</t>
  </si>
  <si>
    <t>859182400200549731</t>
  </si>
  <si>
    <t>675 45</t>
  </si>
  <si>
    <t>Šebkovice</t>
  </si>
  <si>
    <t>859182400200551598</t>
  </si>
  <si>
    <t>696 65</t>
  </si>
  <si>
    <t>Petrov u Strážnice</t>
  </si>
  <si>
    <t>859182400200553240</t>
  </si>
  <si>
    <t>Louky - VÚD 7,27</t>
  </si>
  <si>
    <t>Zlín - Louky</t>
  </si>
  <si>
    <t>859182400200553356</t>
  </si>
  <si>
    <t>Žst.Louky</t>
  </si>
  <si>
    <t>859182400200553516</t>
  </si>
  <si>
    <t>859182400200559570</t>
  </si>
  <si>
    <t>859182400200568671</t>
  </si>
  <si>
    <t>859182400200575471</t>
  </si>
  <si>
    <t>1. května</t>
  </si>
  <si>
    <t>763 31</t>
  </si>
  <si>
    <t>Brumov</t>
  </si>
  <si>
    <t>859182400200575563</t>
  </si>
  <si>
    <t>859182400200575822</t>
  </si>
  <si>
    <t>Kloboucká</t>
  </si>
  <si>
    <t>859182400200577802</t>
  </si>
  <si>
    <t>Bylnice</t>
  </si>
  <si>
    <t>859182400200587368</t>
  </si>
  <si>
    <t>696 66</t>
  </si>
  <si>
    <t>Sudoměřice</t>
  </si>
  <si>
    <t>859182400200587375</t>
  </si>
  <si>
    <t>859182400200597817</t>
  </si>
  <si>
    <t>Prštné - VÚD 8,673</t>
  </si>
  <si>
    <t>859182400200612206</t>
  </si>
  <si>
    <t>Spytihněv - hradlo</t>
  </si>
  <si>
    <t>763 64</t>
  </si>
  <si>
    <t>Spytihněv</t>
  </si>
  <si>
    <t>859182400200618659</t>
  </si>
  <si>
    <t>Tlumačov</t>
  </si>
  <si>
    <t>763 62</t>
  </si>
  <si>
    <t>859182400200623899</t>
  </si>
  <si>
    <t>859182400200623974</t>
  </si>
  <si>
    <t>696 72</t>
  </si>
  <si>
    <t>859182400400031388</t>
  </si>
  <si>
    <t>Jedlová - nádraží</t>
  </si>
  <si>
    <t>408 01</t>
  </si>
  <si>
    <t>Rumburk</t>
  </si>
  <si>
    <t>473 01</t>
  </si>
  <si>
    <t>Nový Bor</t>
  </si>
  <si>
    <t>859182400400076334</t>
  </si>
  <si>
    <t>náhradní přípojka TNS</t>
  </si>
  <si>
    <t>417 24</t>
  </si>
  <si>
    <t>Oldřichov</t>
  </si>
  <si>
    <t>859182400400110144</t>
  </si>
  <si>
    <t>Desná</t>
  </si>
  <si>
    <t>441/III</t>
  </si>
  <si>
    <t>468 61</t>
  </si>
  <si>
    <t>Kořenov</t>
  </si>
  <si>
    <t>859182400400113220</t>
  </si>
  <si>
    <t>Solopysky</t>
  </si>
  <si>
    <t>440 01</t>
  </si>
  <si>
    <t>Louny</t>
  </si>
  <si>
    <t>859182400400197879</t>
  </si>
  <si>
    <t>470 01</t>
  </si>
  <si>
    <t>Česká Lípa</t>
  </si>
  <si>
    <t>859182400400201828</t>
  </si>
  <si>
    <t>Hořetice</t>
  </si>
  <si>
    <t>438 01</t>
  </si>
  <si>
    <t>Žatec 1</t>
  </si>
  <si>
    <t>859182400400271920</t>
  </si>
  <si>
    <t>Líšany</t>
  </si>
  <si>
    <t>439 02</t>
  </si>
  <si>
    <t>Louny 5</t>
  </si>
  <si>
    <t>859182400400331891</t>
  </si>
  <si>
    <t>Mírová</t>
  </si>
  <si>
    <t>403 32</t>
  </si>
  <si>
    <t>Povrly</t>
  </si>
  <si>
    <t>859182400400381421</t>
  </si>
  <si>
    <t>Hrdly</t>
  </si>
  <si>
    <t>412 01</t>
  </si>
  <si>
    <t>859182400400486218</t>
  </si>
  <si>
    <t>Bohosudovská - ČDZAS</t>
  </si>
  <si>
    <t>417 41</t>
  </si>
  <si>
    <t>Krupka</t>
  </si>
  <si>
    <t>859182400400489950</t>
  </si>
  <si>
    <t>341 01</t>
  </si>
  <si>
    <t>Černčice u  Podb.</t>
  </si>
  <si>
    <t>859182400400502185</t>
  </si>
  <si>
    <t>Čsl. letců - přejezd</t>
  </si>
  <si>
    <t>407 47</t>
  </si>
  <si>
    <t>Varnsdorf</t>
  </si>
  <si>
    <t>Josefův Důl</t>
  </si>
  <si>
    <t>468 44</t>
  </si>
  <si>
    <t>859182400400562486</t>
  </si>
  <si>
    <t>Horní Habartice</t>
  </si>
  <si>
    <t>407 22</t>
  </si>
  <si>
    <t>859182400400587670</t>
  </si>
  <si>
    <t>Dolní Habartice - přejezd - SSZT</t>
  </si>
  <si>
    <t>Dolní Habartice</t>
  </si>
  <si>
    <t>859182400402235968</t>
  </si>
  <si>
    <t>Švestková</t>
  </si>
  <si>
    <t>463 03</t>
  </si>
  <si>
    <t>Krásná Studánka</t>
  </si>
  <si>
    <t>859182400402253269</t>
  </si>
  <si>
    <t>Palackého</t>
  </si>
  <si>
    <t>430 01</t>
  </si>
  <si>
    <t>Chomutov</t>
  </si>
  <si>
    <t>859182400402253276</t>
  </si>
  <si>
    <t>859182400402253290</t>
  </si>
  <si>
    <t>859182400402253344</t>
  </si>
  <si>
    <t>859182400402253351</t>
  </si>
  <si>
    <t>859182400402253368</t>
  </si>
  <si>
    <t>859182400402253399</t>
  </si>
  <si>
    <t>859182400402253405</t>
  </si>
  <si>
    <t>859182400402253412</t>
  </si>
  <si>
    <t>859182400402259667</t>
  </si>
  <si>
    <t>Novoveská</t>
  </si>
  <si>
    <t>466 01</t>
  </si>
  <si>
    <t>Jablonec nad Nisou</t>
  </si>
  <si>
    <t>859182400402260106</t>
  </si>
  <si>
    <t>Lesní</t>
  </si>
  <si>
    <t>859182400402269420</t>
  </si>
  <si>
    <t>Plešivecká</t>
  </si>
  <si>
    <t>Litoměřice</t>
  </si>
  <si>
    <t>Nerudova</t>
  </si>
  <si>
    <t>859182400402272727</t>
  </si>
  <si>
    <t>Liberecká - horní n.</t>
  </si>
  <si>
    <t>859182400402275827</t>
  </si>
  <si>
    <t>Liškova - přejezd</t>
  </si>
  <si>
    <t>859182400402275872</t>
  </si>
  <si>
    <t>Liškova - cihelna</t>
  </si>
  <si>
    <t>859182400402294422</t>
  </si>
  <si>
    <t>859182400402324549</t>
  </si>
  <si>
    <t>V.Nezvala</t>
  </si>
  <si>
    <t>Jablonecké Paseky</t>
  </si>
  <si>
    <t>859182400402326154</t>
  </si>
  <si>
    <t>Trnovany - přejezd</t>
  </si>
  <si>
    <t>Trnovany</t>
  </si>
  <si>
    <t>859182400402327007</t>
  </si>
  <si>
    <t>Trnovany - zastávka</t>
  </si>
  <si>
    <t>859182400402329094</t>
  </si>
  <si>
    <t>Pokorného - zastávka</t>
  </si>
  <si>
    <t>411 17</t>
  </si>
  <si>
    <t>Libochovice město</t>
  </si>
  <si>
    <t>859182400402330410</t>
  </si>
  <si>
    <t>Nádražní - žst</t>
  </si>
  <si>
    <t>Libochovice</t>
  </si>
  <si>
    <t>859182400402330755</t>
  </si>
  <si>
    <t>Dubany - zastávka</t>
  </si>
  <si>
    <t>Dubany</t>
  </si>
  <si>
    <t>859182400402333930</t>
  </si>
  <si>
    <t>Nádražní - dolní n.</t>
  </si>
  <si>
    <t>859182400402333961</t>
  </si>
  <si>
    <t>859182400402333978</t>
  </si>
  <si>
    <t>859182400402334647</t>
  </si>
  <si>
    <t>Labské nám. - město</t>
  </si>
  <si>
    <t>859182400402334784</t>
  </si>
  <si>
    <t>Vilémov - zastávka</t>
  </si>
  <si>
    <t>431 54</t>
  </si>
  <si>
    <t>Vilémov</t>
  </si>
  <si>
    <t>859182400402334814</t>
  </si>
  <si>
    <t>Vilémov - žst</t>
  </si>
  <si>
    <t>859182400402340242</t>
  </si>
  <si>
    <t>Chomutovská - staré n.</t>
  </si>
  <si>
    <t>431 11</t>
  </si>
  <si>
    <t>Jirkov</t>
  </si>
  <si>
    <t>859182400402342307</t>
  </si>
  <si>
    <t>Žďár</t>
  </si>
  <si>
    <t>Jesenec - zastávka</t>
  </si>
  <si>
    <t>Jesenec</t>
  </si>
  <si>
    <t>859182400200875113</t>
  </si>
  <si>
    <t>Kaštanova</t>
  </si>
  <si>
    <t>620 00</t>
  </si>
  <si>
    <t>859182400200875724</t>
  </si>
  <si>
    <t>Ptení - zastávka</t>
  </si>
  <si>
    <t>798 43</t>
  </si>
  <si>
    <t>Ptenský Dvorek</t>
  </si>
  <si>
    <t>859182400200877346</t>
  </si>
  <si>
    <t>Rolencova</t>
  </si>
  <si>
    <t>859182400200881824</t>
  </si>
  <si>
    <t>768 32</t>
  </si>
  <si>
    <t>Zborovice</t>
  </si>
  <si>
    <t>Rebešovická</t>
  </si>
  <si>
    <t>120/35</t>
  </si>
  <si>
    <t>643 00</t>
  </si>
  <si>
    <t>859182400200887024</t>
  </si>
  <si>
    <t>Národních mučedníků</t>
  </si>
  <si>
    <t>859182400200899683</t>
  </si>
  <si>
    <t>Zdětín - zastávka, chaty</t>
  </si>
  <si>
    <t>Zdětín</t>
  </si>
  <si>
    <t>859182400200901386</t>
  </si>
  <si>
    <t>Rajnochovice - zastávka</t>
  </si>
  <si>
    <t>768 71</t>
  </si>
  <si>
    <t>Rajnochovice</t>
  </si>
  <si>
    <t>859182400200903588</t>
  </si>
  <si>
    <t>Písečník</t>
  </si>
  <si>
    <t>859182400200904950</t>
  </si>
  <si>
    <t>859182400200905452</t>
  </si>
  <si>
    <t>672 01</t>
  </si>
  <si>
    <t>Bohutice</t>
  </si>
  <si>
    <t>859182400200906329</t>
  </si>
  <si>
    <t>Purkyňovo nám.</t>
  </si>
  <si>
    <t>859182400200907074</t>
  </si>
  <si>
    <t>Bezměrov - zastávka</t>
  </si>
  <si>
    <t>Bezměrov</t>
  </si>
  <si>
    <t>859182400200909559</t>
  </si>
  <si>
    <t>Postoupky - zastávka</t>
  </si>
  <si>
    <t>Postoupky</t>
  </si>
  <si>
    <t>859182400200925047</t>
  </si>
  <si>
    <t>Stražisko - zastávka</t>
  </si>
  <si>
    <t>798 44</t>
  </si>
  <si>
    <t>Stražisko</t>
  </si>
  <si>
    <t>859182400200927720</t>
  </si>
  <si>
    <t>Loukov - zastávka</t>
  </si>
  <si>
    <t>768 75</t>
  </si>
  <si>
    <t>Loukov</t>
  </si>
  <si>
    <t>859182400200930942</t>
  </si>
  <si>
    <t>Žst.Vrbátky</t>
  </si>
  <si>
    <t>798 13</t>
  </si>
  <si>
    <t>Vrbátky</t>
  </si>
  <si>
    <t>859182400200931352</t>
  </si>
  <si>
    <t>Dr.M.Horákové</t>
  </si>
  <si>
    <t>669 02</t>
  </si>
  <si>
    <t>Domina - zastávka</t>
  </si>
  <si>
    <t>Domina</t>
  </si>
  <si>
    <t>859182400402358827</t>
  </si>
  <si>
    <t>Část 1.</t>
  </si>
  <si>
    <t>468 71</t>
  </si>
  <si>
    <t>Lučany nad Nisou</t>
  </si>
  <si>
    <t>859182400402360486</t>
  </si>
  <si>
    <t>468 49</t>
  </si>
  <si>
    <t>859182400402361766</t>
  </si>
  <si>
    <t>Lukov - přejezd</t>
  </si>
  <si>
    <t>411 45</t>
  </si>
  <si>
    <t>Lukov</t>
  </si>
  <si>
    <t>859182400402363463</t>
  </si>
  <si>
    <t>Dubičná - zstávka</t>
  </si>
  <si>
    <t>Dubičná</t>
  </si>
  <si>
    <t>859182400402365009</t>
  </si>
  <si>
    <t>Hoštka - žst</t>
  </si>
  <si>
    <t>411 72</t>
  </si>
  <si>
    <t>Hoštka</t>
  </si>
  <si>
    <t>859182400402366075</t>
  </si>
  <si>
    <t>Kadaňský Rohozec - zastávka</t>
  </si>
  <si>
    <t>431 55</t>
  </si>
  <si>
    <t>Kadaňský Rohozec</t>
  </si>
  <si>
    <t>859182400402366822</t>
  </si>
  <si>
    <t>Radonice - zastávka</t>
  </si>
  <si>
    <t>Radonice</t>
  </si>
  <si>
    <t>859182400402368581</t>
  </si>
  <si>
    <t>431 86</t>
  </si>
  <si>
    <t>Kovářská</t>
  </si>
  <si>
    <t>859182400402370478</t>
  </si>
  <si>
    <t>Denětice - zastávka</t>
  </si>
  <si>
    <t>Denětice</t>
  </si>
  <si>
    <t>859182400402370485</t>
  </si>
  <si>
    <t>Holetice - zastávka</t>
  </si>
  <si>
    <t>Holetice</t>
  </si>
  <si>
    <t>859182400402372441</t>
  </si>
  <si>
    <t>Jiřetín p,B.</t>
  </si>
  <si>
    <t>468 43</t>
  </si>
  <si>
    <t>Jiřetín pod Buk.</t>
  </si>
  <si>
    <t>Dolní Maxov</t>
  </si>
  <si>
    <t>859182400402372625</t>
  </si>
  <si>
    <t>859182400402373141</t>
  </si>
  <si>
    <t>Antonínov</t>
  </si>
  <si>
    <t>859182400402374193</t>
  </si>
  <si>
    <t>859182400402377354</t>
  </si>
  <si>
    <t>Třebívlice - žst</t>
  </si>
  <si>
    <t>411 15</t>
  </si>
  <si>
    <t>Třebívlice</t>
  </si>
  <si>
    <t>Račice</t>
  </si>
  <si>
    <t>411 08</t>
  </si>
  <si>
    <t>859182400402378412</t>
  </si>
  <si>
    <t>Polepy - žst</t>
  </si>
  <si>
    <t>411 47</t>
  </si>
  <si>
    <t>Polepy</t>
  </si>
  <si>
    <t>859182400402379945</t>
  </si>
  <si>
    <t>696 15</t>
  </si>
  <si>
    <t>Čejkovice</t>
  </si>
  <si>
    <t>859182400402380507</t>
  </si>
  <si>
    <t>Želina - zastávka</t>
  </si>
  <si>
    <t>432 01</t>
  </si>
  <si>
    <t>Želina</t>
  </si>
  <si>
    <t>859182400402380637</t>
  </si>
  <si>
    <t>Poláky - zastávka</t>
  </si>
  <si>
    <t>Poláky</t>
  </si>
  <si>
    <t>859182400402381252</t>
  </si>
  <si>
    <t>Pětipsy - zastávka</t>
  </si>
  <si>
    <t>431 53</t>
  </si>
  <si>
    <t>Pětipsy</t>
  </si>
  <si>
    <t>859182400402382914</t>
  </si>
  <si>
    <t>Věžní - předměstí</t>
  </si>
  <si>
    <t>Kadaň</t>
  </si>
  <si>
    <t>859182400402386936</t>
  </si>
  <si>
    <t>Hřbitovní - město</t>
  </si>
  <si>
    <t>859182400402386950</t>
  </si>
  <si>
    <t>Hřbitovní</t>
  </si>
  <si>
    <t>859182400402388534</t>
  </si>
  <si>
    <t>Rádlo</t>
  </si>
  <si>
    <t>468 03</t>
  </si>
  <si>
    <t>Vranové</t>
  </si>
  <si>
    <t>468 31</t>
  </si>
  <si>
    <t>859182400402389425</t>
  </si>
  <si>
    <t>859182400402389630</t>
  </si>
  <si>
    <t>Lišný</t>
  </si>
  <si>
    <t>468 22</t>
  </si>
  <si>
    <t>859182400402391688</t>
  </si>
  <si>
    <t>Jílové u Hodkovic</t>
  </si>
  <si>
    <t>463 42</t>
  </si>
  <si>
    <t>859182400402393507</t>
  </si>
  <si>
    <t>Nádražní - město</t>
  </si>
  <si>
    <t>411 13</t>
  </si>
  <si>
    <t>Třebenice</t>
  </si>
  <si>
    <t>859182400402393514</t>
  </si>
  <si>
    <t>Zimmerova - zastávka</t>
  </si>
  <si>
    <t>859182400402393897</t>
  </si>
  <si>
    <t>Tyršova - přejezd</t>
  </si>
  <si>
    <t>859182400402394443</t>
  </si>
  <si>
    <t>Podsedlice - zastávka, soukr. byt</t>
  </si>
  <si>
    <t>Podsedlice</t>
  </si>
  <si>
    <t>859182400402395075</t>
  </si>
  <si>
    <t>Záluží</t>
  </si>
  <si>
    <t>413 01</t>
  </si>
  <si>
    <t>859182400402395372</t>
  </si>
  <si>
    <t>Křešice - zastávka</t>
  </si>
  <si>
    <t>411 48</t>
  </si>
  <si>
    <t>Křešice</t>
  </si>
  <si>
    <t>859182400402395709</t>
  </si>
  <si>
    <t>Dlažkovice - přejezd</t>
  </si>
  <si>
    <t>Dlažkovice</t>
  </si>
  <si>
    <t>859182400402395716</t>
  </si>
  <si>
    <t>859182400402395778</t>
  </si>
  <si>
    <t>Dobříň</t>
  </si>
  <si>
    <t>859182400402396201</t>
  </si>
  <si>
    <t>Údolní</t>
  </si>
  <si>
    <t>431 91</t>
  </si>
  <si>
    <t>Vejprty</t>
  </si>
  <si>
    <t>859182400402398380</t>
  </si>
  <si>
    <t>Jiráskova - přejezd</t>
  </si>
  <si>
    <t>859182400402401394</t>
  </si>
  <si>
    <t>468 02</t>
  </si>
  <si>
    <t>859182400402404777</t>
  </si>
  <si>
    <t>Tanvald</t>
  </si>
  <si>
    <t>859182400402404784</t>
  </si>
  <si>
    <t>859182400402407853</t>
  </si>
  <si>
    <t>Velké Žernoseky - žst</t>
  </si>
  <si>
    <t>Velké Žernoseky</t>
  </si>
  <si>
    <t>859182400402408867</t>
  </si>
  <si>
    <t>Ploskovice - žst</t>
  </si>
  <si>
    <t>411 42</t>
  </si>
  <si>
    <t>Ploskovice</t>
  </si>
  <si>
    <t>859182400402408874</t>
  </si>
  <si>
    <t>Ploskovice - SBBH</t>
  </si>
  <si>
    <t>859182400402408928</t>
  </si>
  <si>
    <t>Liběšice - SSZT přejezd</t>
  </si>
  <si>
    <t>411 46</t>
  </si>
  <si>
    <t>Liběšice</t>
  </si>
  <si>
    <t>859182400402409505</t>
  </si>
  <si>
    <t>Liběšice - žst</t>
  </si>
  <si>
    <t>859182400402410532</t>
  </si>
  <si>
    <t>Horní Řepčice</t>
  </si>
  <si>
    <t>859182400402410587</t>
  </si>
  <si>
    <t>Horní Řepčice - zastávka</t>
  </si>
  <si>
    <t>859182400402410976</t>
  </si>
  <si>
    <t>Podřipská</t>
  </si>
  <si>
    <t>411 85</t>
  </si>
  <si>
    <t>Horní Beřkovice</t>
  </si>
  <si>
    <t>859182400402424065</t>
  </si>
  <si>
    <t>Velké Hamry</t>
  </si>
  <si>
    <t>468 45</t>
  </si>
  <si>
    <t>859182400402425888</t>
  </si>
  <si>
    <t>468 51</t>
  </si>
  <si>
    <t>Smržovka</t>
  </si>
  <si>
    <t>859182400402425895</t>
  </si>
  <si>
    <t>859182400402425901</t>
  </si>
  <si>
    <t>859182400402427035</t>
  </si>
  <si>
    <t>Plavy</t>
  </si>
  <si>
    <t>468 46</t>
  </si>
  <si>
    <t>859182400402427721</t>
  </si>
  <si>
    <t>Dolní Smržovka</t>
  </si>
  <si>
    <t>859182400402429015</t>
  </si>
  <si>
    <t>Staniční</t>
  </si>
  <si>
    <t>Střední Smržovka</t>
  </si>
  <si>
    <t>859182400402429329</t>
  </si>
  <si>
    <t>Žalhostice - žst</t>
  </si>
  <si>
    <t>411 01</t>
  </si>
  <si>
    <t>Žalhostice</t>
  </si>
  <si>
    <t>859182400402430028</t>
  </si>
  <si>
    <t>Vražkov</t>
  </si>
  <si>
    <t>411 84</t>
  </si>
  <si>
    <t>859182400402431155</t>
  </si>
  <si>
    <t>Sulejovice - zastávka</t>
  </si>
  <si>
    <t>411 11</t>
  </si>
  <si>
    <t>Sulejovice</t>
  </si>
  <si>
    <t>859182400402431636</t>
  </si>
  <si>
    <t>Straškov</t>
  </si>
  <si>
    <t>859182400402431797</t>
  </si>
  <si>
    <t>859182400402431803</t>
  </si>
  <si>
    <t>859182400402431810</t>
  </si>
  <si>
    <t>859182400402432008</t>
  </si>
  <si>
    <t>Nové Kopisty - zastávka</t>
  </si>
  <si>
    <t>Nové Kopisty</t>
  </si>
  <si>
    <t>859182400402432329</t>
  </si>
  <si>
    <t>Chotiměř - žst</t>
  </si>
  <si>
    <t>411 31</t>
  </si>
  <si>
    <t>Chotíměř</t>
  </si>
  <si>
    <t>859182400402432435</t>
  </si>
  <si>
    <t>Dobkovičky - zastávka</t>
  </si>
  <si>
    <t>Dobkovičky</t>
  </si>
  <si>
    <t>859182400402435412</t>
  </si>
  <si>
    <t>Černovice - výhybna</t>
  </si>
  <si>
    <t>Černovice</t>
  </si>
  <si>
    <t>859182400402435474</t>
  </si>
  <si>
    <t>Otvice - Jirkov  - žst</t>
  </si>
  <si>
    <t>859182400501781564</t>
  </si>
  <si>
    <t>Komňátka</t>
  </si>
  <si>
    <t>103/9902</t>
  </si>
  <si>
    <t>789 64</t>
  </si>
  <si>
    <t>Bohdíkov</t>
  </si>
  <si>
    <t>859182400501782127</t>
  </si>
  <si>
    <t>Bartoňov</t>
  </si>
  <si>
    <t>789 63</t>
  </si>
  <si>
    <t>Ruda n.M.</t>
  </si>
  <si>
    <t>859182400501783070</t>
  </si>
  <si>
    <t>859182400501868210</t>
  </si>
  <si>
    <t>Bernartice - zastávka</t>
  </si>
  <si>
    <t>790 57</t>
  </si>
  <si>
    <t>Bernartice</t>
  </si>
  <si>
    <t>859182400501868579</t>
  </si>
  <si>
    <t>Horní Heřmanice</t>
  </si>
  <si>
    <t>Bernatice</t>
  </si>
  <si>
    <t>859182400501876888</t>
  </si>
  <si>
    <t>789 85</t>
  </si>
  <si>
    <t>Mohelnice</t>
  </si>
  <si>
    <t>859182400501879605</t>
  </si>
  <si>
    <t>Bohutín - zastávka</t>
  </si>
  <si>
    <t>789 62</t>
  </si>
  <si>
    <t>Bohutín</t>
  </si>
  <si>
    <t>859182400501953312</t>
  </si>
  <si>
    <t>790 70</t>
  </si>
  <si>
    <t>Javorník</t>
  </si>
  <si>
    <t>859182400501955972</t>
  </si>
  <si>
    <t>Hybešova</t>
  </si>
  <si>
    <t>787 01</t>
  </si>
  <si>
    <t>Šumperk</t>
  </si>
  <si>
    <t>Lidická</t>
  </si>
  <si>
    <t>859182400502026992</t>
  </si>
  <si>
    <t>Slezské Rudoltice</t>
  </si>
  <si>
    <t>793 97</t>
  </si>
  <si>
    <t>859182400502027289</t>
  </si>
  <si>
    <t>Koberno</t>
  </si>
  <si>
    <t>859182400502027586</t>
  </si>
  <si>
    <t>793 13</t>
  </si>
  <si>
    <t>Svobodné Heřmanice</t>
  </si>
  <si>
    <t>859182400502030593</t>
  </si>
  <si>
    <t>K Celnici</t>
  </si>
  <si>
    <t>747 73</t>
  </si>
  <si>
    <t>Opava</t>
  </si>
  <si>
    <t>859182400502030609</t>
  </si>
  <si>
    <t>859182400502030869</t>
  </si>
  <si>
    <t>Držkovická</t>
  </si>
  <si>
    <t>859182400502031019</t>
  </si>
  <si>
    <t>Holasovice</t>
  </si>
  <si>
    <t>747 74</t>
  </si>
  <si>
    <t>859182400502031026</t>
  </si>
  <si>
    <t>859182400502031750</t>
  </si>
  <si>
    <t>Skrochovice</t>
  </si>
  <si>
    <t>747 71</t>
  </si>
  <si>
    <t>859182400502032276</t>
  </si>
  <si>
    <t>Jakartovice</t>
  </si>
  <si>
    <t>747 53</t>
  </si>
  <si>
    <t>859182400502034607</t>
  </si>
  <si>
    <t>Bolatická</t>
  </si>
  <si>
    <t>747 21</t>
  </si>
  <si>
    <t>859182400502036359</t>
  </si>
  <si>
    <t>859182400502163338</t>
  </si>
  <si>
    <t>Linhartovy</t>
  </si>
  <si>
    <t>793 95</t>
  </si>
  <si>
    <t>Město Albrechtice</t>
  </si>
  <si>
    <t>859182400502163345</t>
  </si>
  <si>
    <t>859182400000084616</t>
  </si>
  <si>
    <t>859182400502178677</t>
  </si>
  <si>
    <t>747 22</t>
  </si>
  <si>
    <t>Dolní Benešov</t>
  </si>
  <si>
    <t>859182400502179865</t>
  </si>
  <si>
    <t>859182400502282497</t>
  </si>
  <si>
    <t>Krásné Loučky</t>
  </si>
  <si>
    <t>794 01</t>
  </si>
  <si>
    <t>Krnov</t>
  </si>
  <si>
    <t>859182400502284521</t>
  </si>
  <si>
    <t>Bruntál</t>
  </si>
  <si>
    <t>859182400502294919</t>
  </si>
  <si>
    <t>P. Bezruče</t>
  </si>
  <si>
    <t>747 24</t>
  </si>
  <si>
    <t>Chuchelná</t>
  </si>
  <si>
    <t>859182400502295800</t>
  </si>
  <si>
    <t>Černá Cesta</t>
  </si>
  <si>
    <t>747 57</t>
  </si>
  <si>
    <t>859182400502296852</t>
  </si>
  <si>
    <t>747 56</t>
  </si>
  <si>
    <t>Dolní Životice</t>
  </si>
  <si>
    <t>859182400502297521</t>
  </si>
  <si>
    <t>Pod Lipami</t>
  </si>
  <si>
    <t>747 11</t>
  </si>
  <si>
    <t>Kozmice</t>
  </si>
  <si>
    <t>859182400502297545</t>
  </si>
  <si>
    <t>K Točně</t>
  </si>
  <si>
    <t>859182400502365909</t>
  </si>
  <si>
    <t>Bohušov</t>
  </si>
  <si>
    <t>793 98</t>
  </si>
  <si>
    <t>859182400502366517</t>
  </si>
  <si>
    <t>793 99</t>
  </si>
  <si>
    <t>Osoblaha</t>
  </si>
  <si>
    <t>859182400502366524</t>
  </si>
  <si>
    <t>859182400502371368</t>
  </si>
  <si>
    <t>Nové Heřmínovy</t>
  </si>
  <si>
    <t>793 21</t>
  </si>
  <si>
    <t>859182400502371399</t>
  </si>
  <si>
    <t>859182400502371870</t>
  </si>
  <si>
    <t>Kunov Obec</t>
  </si>
  <si>
    <t>859182400502372136</t>
  </si>
  <si>
    <t>Klokočov</t>
  </si>
  <si>
    <t>747 47</t>
  </si>
  <si>
    <t>Vítkov</t>
  </si>
  <si>
    <t>859182400502373195</t>
  </si>
  <si>
    <t>747 81</t>
  </si>
  <si>
    <t>Otice</t>
  </si>
  <si>
    <t>859182400502470924</t>
  </si>
  <si>
    <t>Ondřejovice</t>
  </si>
  <si>
    <t>793 76</t>
  </si>
  <si>
    <t>Zlaté Hory</t>
  </si>
  <si>
    <t>859182400502473581</t>
  </si>
  <si>
    <t>859182400502475097</t>
  </si>
  <si>
    <t>793 33</t>
  </si>
  <si>
    <t>859182400502475615</t>
  </si>
  <si>
    <t>859182400502476445</t>
  </si>
  <si>
    <t>Na Kopečku</t>
  </si>
  <si>
    <t>793 51</t>
  </si>
  <si>
    <t>Břidličná</t>
  </si>
  <si>
    <t>859182400502476452</t>
  </si>
  <si>
    <t>859182400502476629</t>
  </si>
  <si>
    <t>859182400502479774</t>
  </si>
  <si>
    <t>Velká Štáhle</t>
  </si>
  <si>
    <t>859182400502479972</t>
  </si>
  <si>
    <t>Mladecko</t>
  </si>
  <si>
    <t>747 54</t>
  </si>
  <si>
    <t>859182400502480053</t>
  </si>
  <si>
    <t>114/BL/</t>
  </si>
  <si>
    <t>859182400502482118</t>
  </si>
  <si>
    <t>U Zastávky</t>
  </si>
  <si>
    <t>747 06</t>
  </si>
  <si>
    <t>859182400502484563</t>
  </si>
  <si>
    <t>747 92</t>
  </si>
  <si>
    <t>Háj Ve Slezsku</t>
  </si>
  <si>
    <t>859182400502485034</t>
  </si>
  <si>
    <t>747 62</t>
  </si>
  <si>
    <t>Mokré Lazce</t>
  </si>
  <si>
    <t>859182400502485133</t>
  </si>
  <si>
    <t>859182400502485423</t>
  </si>
  <si>
    <t>I.Kubince</t>
  </si>
  <si>
    <t>747 91</t>
  </si>
  <si>
    <t>Štítina</t>
  </si>
  <si>
    <t>859182400502604954</t>
  </si>
  <si>
    <t>204 B</t>
  </si>
  <si>
    <t>793 26</t>
  </si>
  <si>
    <t>Vrbno Pod Pradědem</t>
  </si>
  <si>
    <t>859182400502605067</t>
  </si>
  <si>
    <t>204 A</t>
  </si>
  <si>
    <t>859182400502609058</t>
  </si>
  <si>
    <t>Petrovická</t>
  </si>
  <si>
    <t>859182400502611389</t>
  </si>
  <si>
    <t>Karlovarská</t>
  </si>
  <si>
    <t>859182400405698241</t>
  </si>
  <si>
    <t>Neklanova</t>
  </si>
  <si>
    <t>Postoloprty</t>
  </si>
  <si>
    <t>859182400405698258</t>
  </si>
  <si>
    <t>859182400405698265</t>
  </si>
  <si>
    <t>859182400405698913</t>
  </si>
  <si>
    <t>Žižkova</t>
  </si>
  <si>
    <t>859182400405701354</t>
  </si>
  <si>
    <t>859182400405701361</t>
  </si>
  <si>
    <t>Líšany - žst</t>
  </si>
  <si>
    <t>859182400405701392</t>
  </si>
  <si>
    <t>Dolejší Hůrky - zastávka</t>
  </si>
  <si>
    <t>Dolejší Hůrky</t>
  </si>
  <si>
    <t>859182400405701699</t>
  </si>
  <si>
    <t>Libočany - zastávka</t>
  </si>
  <si>
    <t>439 75</t>
  </si>
  <si>
    <t>Libočany</t>
  </si>
  <si>
    <t>859182400405702252</t>
  </si>
  <si>
    <t>Kaštice 34</t>
  </si>
  <si>
    <t>Kaštice</t>
  </si>
  <si>
    <t>859182400405702344</t>
  </si>
  <si>
    <t>Libočany - ovčín, hláška</t>
  </si>
  <si>
    <t>859182400405707325</t>
  </si>
  <si>
    <t>Vyškov - zastávka</t>
  </si>
  <si>
    <t>859182400405708049</t>
  </si>
  <si>
    <t>Počerady</t>
  </si>
  <si>
    <t>859182400405708315</t>
  </si>
  <si>
    <t>Měcholupy</t>
  </si>
  <si>
    <t>439 31</t>
  </si>
  <si>
    <t>859182400405709350</t>
  </si>
  <si>
    <t>Blšany u Loun</t>
  </si>
  <si>
    <t>859182400405709466</t>
  </si>
  <si>
    <t>Vlčí</t>
  </si>
  <si>
    <t>439 03</t>
  </si>
  <si>
    <t>859182400405709725</t>
  </si>
  <si>
    <t>Veletice</t>
  </si>
  <si>
    <t>859182400405710271</t>
  </si>
  <si>
    <t>Domoušice - Filipov - přejezd</t>
  </si>
  <si>
    <t>439 68</t>
  </si>
  <si>
    <t>Domoušice</t>
  </si>
  <si>
    <t>859182400405710288</t>
  </si>
  <si>
    <t>Domoušice - žst</t>
  </si>
  <si>
    <t>859182400405710530</t>
  </si>
  <si>
    <t>Holedeček</t>
  </si>
  <si>
    <t>x</t>
  </si>
  <si>
    <t>859182400405710820</t>
  </si>
  <si>
    <t>Březno - žst</t>
  </si>
  <si>
    <t>Březno</t>
  </si>
  <si>
    <t>859182400405711049</t>
  </si>
  <si>
    <t>Markvartice - přejezd</t>
  </si>
  <si>
    <t>471 25</t>
  </si>
  <si>
    <t>Markvartice</t>
  </si>
  <si>
    <t>859182400405712053</t>
  </si>
  <si>
    <t>Jablonné v Podještědí</t>
  </si>
  <si>
    <t>859182400405712060</t>
  </si>
  <si>
    <t>859182400405712329</t>
  </si>
  <si>
    <t>Zámecká - přejezd</t>
  </si>
  <si>
    <t>859182400405712473</t>
  </si>
  <si>
    <t>Lužická - přejezd</t>
  </si>
  <si>
    <t>859182400405714040</t>
  </si>
  <si>
    <t>Hořetice - žst</t>
  </si>
  <si>
    <t>859182400405714088</t>
  </si>
  <si>
    <t>859182400405714194</t>
  </si>
  <si>
    <t>Slavětín - zastávka</t>
  </si>
  <si>
    <t>439 09</t>
  </si>
  <si>
    <t>Slavětín</t>
  </si>
  <si>
    <t>859182400405714217</t>
  </si>
  <si>
    <t>Stebno</t>
  </si>
  <si>
    <t>439 85</t>
  </si>
  <si>
    <t>859182400405716310</t>
  </si>
  <si>
    <t>Petrohrad</t>
  </si>
  <si>
    <t>859182400405717805</t>
  </si>
  <si>
    <t>Skalice u České Lípy</t>
  </si>
  <si>
    <t>471 17</t>
  </si>
  <si>
    <t>859182400405717812</t>
  </si>
  <si>
    <t>Skalice - přejezd</t>
  </si>
  <si>
    <t>Škalice u České Lípy</t>
  </si>
  <si>
    <t>859182400405717829</t>
  </si>
  <si>
    <t>859182400405718291</t>
  </si>
  <si>
    <t>859182400405718994</t>
  </si>
  <si>
    <t>859182400405720027</t>
  </si>
  <si>
    <t>Luhov - EOV</t>
  </si>
  <si>
    <t>471 29</t>
  </si>
  <si>
    <t>Luhov</t>
  </si>
  <si>
    <t>859182400405720041</t>
  </si>
  <si>
    <t>Luhov - kotelna</t>
  </si>
  <si>
    <t>859182400405720058</t>
  </si>
  <si>
    <t>Luhov - žst</t>
  </si>
  <si>
    <t>859182400405720331</t>
  </si>
  <si>
    <t>Okrouhlá - přejezd</t>
  </si>
  <si>
    <t>Okrouhlá</t>
  </si>
  <si>
    <t>859182400405721376</t>
  </si>
  <si>
    <t>Telce</t>
  </si>
  <si>
    <t>439 07</t>
  </si>
  <si>
    <t>859182400405722663</t>
  </si>
  <si>
    <t>Peruc</t>
  </si>
  <si>
    <t>859182400405724827</t>
  </si>
  <si>
    <t>Pod Tratí</t>
  </si>
  <si>
    <t>439 83</t>
  </si>
  <si>
    <t>Lubenec</t>
  </si>
  <si>
    <t>859182400405725336</t>
  </si>
  <si>
    <t>Chyšská</t>
  </si>
  <si>
    <t>859182400405725916</t>
  </si>
  <si>
    <t>Velký Grunov - zastávka</t>
  </si>
  <si>
    <t>Velký Grunov</t>
  </si>
  <si>
    <t>859182400405725923</t>
  </si>
  <si>
    <t>Velký Grunov - přejezd</t>
  </si>
  <si>
    <t>859182400405726579</t>
  </si>
  <si>
    <t>Svor -žst</t>
  </si>
  <si>
    <t>471 51</t>
  </si>
  <si>
    <t>Svor</t>
  </si>
  <si>
    <t>859182400405726586</t>
  </si>
  <si>
    <t>Svor - útulek</t>
  </si>
  <si>
    <t>859182400405726678</t>
  </si>
  <si>
    <t>Nová Huť - přejezd</t>
  </si>
  <si>
    <t>Nová Huť</t>
  </si>
  <si>
    <t>859182400405727736</t>
  </si>
  <si>
    <t>Obora - přejezd</t>
  </si>
  <si>
    <t>472 01</t>
  </si>
  <si>
    <t>Obora</t>
  </si>
  <si>
    <t>859182400405728092</t>
  </si>
  <si>
    <t>U Barvírny</t>
  </si>
  <si>
    <t>471 52</t>
  </si>
  <si>
    <t>Sloup v Čechách</t>
  </si>
  <si>
    <t>859182400405728283</t>
  </si>
  <si>
    <t>Okna - program 222</t>
  </si>
  <si>
    <t>471 62</t>
  </si>
  <si>
    <t>Okna</t>
  </si>
  <si>
    <t>859182400405728290</t>
  </si>
  <si>
    <t>370 02</t>
  </si>
  <si>
    <t>859182400100182403</t>
  </si>
  <si>
    <t>Přejezd u Madety</t>
  </si>
  <si>
    <t>Řípec</t>
  </si>
  <si>
    <t>859182400100182489</t>
  </si>
  <si>
    <t>Záskok napájení VS trakce Veselí</t>
  </si>
  <si>
    <t>859182400100185947</t>
  </si>
  <si>
    <t>Zastávka Velešín městys</t>
  </si>
  <si>
    <t>382 32</t>
  </si>
  <si>
    <t>Velešín</t>
  </si>
  <si>
    <t>859182400100188757</t>
  </si>
  <si>
    <t>Sudoměřice u Tábora</t>
  </si>
  <si>
    <t>391 36</t>
  </si>
  <si>
    <t>859182400100189136</t>
  </si>
  <si>
    <t>391 16</t>
  </si>
  <si>
    <t>Roudná</t>
  </si>
  <si>
    <t>859182400100198435</t>
  </si>
  <si>
    <t>CO sklad SDC</t>
  </si>
  <si>
    <t>391 32</t>
  </si>
  <si>
    <t>Božejovice</t>
  </si>
  <si>
    <t>859182400100207847</t>
  </si>
  <si>
    <t>387 51</t>
  </si>
  <si>
    <t>Sedlíkovice</t>
  </si>
  <si>
    <t>859182400100209162</t>
  </si>
  <si>
    <t>Křemže-nádraží</t>
  </si>
  <si>
    <t>382 03</t>
  </si>
  <si>
    <t>Mříč</t>
  </si>
  <si>
    <t>859182400100210908</t>
  </si>
  <si>
    <t>Záskok napájení VS trakce Malšice</t>
  </si>
  <si>
    <t>391 75</t>
  </si>
  <si>
    <t>Malšice</t>
  </si>
  <si>
    <t>859182400100212476</t>
  </si>
  <si>
    <t>387 31</t>
  </si>
  <si>
    <t>Radomyšl</t>
  </si>
  <si>
    <t>859182400100213046</t>
  </si>
  <si>
    <t>Zastávka Radomyšl</t>
  </si>
  <si>
    <t>859182400100220419</t>
  </si>
  <si>
    <t>394 02</t>
  </si>
  <si>
    <t>Zajíčkov</t>
  </si>
  <si>
    <t>859182400100220730</t>
  </si>
  <si>
    <t>375 01</t>
  </si>
  <si>
    <t>Bohunice</t>
  </si>
  <si>
    <t>859182400100222178</t>
  </si>
  <si>
    <t>Dobrá Voda u Pelhřimova</t>
  </si>
  <si>
    <t>859182400100222352</t>
  </si>
  <si>
    <t>391 17</t>
  </si>
  <si>
    <t>Doubí u Tábora</t>
  </si>
  <si>
    <t>859182400100223861</t>
  </si>
  <si>
    <t>373 82</t>
  </si>
  <si>
    <t>Boršov nad Vltavou</t>
  </si>
  <si>
    <t>859182400100225520</t>
  </si>
  <si>
    <t>387 73</t>
  </si>
  <si>
    <t>Bavorov</t>
  </si>
  <si>
    <t>859182400100228002</t>
  </si>
  <si>
    <t>Vrbenská, přejezd</t>
  </si>
  <si>
    <t>388 01</t>
  </si>
  <si>
    <t>Blatná</t>
  </si>
  <si>
    <t>859182400100230975</t>
  </si>
  <si>
    <t>Přejezd 1</t>
  </si>
  <si>
    <t>378 06</t>
  </si>
  <si>
    <t>Dvory nad Lužnicí</t>
  </si>
  <si>
    <t>859182400100231897</t>
  </si>
  <si>
    <t>859182400100233389</t>
  </si>
  <si>
    <t>859182400100233457</t>
  </si>
  <si>
    <t>859182400100233556</t>
  </si>
  <si>
    <t>Přejezd u Přívozu</t>
  </si>
  <si>
    <t>859182400100233952</t>
  </si>
  <si>
    <t>Žofina Huť</t>
  </si>
  <si>
    <t>859182400100234546</t>
  </si>
  <si>
    <t>Padařov</t>
  </si>
  <si>
    <t>859182400100234812</t>
  </si>
  <si>
    <t>U Bezdreva-rekreace</t>
  </si>
  <si>
    <t>373 41</t>
  </si>
  <si>
    <t>Hluboká nad Vltavou</t>
  </si>
  <si>
    <t>859182400100235017</t>
  </si>
  <si>
    <t>859182400100236649</t>
  </si>
  <si>
    <t>Blanická-Protivín zastávka</t>
  </si>
  <si>
    <t>859182400100241421</t>
  </si>
  <si>
    <t>Včelná</t>
  </si>
  <si>
    <t>859182400100242725</t>
  </si>
  <si>
    <t>Na kuchyňce, přejezd</t>
  </si>
  <si>
    <t>Písek</t>
  </si>
  <si>
    <t>859182400100243371</t>
  </si>
  <si>
    <t>Děbolín</t>
  </si>
  <si>
    <t>859182400405755869</t>
  </si>
  <si>
    <t>Vlčí Důl - zastávka</t>
  </si>
  <si>
    <t>Vlčí Důl</t>
  </si>
  <si>
    <t>859182400405756170</t>
  </si>
  <si>
    <t>Stružnice - přejezd</t>
  </si>
  <si>
    <t>471 08</t>
  </si>
  <si>
    <t>Stružnice</t>
  </si>
  <si>
    <t>859182400405756194</t>
  </si>
  <si>
    <t>Stružnice - žst</t>
  </si>
  <si>
    <t>859182400405756668</t>
  </si>
  <si>
    <t>Sosnová - přejezd</t>
  </si>
  <si>
    <t>Sosnová</t>
  </si>
  <si>
    <t>859182400405756880</t>
  </si>
  <si>
    <t>Srní u České Lípy - zastávka</t>
  </si>
  <si>
    <t>471 67</t>
  </si>
  <si>
    <t>Srní u České Lípy</t>
  </si>
  <si>
    <t>859182400000084562</t>
  </si>
  <si>
    <t>Provodín</t>
  </si>
  <si>
    <t>859182400405758648</t>
  </si>
  <si>
    <t>Horní Police - žst</t>
  </si>
  <si>
    <t>471 06</t>
  </si>
  <si>
    <t>Horní Police - Žandov</t>
  </si>
  <si>
    <t>859182400405759218</t>
  </si>
  <si>
    <t>Pražská - přejezd</t>
  </si>
  <si>
    <t>Dobroměřice</t>
  </si>
  <si>
    <t>859182400405763253</t>
  </si>
  <si>
    <t>Louny SNP</t>
  </si>
  <si>
    <t>859182400405769071</t>
  </si>
  <si>
    <t>Mimoňská</t>
  </si>
  <si>
    <t>471 23</t>
  </si>
  <si>
    <t>Zákupy</t>
  </si>
  <si>
    <t>859182400405769491</t>
  </si>
  <si>
    <t>859182400405770121</t>
  </si>
  <si>
    <t>Zátiší - přejezd</t>
  </si>
  <si>
    <t>471 63</t>
  </si>
  <si>
    <t>Staré Splavy</t>
  </si>
  <si>
    <t>859182400405771432</t>
  </si>
  <si>
    <t>Dalibora z Myšlí</t>
  </si>
  <si>
    <t>859182400405771456</t>
  </si>
  <si>
    <t>Dalibora z Myšl.</t>
  </si>
  <si>
    <t>859182400405771487</t>
  </si>
  <si>
    <t>859182400405771623</t>
  </si>
  <si>
    <t>J. Roháče z Dubé</t>
  </si>
  <si>
    <t>859182400405772903</t>
  </si>
  <si>
    <t>Valdštejnská</t>
  </si>
  <si>
    <t>Doksy</t>
  </si>
  <si>
    <t>859182400405772996</t>
  </si>
  <si>
    <t>Valdštejnská - SBBH</t>
  </si>
  <si>
    <t>859182400405773009</t>
  </si>
  <si>
    <t>Valdštejnská - SSZT</t>
  </si>
  <si>
    <t>859182400405780144</t>
  </si>
  <si>
    <t>Říční</t>
  </si>
  <si>
    <t>859182400405780373</t>
  </si>
  <si>
    <t>Poděbradova</t>
  </si>
  <si>
    <t>859182400405780380</t>
  </si>
  <si>
    <t>Poděbradova - přejezd</t>
  </si>
  <si>
    <t>859182400405781608</t>
  </si>
  <si>
    <t>Rakovnická - přejezd</t>
  </si>
  <si>
    <t>859182400405783336</t>
  </si>
  <si>
    <t>Husova</t>
  </si>
  <si>
    <t>859182400405786313</t>
  </si>
  <si>
    <t>Svébořická</t>
  </si>
  <si>
    <t>Mimoň</t>
  </si>
  <si>
    <t>859182400405787358</t>
  </si>
  <si>
    <t>Okrouhlická - přejezd</t>
  </si>
  <si>
    <t>859182400405787655</t>
  </si>
  <si>
    <t>859182400405826309</t>
  </si>
  <si>
    <t>Nádrážní</t>
  </si>
  <si>
    <t>859182400405879947</t>
  </si>
  <si>
    <t>Střelnice</t>
  </si>
  <si>
    <t>859182400405885283</t>
  </si>
  <si>
    <t>Dubická</t>
  </si>
  <si>
    <t>859182400405886297</t>
  </si>
  <si>
    <t>Kozákova</t>
  </si>
  <si>
    <t>859182400405886310</t>
  </si>
  <si>
    <t>Bulharská -přejezd</t>
  </si>
  <si>
    <t>859182400406313662</t>
  </si>
  <si>
    <t>U Tonasa</t>
  </si>
  <si>
    <t>403 31</t>
  </si>
  <si>
    <t>Neštěmice</t>
  </si>
  <si>
    <t>859182400406441129</t>
  </si>
  <si>
    <t>Mojžíř - zastávka</t>
  </si>
  <si>
    <t>Mojžíř</t>
  </si>
  <si>
    <t>859182400406447343</t>
  </si>
  <si>
    <t>403 39</t>
  </si>
  <si>
    <t>859182400406448265</t>
  </si>
  <si>
    <t>403 35</t>
  </si>
  <si>
    <t>Libouchec</t>
  </si>
  <si>
    <t>859182400406451180</t>
  </si>
  <si>
    <t>Louka u Litvínova - žst</t>
  </si>
  <si>
    <t>435 33</t>
  </si>
  <si>
    <t>Louka u Litvínova</t>
  </si>
  <si>
    <t>859182400406481644</t>
  </si>
  <si>
    <t>Košická</t>
  </si>
  <si>
    <t>460 01</t>
  </si>
  <si>
    <t>Liberec</t>
  </si>
  <si>
    <t>859182400406490356</t>
  </si>
  <si>
    <t>Máchova - náhradní zdroj</t>
  </si>
  <si>
    <t>859182400000084579</t>
  </si>
  <si>
    <t>Máchova - žst</t>
  </si>
  <si>
    <t>859182400406494385</t>
  </si>
  <si>
    <t>859182400100320584</t>
  </si>
  <si>
    <t>Tchořovice</t>
  </si>
  <si>
    <t>859182400100322410</t>
  </si>
  <si>
    <t>Okružní, zastávka</t>
  </si>
  <si>
    <t>859182400100323837</t>
  </si>
  <si>
    <t>Zastávka Závišín, (Panský Mlýn)</t>
  </si>
  <si>
    <t>Závišín</t>
  </si>
  <si>
    <t>859182400100325329</t>
  </si>
  <si>
    <t>Nádraží Záhoří u Písku</t>
  </si>
  <si>
    <t>398 18</t>
  </si>
  <si>
    <t>Svatonice</t>
  </si>
  <si>
    <t>859182400100328566</t>
  </si>
  <si>
    <t>Nádražní-půda</t>
  </si>
  <si>
    <t>859182400100328733</t>
  </si>
  <si>
    <t>Nádražní-žst</t>
  </si>
  <si>
    <t>859182400100328832</t>
  </si>
  <si>
    <t>Nádražní-TO</t>
  </si>
  <si>
    <t>859182400100330606</t>
  </si>
  <si>
    <t>859182400100331870</t>
  </si>
  <si>
    <t>398 32</t>
  </si>
  <si>
    <t>Vráž u Písku</t>
  </si>
  <si>
    <t>859182400100332297</t>
  </si>
  <si>
    <t>859182400100343811</t>
  </si>
  <si>
    <t>Pražská-Severní zastávka</t>
  </si>
  <si>
    <t>859182400100345495</t>
  </si>
  <si>
    <t>Nádraží Nové Hrady</t>
  </si>
  <si>
    <t>859182400100346942</t>
  </si>
  <si>
    <t>Třemešná u Tábora</t>
  </si>
  <si>
    <t>859182400100349004</t>
  </si>
  <si>
    <t>Přední Zborovice</t>
  </si>
  <si>
    <t>859182400100349325</t>
  </si>
  <si>
    <t>Zastávka směr Plzeň</t>
  </si>
  <si>
    <t>859182400100352387</t>
  </si>
  <si>
    <t>Přejezd Sedlice</t>
  </si>
  <si>
    <t>387 32</t>
  </si>
  <si>
    <t>Němčice</t>
  </si>
  <si>
    <t>859182400100352752</t>
  </si>
  <si>
    <t>Veselí nad Lužnicí</t>
  </si>
  <si>
    <t>859182400100353971</t>
  </si>
  <si>
    <t>Nádražní, kanceláře SDC ČBU</t>
  </si>
  <si>
    <t>859182400100360092</t>
  </si>
  <si>
    <t>373 61</t>
  </si>
  <si>
    <t>Hosín</t>
  </si>
  <si>
    <t>859182400100363123</t>
  </si>
  <si>
    <t>Hrdějovice</t>
  </si>
  <si>
    <t>859182400100365080</t>
  </si>
  <si>
    <t>859182400100365912</t>
  </si>
  <si>
    <t>Vyšší Brod</t>
  </si>
  <si>
    <t>382 73</t>
  </si>
  <si>
    <t>859182400100367404</t>
  </si>
  <si>
    <t>Releový domek u stav.č.5</t>
  </si>
  <si>
    <t>Dolní Skrýchov</t>
  </si>
  <si>
    <t>859182400100370275</t>
  </si>
  <si>
    <t>384 81</t>
  </si>
  <si>
    <t>Čkyně</t>
  </si>
  <si>
    <t>859182400100370428</t>
  </si>
  <si>
    <t>Skálova, bývalá TD</t>
  </si>
  <si>
    <t>859182400100371241</t>
  </si>
  <si>
    <t>Lužnice</t>
  </si>
  <si>
    <t>859182400100373160</t>
  </si>
  <si>
    <t>Lčovice</t>
  </si>
  <si>
    <t>859182400100374303</t>
  </si>
  <si>
    <t>398 48</t>
  </si>
  <si>
    <t>Jetětice</t>
  </si>
  <si>
    <t>859182400100375768</t>
  </si>
  <si>
    <t>Červená nad Vltavou</t>
  </si>
  <si>
    <t>859182400100379032</t>
  </si>
  <si>
    <t>Rodvínov</t>
  </si>
  <si>
    <t>859182400100379827</t>
  </si>
  <si>
    <t>Třeboňská</t>
  </si>
  <si>
    <t>Chlum u Třeboně</t>
  </si>
  <si>
    <t>859182400100381226</t>
  </si>
  <si>
    <t>Přejezd - Oslov</t>
  </si>
  <si>
    <t>Vlastec</t>
  </si>
  <si>
    <t>859182400100381707</t>
  </si>
  <si>
    <t>859182400100381851</t>
  </si>
  <si>
    <t>859182400100382650</t>
  </si>
  <si>
    <t>Malenice</t>
  </si>
  <si>
    <t>859182400100385460</t>
  </si>
  <si>
    <t>Zastávka Nišovice</t>
  </si>
  <si>
    <t>Račí</t>
  </si>
  <si>
    <t>859182400100385934</t>
  </si>
  <si>
    <t>398 51</t>
  </si>
  <si>
    <t>Sepekov</t>
  </si>
  <si>
    <t>859182400100386436</t>
  </si>
  <si>
    <t>Vrábče</t>
  </si>
  <si>
    <t>859182400100386900</t>
  </si>
  <si>
    <t>Dopravna Zátoň</t>
  </si>
  <si>
    <t>384 42</t>
  </si>
  <si>
    <t>Zátoň</t>
  </si>
  <si>
    <t>859182400100389345</t>
  </si>
  <si>
    <t>Líšnice</t>
  </si>
  <si>
    <t>859182400100393182</t>
  </si>
  <si>
    <t>Týn nad Vltavou</t>
  </si>
  <si>
    <t>859182400100393519</t>
  </si>
  <si>
    <t>Zastávka, chodba, SP</t>
  </si>
  <si>
    <t>384 44</t>
  </si>
  <si>
    <t>Černý Kříž</t>
  </si>
  <si>
    <t>859182400100393625</t>
  </si>
  <si>
    <t>859182400100396091</t>
  </si>
  <si>
    <t>Hrdlořezy</t>
  </si>
  <si>
    <t>859182400100396497</t>
  </si>
  <si>
    <t>Nové Údolí, zastávka-osvětlení</t>
  </si>
  <si>
    <t>Stožec</t>
  </si>
  <si>
    <t>859182400100396589</t>
  </si>
  <si>
    <t>859182400100399177</t>
  </si>
  <si>
    <t>Bednáreček</t>
  </si>
  <si>
    <t>859182400100400316</t>
  </si>
  <si>
    <t>Vyšné</t>
  </si>
  <si>
    <t>859182400100401443</t>
  </si>
  <si>
    <t>Čejetice</t>
  </si>
  <si>
    <t>859182400100403133</t>
  </si>
  <si>
    <t>Sudoměř u Písku</t>
  </si>
  <si>
    <t>859182400100406042</t>
  </si>
  <si>
    <t>U nádraží, Nádraží</t>
  </si>
  <si>
    <t>Suchdol nad Lužnicí</t>
  </si>
  <si>
    <t>859182400100406134</t>
  </si>
  <si>
    <t>Pražská-Zastávka</t>
  </si>
  <si>
    <t>859182400100406561</t>
  </si>
  <si>
    <t>Kapetova-zastávka Dačice</t>
  </si>
  <si>
    <t>859182400100410179</t>
  </si>
  <si>
    <t>Palackého, přejezd</t>
  </si>
  <si>
    <t>Sedlice u Blatné</t>
  </si>
  <si>
    <t>859182400100410421</t>
  </si>
  <si>
    <t>Nádražní- Zastávka Sedlice</t>
  </si>
  <si>
    <t>859182400100411350</t>
  </si>
  <si>
    <t>Vrážná</t>
  </si>
  <si>
    <t>-</t>
  </si>
  <si>
    <t>859182400100411619</t>
  </si>
  <si>
    <t>Krašovice</t>
  </si>
  <si>
    <t>859182400100412876</t>
  </si>
  <si>
    <t>Mačkov</t>
  </si>
  <si>
    <t>859182400100413323</t>
  </si>
  <si>
    <t>Vitorazská</t>
  </si>
  <si>
    <t>859182400100427566</t>
  </si>
  <si>
    <t>387 71</t>
  </si>
  <si>
    <t>Újezdec u Číčenic</t>
  </si>
  <si>
    <t>859182400100427696</t>
  </si>
  <si>
    <t>Žižkovo předměstí-přejezd 2</t>
  </si>
  <si>
    <t>České Velenice</t>
  </si>
  <si>
    <t>859182400100430665</t>
  </si>
  <si>
    <t>Nádraží-chodba</t>
  </si>
  <si>
    <t>Rybník</t>
  </si>
  <si>
    <t>859182400100432997</t>
  </si>
  <si>
    <t>Pasovská, Vimperk zastávka</t>
  </si>
  <si>
    <t>859182400000061402</t>
  </si>
  <si>
    <t>Obrataň</t>
  </si>
  <si>
    <t>859182400100437985</t>
  </si>
  <si>
    <t>Výhybna Dobřejovice</t>
  </si>
  <si>
    <t>373 62</t>
  </si>
  <si>
    <t>Chotýčany</t>
  </si>
  <si>
    <t>859182400100438630</t>
  </si>
  <si>
    <t>671 78</t>
  </si>
  <si>
    <t>Dolenice</t>
  </si>
  <si>
    <t>859182400201084088</t>
  </si>
  <si>
    <t>671 25</t>
  </si>
  <si>
    <t>Hodonice</t>
  </si>
  <si>
    <t>859182400201088079</t>
  </si>
  <si>
    <t>Lutotín - VÚD 9,547</t>
  </si>
  <si>
    <t>Bílovice</t>
  </si>
  <si>
    <t>859182400201088635</t>
  </si>
  <si>
    <t>Lutotín -zastávka</t>
  </si>
  <si>
    <t>Kostelec na Hané</t>
  </si>
  <si>
    <t>859182400201089526</t>
  </si>
  <si>
    <t>8. května -žst.</t>
  </si>
  <si>
    <t>859182400201091611</t>
  </si>
  <si>
    <t>Nádražní - zastávka</t>
  </si>
  <si>
    <t>768 02</t>
  </si>
  <si>
    <t>Zdounky</t>
  </si>
  <si>
    <t>859182400201093578</t>
  </si>
  <si>
    <t>Suchohrdly</t>
  </si>
  <si>
    <t>671 76</t>
  </si>
  <si>
    <t>Miroslav</t>
  </si>
  <si>
    <t>859182400201097040</t>
  </si>
  <si>
    <t>VÚD 9,411</t>
  </si>
  <si>
    <t>Skržice</t>
  </si>
  <si>
    <t>859182400201099815</t>
  </si>
  <si>
    <t>Vl.Majakovského</t>
  </si>
  <si>
    <t>900A</t>
  </si>
  <si>
    <t>798 11</t>
  </si>
  <si>
    <t>Vrahovice</t>
  </si>
  <si>
    <t>859182400201102263</t>
  </si>
  <si>
    <t>VÚD 84,895</t>
  </si>
  <si>
    <t>903A</t>
  </si>
  <si>
    <t>Čechůvky</t>
  </si>
  <si>
    <t>859182400201116871</t>
  </si>
  <si>
    <t>671 01</t>
  </si>
  <si>
    <t>Citonice</t>
  </si>
  <si>
    <t>859182400201123244</t>
  </si>
  <si>
    <t>Zastávka-Doloplazy</t>
  </si>
  <si>
    <t>798 26</t>
  </si>
  <si>
    <t>Doloplazy</t>
  </si>
  <si>
    <t>859182400201124609</t>
  </si>
  <si>
    <t>VÚD 60,425</t>
  </si>
  <si>
    <t>Dřevnovice</t>
  </si>
  <si>
    <t>859182400201126696</t>
  </si>
  <si>
    <t>671 51</t>
  </si>
  <si>
    <t>Olbramkostel</t>
  </si>
  <si>
    <t>859182400201136510</t>
  </si>
  <si>
    <t>Brněnská</t>
  </si>
  <si>
    <t>859182400201138972</t>
  </si>
  <si>
    <t>VÚD 63,310</t>
  </si>
  <si>
    <t>Víceměřice</t>
  </si>
  <si>
    <t>859182400201167064</t>
  </si>
  <si>
    <t>Kojetínská - VÚD 7,13</t>
  </si>
  <si>
    <t>859182400201168276</t>
  </si>
  <si>
    <t>Dyje</t>
  </si>
  <si>
    <t>Horka</t>
  </si>
  <si>
    <t>859182400201192202</t>
  </si>
  <si>
    <t>671 55</t>
  </si>
  <si>
    <t>Blížkovice</t>
  </si>
  <si>
    <t>859182400201204752</t>
  </si>
  <si>
    <t>Štítary</t>
  </si>
  <si>
    <t>671 02</t>
  </si>
  <si>
    <t>859182400201206237</t>
  </si>
  <si>
    <t>Šumná</t>
  </si>
  <si>
    <t>859182400201214379</t>
  </si>
  <si>
    <t>671 64</t>
  </si>
  <si>
    <t>Božice u Znojma</t>
  </si>
  <si>
    <t>859182400201216014</t>
  </si>
  <si>
    <t>Záhlinice</t>
  </si>
  <si>
    <t>859182400201217752</t>
  </si>
  <si>
    <t>Břežany u Mikulova</t>
  </si>
  <si>
    <t>671 65</t>
  </si>
  <si>
    <t>859182400201219107</t>
  </si>
  <si>
    <t>671 69</t>
  </si>
  <si>
    <t>Hevlín</t>
  </si>
  <si>
    <t>859182400201227676</t>
  </si>
  <si>
    <t>Pravice</t>
  </si>
  <si>
    <t>859182400201230287</t>
  </si>
  <si>
    <t>Rakšice</t>
  </si>
  <si>
    <t>859182400201230324</t>
  </si>
  <si>
    <t>859182400201250230</t>
  </si>
  <si>
    <t>J. Jabůrkové</t>
  </si>
  <si>
    <t>859182400201287373</t>
  </si>
  <si>
    <t>Břest</t>
  </si>
  <si>
    <t>768 23</t>
  </si>
  <si>
    <t>859182400201373892</t>
  </si>
  <si>
    <t>671 56</t>
  </si>
  <si>
    <t>Grešlové Mýto</t>
  </si>
  <si>
    <t>859182400201379351</t>
  </si>
  <si>
    <t>Zlínská</t>
  </si>
  <si>
    <t>Holešov</t>
  </si>
  <si>
    <t>859182400201417404</t>
  </si>
  <si>
    <t>859182400201417480</t>
  </si>
  <si>
    <t>859182400201431035</t>
  </si>
  <si>
    <t>Babice nad Svitavou</t>
  </si>
  <si>
    <t>859182400201431059</t>
  </si>
  <si>
    <t>Babice nad Svitavo</t>
  </si>
  <si>
    <t>859182400201431325</t>
  </si>
  <si>
    <t>Komenského</t>
  </si>
  <si>
    <t>859182400201442536</t>
  </si>
  <si>
    <t>859182400201443915</t>
  </si>
  <si>
    <t>664 41</t>
  </si>
  <si>
    <t>Troubsko</t>
  </si>
  <si>
    <t>859182400201444486</t>
  </si>
  <si>
    <t>664 63</t>
  </si>
  <si>
    <t>Žabčice</t>
  </si>
  <si>
    <t>859182400201444684</t>
  </si>
  <si>
    <t>Omice</t>
  </si>
  <si>
    <t>859182400201444752</t>
  </si>
  <si>
    <t>859182400201452382</t>
  </si>
  <si>
    <t>664 61</t>
  </si>
  <si>
    <t>Popovice u Rajhradu</t>
  </si>
  <si>
    <t>859182400201452757</t>
  </si>
  <si>
    <t>Rajhrad</t>
  </si>
  <si>
    <t>859182400201461001</t>
  </si>
  <si>
    <t>Zboněk</t>
  </si>
  <si>
    <t>859182400201463319</t>
  </si>
  <si>
    <t>664 31</t>
  </si>
  <si>
    <t>859182400100553296</t>
  </si>
  <si>
    <t>Bohumilice v Čechách - dopravna</t>
  </si>
  <si>
    <t>Sudslavice</t>
  </si>
  <si>
    <t>859182400100553777</t>
  </si>
  <si>
    <t>Doly, zast Kamen.Újezd</t>
  </si>
  <si>
    <t>373 81</t>
  </si>
  <si>
    <t>859182400100557805</t>
  </si>
  <si>
    <t>byt</t>
  </si>
  <si>
    <t>859182400100558475</t>
  </si>
  <si>
    <t>Těšínov</t>
  </si>
  <si>
    <t>859182400100561031</t>
  </si>
  <si>
    <t>Sedláčkova, Nádraží Písek město</t>
  </si>
  <si>
    <t>859182400100561345</t>
  </si>
  <si>
    <t>383 01</t>
  </si>
  <si>
    <t>Chroboly</t>
  </si>
  <si>
    <t>859182400100561611</t>
  </si>
  <si>
    <t>Petříkov</t>
  </si>
  <si>
    <t>859182400100561758</t>
  </si>
  <si>
    <t>859182400100562878</t>
  </si>
  <si>
    <t>382 21</t>
  </si>
  <si>
    <t>Kájov</t>
  </si>
  <si>
    <t>859182400100563301</t>
  </si>
  <si>
    <t>859182400100564391</t>
  </si>
  <si>
    <t>Kosov-Rančice</t>
  </si>
  <si>
    <t>859182400100564445</t>
  </si>
  <si>
    <t>859182400100567446</t>
  </si>
  <si>
    <t>373 01</t>
  </si>
  <si>
    <t>Lhota pod Horami</t>
  </si>
  <si>
    <t>859182400100568139</t>
  </si>
  <si>
    <t>Zbytiny</t>
  </si>
  <si>
    <t>859182400100568658</t>
  </si>
  <si>
    <t>Přejezd Staré lázně</t>
  </si>
  <si>
    <t>859182400100574444</t>
  </si>
  <si>
    <t>Dopravna Trocnov</t>
  </si>
  <si>
    <t>Trocnov</t>
  </si>
  <si>
    <t>859182400100577377</t>
  </si>
  <si>
    <t>382 76</t>
  </si>
  <si>
    <t>Loučovice</t>
  </si>
  <si>
    <t>859182400100580780</t>
  </si>
  <si>
    <t>Bohumilice</t>
  </si>
  <si>
    <t>859182400100580872</t>
  </si>
  <si>
    <t>384 11</t>
  </si>
  <si>
    <t>Netolice</t>
  </si>
  <si>
    <t>859182400100588403</t>
  </si>
  <si>
    <t>859182400100591519</t>
  </si>
  <si>
    <t>859182400502708072</t>
  </si>
  <si>
    <t>Tylov - VÚD 51,914</t>
  </si>
  <si>
    <t>859182400502709468</t>
  </si>
  <si>
    <t>23/9902</t>
  </si>
  <si>
    <t>783 06</t>
  </si>
  <si>
    <t>Domašov nad Bystřicí</t>
  </si>
  <si>
    <t>859182400502710952</t>
  </si>
  <si>
    <t>Čermná Ve Slezsku</t>
  </si>
  <si>
    <t>749 01</t>
  </si>
  <si>
    <t>859182400502714981</t>
  </si>
  <si>
    <t>Budišovská</t>
  </si>
  <si>
    <t>859182400502715001</t>
  </si>
  <si>
    <t>859182400000084623</t>
  </si>
  <si>
    <t>793 83</t>
  </si>
  <si>
    <t>859182400502793344</t>
  </si>
  <si>
    <t>Nová Rudná</t>
  </si>
  <si>
    <t>793 35</t>
  </si>
  <si>
    <t>Rudná Pod Pradědem</t>
  </si>
  <si>
    <t>859182400502793368</t>
  </si>
  <si>
    <t>859182400502795898</t>
  </si>
  <si>
    <t>Světlá Hora</t>
  </si>
  <si>
    <t>793 31</t>
  </si>
  <si>
    <t>859182400502797243</t>
  </si>
  <si>
    <t>Malá Morávka</t>
  </si>
  <si>
    <t>793 36</t>
  </si>
  <si>
    <t>859182400502799414</t>
  </si>
  <si>
    <t>Opavská</t>
  </si>
  <si>
    <t>747 41</t>
  </si>
  <si>
    <t>Hradec Nad Moravicí</t>
  </si>
  <si>
    <t>859182400502801247</t>
  </si>
  <si>
    <t>Cihelní</t>
  </si>
  <si>
    <t>Branka U Opavy</t>
  </si>
  <si>
    <t>859182400502914794</t>
  </si>
  <si>
    <t>Dr. E. Beneše</t>
  </si>
  <si>
    <t>748 01</t>
  </si>
  <si>
    <t>Hlučín</t>
  </si>
  <si>
    <t>859182400503022238</t>
  </si>
  <si>
    <t>Československé  Armády</t>
  </si>
  <si>
    <t>747 87</t>
  </si>
  <si>
    <t>Budišov Nad Budišovkou</t>
  </si>
  <si>
    <t>859182400503022245</t>
  </si>
  <si>
    <t>859182400503024072</t>
  </si>
  <si>
    <t>Svatoňovice</t>
  </si>
  <si>
    <t>859182400503024409</t>
  </si>
  <si>
    <t>Brantice</t>
  </si>
  <si>
    <t>793 93</t>
  </si>
  <si>
    <t>859182400503027363</t>
  </si>
  <si>
    <t>503/2</t>
  </si>
  <si>
    <t>795 01</t>
  </si>
  <si>
    <t>Rýmařov</t>
  </si>
  <si>
    <t>859182400503031049</t>
  </si>
  <si>
    <t>Zátor</t>
  </si>
  <si>
    <t>793 16</t>
  </si>
  <si>
    <t>859182400503034583</t>
  </si>
  <si>
    <t>Krnovská</t>
  </si>
  <si>
    <t>747 07</t>
  </si>
  <si>
    <t>859182400503034668</t>
  </si>
  <si>
    <t>Palhanecká</t>
  </si>
  <si>
    <t>859182400503104835</t>
  </si>
  <si>
    <t>Úvalno</t>
  </si>
  <si>
    <t>793 91</t>
  </si>
  <si>
    <t>859182400503105382</t>
  </si>
  <si>
    <t>Široká Niva</t>
  </si>
  <si>
    <t>793 22</t>
  </si>
  <si>
    <t>859182400503105399</t>
  </si>
  <si>
    <t>859182400503105740</t>
  </si>
  <si>
    <t>Třemešná</t>
  </si>
  <si>
    <t>793 82</t>
  </si>
  <si>
    <t>859182400503105795</t>
  </si>
  <si>
    <t>859182400503105870</t>
  </si>
  <si>
    <t>859182400503106402</t>
  </si>
  <si>
    <t>Liptaň</t>
  </si>
  <si>
    <t>793 96</t>
  </si>
  <si>
    <t>859182400503108802</t>
  </si>
  <si>
    <t>Porubská</t>
  </si>
  <si>
    <t>747 94</t>
  </si>
  <si>
    <t>Děhylov</t>
  </si>
  <si>
    <t>859182400503109038</t>
  </si>
  <si>
    <t>Jilešovice</t>
  </si>
  <si>
    <t>Háj ve Slezsku</t>
  </si>
  <si>
    <t>859182400503112960</t>
  </si>
  <si>
    <t>747 31</t>
  </si>
  <si>
    <t>Velké Hoštice</t>
  </si>
  <si>
    <t>859182400503266854</t>
  </si>
  <si>
    <t>Hlubčická</t>
  </si>
  <si>
    <t>859182400503275030</t>
  </si>
  <si>
    <t>Otická</t>
  </si>
  <si>
    <t>859182400503374887</t>
  </si>
  <si>
    <t>Novosady</t>
  </si>
  <si>
    <t>741 01</t>
  </si>
  <si>
    <t>Nový Jičín</t>
  </si>
  <si>
    <t>859182400503376331</t>
  </si>
  <si>
    <t>Na Nádraží</t>
  </si>
  <si>
    <t>471/2</t>
  </si>
  <si>
    <t>743 01</t>
  </si>
  <si>
    <t>Bílovec</t>
  </si>
  <si>
    <t>859182400503529423</t>
  </si>
  <si>
    <t>859182400503532263</t>
  </si>
  <si>
    <t>Jelení</t>
  </si>
  <si>
    <t>742 45</t>
  </si>
  <si>
    <t>Fulnek</t>
  </si>
  <si>
    <t>859182400503532317</t>
  </si>
  <si>
    <t>859182400503532324</t>
  </si>
  <si>
    <t>859182400503538937</t>
  </si>
  <si>
    <t>Pod Salašem</t>
  </si>
  <si>
    <t>742 42</t>
  </si>
  <si>
    <t>Šenov U Nového Jičína</t>
  </si>
  <si>
    <t>859182400503704691</t>
  </si>
  <si>
    <t>Štefánikova</t>
  </si>
  <si>
    <t>200/6</t>
  </si>
  <si>
    <t>742 21</t>
  </si>
  <si>
    <t>Kopřivnice</t>
  </si>
  <si>
    <t>859182400503719619</t>
  </si>
  <si>
    <t>Pod Žamboškou</t>
  </si>
  <si>
    <t>755 01</t>
  </si>
  <si>
    <t>Vsetín</t>
  </si>
  <si>
    <t>859182400503903681</t>
  </si>
  <si>
    <t>Sjednocení</t>
  </si>
  <si>
    <t>742 13</t>
  </si>
  <si>
    <t>Studénka</t>
  </si>
  <si>
    <t>859182400503903834</t>
  </si>
  <si>
    <t>859182400503904671</t>
  </si>
  <si>
    <t>Hrachovec - zastávka</t>
  </si>
  <si>
    <t>757 01</t>
  </si>
  <si>
    <t>Hrachovec</t>
  </si>
  <si>
    <t>859182400503906163</t>
  </si>
  <si>
    <t>Brňov</t>
  </si>
  <si>
    <t>Podlesí</t>
  </si>
  <si>
    <t>859182400503906378</t>
  </si>
  <si>
    <t>Horní konec - VÚD 58,676</t>
  </si>
  <si>
    <t>Poličná</t>
  </si>
  <si>
    <t>859182400503907948</t>
  </si>
  <si>
    <t>Lázky</t>
  </si>
  <si>
    <t>859182400503912027</t>
  </si>
  <si>
    <t>Dolní konec - VÚD 2,26</t>
  </si>
  <si>
    <t>756 63</t>
  </si>
  <si>
    <t>Krhová</t>
  </si>
  <si>
    <t>859182400503912041</t>
  </si>
  <si>
    <t>Dolní konec</t>
  </si>
  <si>
    <t>859182400504013204</t>
  </si>
  <si>
    <t>Mankovice</t>
  </si>
  <si>
    <t>742 35</t>
  </si>
  <si>
    <t>859182400504016328</t>
  </si>
  <si>
    <t>Odry</t>
  </si>
  <si>
    <t>Drážné</t>
  </si>
  <si>
    <t>742 66</t>
  </si>
  <si>
    <t>Štramberk</t>
  </si>
  <si>
    <t>859182400000084630</t>
  </si>
  <si>
    <t>859182400504152712</t>
  </si>
  <si>
    <t>Rožnovská</t>
  </si>
  <si>
    <t>744 01</t>
  </si>
  <si>
    <t>Frenštát Pod Radhoštěm</t>
  </si>
  <si>
    <t>859182400504155911</t>
  </si>
  <si>
    <t>859182400504156376</t>
  </si>
  <si>
    <t>Horečky</t>
  </si>
  <si>
    <t>859182400504159926</t>
  </si>
  <si>
    <t>742 72</t>
  </si>
  <si>
    <t>Mořkov</t>
  </si>
  <si>
    <t>859182400504161967</t>
  </si>
  <si>
    <t>Doliny</t>
  </si>
  <si>
    <t>756 03</t>
  </si>
  <si>
    <t>Halenkov</t>
  </si>
  <si>
    <t>859182400504164265</t>
  </si>
  <si>
    <t>Střed</t>
  </si>
  <si>
    <t>756 01</t>
  </si>
  <si>
    <t>Hovězí</t>
  </si>
  <si>
    <t>859182400504235453</t>
  </si>
  <si>
    <t>Vítkovská</t>
  </si>
  <si>
    <t>742 36</t>
  </si>
  <si>
    <t>Jakubčovice</t>
  </si>
  <si>
    <t>859182400504235927</t>
  </si>
  <si>
    <t>Heřmánky</t>
  </si>
  <si>
    <t>859182400504239475</t>
  </si>
  <si>
    <t>756 12</t>
  </si>
  <si>
    <t>Horní Lideč</t>
  </si>
  <si>
    <t>859182400504241461</t>
  </si>
  <si>
    <t>Lidečko - zastávka</t>
  </si>
  <si>
    <t>Lidečko</t>
  </si>
  <si>
    <t>859182400504242864</t>
  </si>
  <si>
    <t>Střelná - zastávka</t>
  </si>
  <si>
    <t>Střelná</t>
  </si>
  <si>
    <t>859182400504243397</t>
  </si>
  <si>
    <t>Valašské Příkazy - zastávka</t>
  </si>
  <si>
    <t>Valašské Příkazy</t>
  </si>
  <si>
    <t>859182400504330097</t>
  </si>
  <si>
    <t>Hladké Životice</t>
  </si>
  <si>
    <t>742 47</t>
  </si>
  <si>
    <t>859182400504330127</t>
  </si>
  <si>
    <t>859182400504330134</t>
  </si>
  <si>
    <t>859182400504340881</t>
  </si>
  <si>
    <t>Střed-Miloňov</t>
  </si>
  <si>
    <t>756 06</t>
  </si>
  <si>
    <t>Velké Karlovice</t>
  </si>
  <si>
    <t>859182400504341581</t>
  </si>
  <si>
    <t>Pluskovec - VÚD 26,089</t>
  </si>
  <si>
    <t>276/9002</t>
  </si>
  <si>
    <t>859182400504424314</t>
  </si>
  <si>
    <t>Ústí u Vsetína</t>
  </si>
  <si>
    <t>859182400504429548</t>
  </si>
  <si>
    <t>Bordovice</t>
  </si>
  <si>
    <t>82 VE</t>
  </si>
  <si>
    <t>742 75</t>
  </si>
  <si>
    <t>859182400504433231</t>
  </si>
  <si>
    <t>Veřovice</t>
  </si>
  <si>
    <t>742 73</t>
  </si>
  <si>
    <t>859182400504433361</t>
  </si>
  <si>
    <t>859182400504434405</t>
  </si>
  <si>
    <t>Žst.Karolinka</t>
  </si>
  <si>
    <t>756 05</t>
  </si>
  <si>
    <t>Karolinka</t>
  </si>
  <si>
    <t>859182400504435693</t>
  </si>
  <si>
    <t>Karolinka - zastávka</t>
  </si>
  <si>
    <t>859182400894546801</t>
  </si>
  <si>
    <t>859182400894546825</t>
  </si>
  <si>
    <t>Lužany</t>
  </si>
  <si>
    <t>334 54</t>
  </si>
  <si>
    <t>Lužany U Přešti</t>
  </si>
  <si>
    <t>859182400894546863</t>
  </si>
  <si>
    <t>859182400894546979</t>
  </si>
  <si>
    <t>Dobřanská</t>
  </si>
  <si>
    <t>859182400894546993</t>
  </si>
  <si>
    <t>Dýšina</t>
  </si>
  <si>
    <t>330 02</t>
  </si>
  <si>
    <t>859182400894546061</t>
  </si>
  <si>
    <t>859182400894547006</t>
  </si>
  <si>
    <t>331 51</t>
  </si>
  <si>
    <t>Kaznějov</t>
  </si>
  <si>
    <t>859182400894547013</t>
  </si>
  <si>
    <t>859182400000084906</t>
  </si>
  <si>
    <t>859182400894547068</t>
  </si>
  <si>
    <t>U Pražské Dráhy</t>
  </si>
  <si>
    <t>859182400894547075</t>
  </si>
  <si>
    <t>330 22</t>
  </si>
  <si>
    <t>Zbůch</t>
  </si>
  <si>
    <t>859182400894547082</t>
  </si>
  <si>
    <t>Starý Důl</t>
  </si>
  <si>
    <t>Nýřany</t>
  </si>
  <si>
    <t>859182400894547105</t>
  </si>
  <si>
    <t>859182400894547129</t>
  </si>
  <si>
    <t>Samaritská</t>
  </si>
  <si>
    <t>859182400894547143</t>
  </si>
  <si>
    <t>Přeštická</t>
  </si>
  <si>
    <t>859182400894547198</t>
  </si>
  <si>
    <t>Emingerova</t>
  </si>
  <si>
    <t>859182400894547204</t>
  </si>
  <si>
    <t>331 41</t>
  </si>
  <si>
    <t>Kralovice</t>
  </si>
  <si>
    <t>859182400894547211</t>
  </si>
  <si>
    <t>Línská</t>
  </si>
  <si>
    <t>330 26</t>
  </si>
  <si>
    <t>Tlučná</t>
  </si>
  <si>
    <t>859182400894547242</t>
  </si>
  <si>
    <t>Plasy</t>
  </si>
  <si>
    <t>331 01</t>
  </si>
  <si>
    <t>859182400894547259</t>
  </si>
  <si>
    <t>Horní Hradiště</t>
  </si>
  <si>
    <t>859182400894547266</t>
  </si>
  <si>
    <t>U Seřadiště</t>
  </si>
  <si>
    <t>859182400894547280</t>
  </si>
  <si>
    <t>Vinohradská</t>
  </si>
  <si>
    <t>859182400894547297</t>
  </si>
  <si>
    <t>Mladotice</t>
  </si>
  <si>
    <t>859182400894547303</t>
  </si>
  <si>
    <t>859182400894547327</t>
  </si>
  <si>
    <t>859182400894547334</t>
  </si>
  <si>
    <t>859182400894547341</t>
  </si>
  <si>
    <t>Přehořov</t>
  </si>
  <si>
    <t>859182400894547358</t>
  </si>
  <si>
    <t>Odlezly</t>
  </si>
  <si>
    <t>859182400894547396</t>
  </si>
  <si>
    <t>Traťová</t>
  </si>
  <si>
    <t>859182400894547433</t>
  </si>
  <si>
    <t>Kožlany</t>
  </si>
  <si>
    <t>331 44</t>
  </si>
  <si>
    <t>859182400894547440</t>
  </si>
  <si>
    <t>Wenzigova</t>
  </si>
  <si>
    <t>859182400894547457</t>
  </si>
  <si>
    <t>Plešnice</t>
  </si>
  <si>
    <t>859182400894547464</t>
  </si>
  <si>
    <t>330 12</t>
  </si>
  <si>
    <t>Horní Bříza</t>
  </si>
  <si>
    <t>859182400894547471</t>
  </si>
  <si>
    <t>Na Vršku</t>
  </si>
  <si>
    <t>859182400894547501</t>
  </si>
  <si>
    <t>859182400894547518</t>
  </si>
  <si>
    <t>330 11</t>
  </si>
  <si>
    <t>Třemošná U Plzn</t>
  </si>
  <si>
    <t>859182400894547532</t>
  </si>
  <si>
    <t>859182400894547549</t>
  </si>
  <si>
    <t>Potvorov</t>
  </si>
  <si>
    <t>859182400894547556</t>
  </si>
  <si>
    <t>859182400894547563</t>
  </si>
  <si>
    <t>859182400894547754</t>
  </si>
  <si>
    <t>859182400894548515</t>
  </si>
  <si>
    <t>859182400894549017</t>
  </si>
  <si>
    <t>859182400894549352</t>
  </si>
  <si>
    <t>Příkosice</t>
  </si>
  <si>
    <t>859182400894549369</t>
  </si>
  <si>
    <t>Hrádek U Rokycan</t>
  </si>
  <si>
    <t>859182400894549376</t>
  </si>
  <si>
    <t>Rokycany 1</t>
  </si>
  <si>
    <t>859182400894549383</t>
  </si>
  <si>
    <t>338 28</t>
  </si>
  <si>
    <t>Radnice U Rokyc</t>
  </si>
  <si>
    <t>859182400894549390</t>
  </si>
  <si>
    <t>859182400894549406</t>
  </si>
  <si>
    <t>Klabava</t>
  </si>
  <si>
    <t>338 41</t>
  </si>
  <si>
    <t>859182400894549420</t>
  </si>
  <si>
    <t>Ejpovice</t>
  </si>
  <si>
    <t>859182400894549437</t>
  </si>
  <si>
    <t>Stupno</t>
  </si>
  <si>
    <t>859182400894549451</t>
  </si>
  <si>
    <t>Všenice</t>
  </si>
  <si>
    <t>332 02</t>
  </si>
  <si>
    <t>Starý Plzenec</t>
  </si>
  <si>
    <t>859182400894549482</t>
  </si>
  <si>
    <t>Školní</t>
  </si>
  <si>
    <t>859182400894549499</t>
  </si>
  <si>
    <t>Náměstí 5. Května</t>
  </si>
  <si>
    <t>859182400894549727</t>
  </si>
  <si>
    <t>Železniční</t>
  </si>
  <si>
    <t>357 03</t>
  </si>
  <si>
    <t>Svatava</t>
  </si>
  <si>
    <t>859182400894549734</t>
  </si>
  <si>
    <t>Kpt.jaroše</t>
  </si>
  <si>
    <t>358 01</t>
  </si>
  <si>
    <t>Kraslice</t>
  </si>
  <si>
    <t>859182400894549758</t>
  </si>
  <si>
    <t>Čs.armády</t>
  </si>
  <si>
    <t>859182400894549765</t>
  </si>
  <si>
    <t>Dasnice</t>
  </si>
  <si>
    <t>357 55</t>
  </si>
  <si>
    <t>Bukovany</t>
  </si>
  <si>
    <t>859182400894549772</t>
  </si>
  <si>
    <t>859182400894549802</t>
  </si>
  <si>
    <t>859182400894549819</t>
  </si>
  <si>
    <t>859182400894549840</t>
  </si>
  <si>
    <t>859182400894549864</t>
  </si>
  <si>
    <t>859182400894549871</t>
  </si>
  <si>
    <t>859182400894549888</t>
  </si>
  <si>
    <t>859182400894549918</t>
  </si>
  <si>
    <t>859182400894549925</t>
  </si>
  <si>
    <t>859182400894549932</t>
  </si>
  <si>
    <t>859182400894549949</t>
  </si>
  <si>
    <t>Nebanice</t>
  </si>
  <si>
    <t>859182400894549963</t>
  </si>
  <si>
    <t>Anenské Údolí</t>
  </si>
  <si>
    <t>859182400402342888</t>
  </si>
  <si>
    <t>Krkonošská</t>
  </si>
  <si>
    <t>468 41</t>
  </si>
  <si>
    <t>Šumburk nad Desnou</t>
  </si>
  <si>
    <t>859182400402342901</t>
  </si>
  <si>
    <t>859182400402345933</t>
  </si>
  <si>
    <t>Desná II</t>
  </si>
  <si>
    <t>859182400402349474</t>
  </si>
  <si>
    <t>Charvatce</t>
  </si>
  <si>
    <t>411 19</t>
  </si>
  <si>
    <t>859182400402352542</t>
  </si>
  <si>
    <t>411 56</t>
  </si>
  <si>
    <t>Bohušovice nad Ohří</t>
  </si>
  <si>
    <t>859182400402352559</t>
  </si>
  <si>
    <t>859182400402354041</t>
  </si>
  <si>
    <t>Okounov</t>
  </si>
  <si>
    <t>431 51</t>
  </si>
  <si>
    <t>859182400402355048</t>
  </si>
  <si>
    <t>Málkov - zastávka</t>
  </si>
  <si>
    <t>Málkov</t>
  </si>
  <si>
    <t>859182400402355406</t>
  </si>
  <si>
    <t>Křímov</t>
  </si>
  <si>
    <t>859182400402355499</t>
  </si>
  <si>
    <t>859182400402355635</t>
  </si>
  <si>
    <t>Čachovice</t>
  </si>
  <si>
    <t>859182400601720814</t>
  </si>
  <si>
    <t>294 04</t>
  </si>
  <si>
    <t>Dolní Bousov</t>
  </si>
  <si>
    <t>859182400601720821</t>
  </si>
  <si>
    <t>859182400601736051</t>
  </si>
  <si>
    <t>žst.Brandýs n.L.</t>
  </si>
  <si>
    <t>859182400601752730</t>
  </si>
  <si>
    <t>Masarykovo nám.</t>
  </si>
  <si>
    <t>859182400601756356</t>
  </si>
  <si>
    <t>281 26</t>
  </si>
  <si>
    <t>Týnec nad Labem</t>
  </si>
  <si>
    <t>859182400601756363</t>
  </si>
  <si>
    <t>281 23</t>
  </si>
  <si>
    <t>Starý Kolín</t>
  </si>
  <si>
    <t>859182400601756370</t>
  </si>
  <si>
    <t>Tuklaty</t>
  </si>
  <si>
    <t>250 82</t>
  </si>
  <si>
    <t>859182400601758091</t>
  </si>
  <si>
    <t>859182400601758107</t>
  </si>
  <si>
    <t>Křinec</t>
  </si>
  <si>
    <t>859182400601758114</t>
  </si>
  <si>
    <t>Libice nad Cidlinou</t>
  </si>
  <si>
    <t>859182400000084746</t>
  </si>
  <si>
    <t>859182400601759807</t>
  </si>
  <si>
    <t>859182400601759814</t>
  </si>
  <si>
    <t>Malešov</t>
  </si>
  <si>
    <t>859182400601759821</t>
  </si>
  <si>
    <t>859182400601760889</t>
  </si>
  <si>
    <t>859182400601760896</t>
  </si>
  <si>
    <t>Samechov</t>
  </si>
  <si>
    <t>859182400601760902</t>
  </si>
  <si>
    <t>Nová Pražská</t>
  </si>
  <si>
    <t>859182400601768465</t>
  </si>
  <si>
    <t>Chvatěruby</t>
  </si>
  <si>
    <t>859182400601773582</t>
  </si>
  <si>
    <t>263 01</t>
  </si>
  <si>
    <t>Dobříš</t>
  </si>
  <si>
    <t>859182400601774473</t>
  </si>
  <si>
    <t>859182400601774480</t>
  </si>
  <si>
    <t>Chrzinská</t>
  </si>
  <si>
    <t>859182400601774497</t>
  </si>
  <si>
    <t>859182400601778778</t>
  </si>
  <si>
    <t>859182400601781259</t>
  </si>
  <si>
    <t>859182400601781501</t>
  </si>
  <si>
    <t>Střížovice</t>
  </si>
  <si>
    <t>859182400602370001</t>
  </si>
  <si>
    <t>Stratov</t>
  </si>
  <si>
    <t>859182400604765041</t>
  </si>
  <si>
    <t>Benešov - Mariánovice</t>
  </si>
  <si>
    <t>Benešov u Prahy</t>
  </si>
  <si>
    <t>859182400608228610</t>
  </si>
  <si>
    <t>U Závor</t>
  </si>
  <si>
    <t>859182400608328440</t>
  </si>
  <si>
    <t>Libčice nad Vltavou</t>
  </si>
  <si>
    <t>859182400608405301</t>
  </si>
  <si>
    <t>Kounov u Rakovníka</t>
  </si>
  <si>
    <t>859182400608411357</t>
  </si>
  <si>
    <t>Ostrá</t>
  </si>
  <si>
    <t>Lysá n L.</t>
  </si>
  <si>
    <t>859182400608424302</t>
  </si>
  <si>
    <t>Vrané nad Vltavou</t>
  </si>
  <si>
    <t>859182400608574885</t>
  </si>
  <si>
    <t>Hostouň</t>
  </si>
  <si>
    <t>482/2</t>
  </si>
  <si>
    <t>273 53</t>
  </si>
  <si>
    <t>Hostouň u Prahy</t>
  </si>
  <si>
    <t>859182400608626928</t>
  </si>
  <si>
    <t>Alej Jiřího Wolkera</t>
  </si>
  <si>
    <t>3230/1</t>
  </si>
  <si>
    <t>859182400608736399</t>
  </si>
  <si>
    <t>tř. Václava Klementa</t>
  </si>
  <si>
    <t>859182400608737259</t>
  </si>
  <si>
    <t>859182400608737266</t>
  </si>
  <si>
    <t>859182400608751941</t>
  </si>
  <si>
    <t>Hl.nádraží</t>
  </si>
  <si>
    <t>859182400608762343</t>
  </si>
  <si>
    <t>Rožmitál p. T.</t>
  </si>
  <si>
    <t>859182400608796492</t>
  </si>
  <si>
    <t>parc.</t>
  </si>
  <si>
    <t>622/1</t>
  </si>
  <si>
    <t>Trhové Dušníky</t>
  </si>
  <si>
    <t>859182400608849167</t>
  </si>
  <si>
    <t>859182400608852617</t>
  </si>
  <si>
    <t>707/1</t>
  </si>
  <si>
    <t>262 33</t>
  </si>
  <si>
    <t>859182400608934344</t>
  </si>
  <si>
    <t>č.parc.000</t>
  </si>
  <si>
    <t>859182400608945807</t>
  </si>
  <si>
    <t>Pivovarská</t>
  </si>
  <si>
    <t>859182400608984875</t>
  </si>
  <si>
    <t>Senohraby</t>
  </si>
  <si>
    <t>462/3</t>
  </si>
  <si>
    <t>859182400700002460</t>
  </si>
  <si>
    <t>Jablonec nad Jizerou</t>
  </si>
  <si>
    <t>512 43</t>
  </si>
  <si>
    <t>859182400700002910</t>
  </si>
  <si>
    <t>Martinice v Krkonoších</t>
  </si>
  <si>
    <t>512 32</t>
  </si>
  <si>
    <t>859182400700003511</t>
  </si>
  <si>
    <t>859182400700003528</t>
  </si>
  <si>
    <t>859182400700003559</t>
  </si>
  <si>
    <t>859182400100445225</t>
  </si>
  <si>
    <t>Pasovská, rekreace SDC Č Bu</t>
  </si>
  <si>
    <t>859182400100453329</t>
  </si>
  <si>
    <t>378 81</t>
  </si>
  <si>
    <t>Slavonice</t>
  </si>
  <si>
    <t>859182400100454517</t>
  </si>
  <si>
    <t>Hromádkova, přejezd</t>
  </si>
  <si>
    <t>859182400100458386</t>
  </si>
  <si>
    <t>859182400100460969</t>
  </si>
  <si>
    <t>žst. Kaplice</t>
  </si>
  <si>
    <t>382 42</t>
  </si>
  <si>
    <t>Netřebice</t>
  </si>
  <si>
    <t>859182400100466121</t>
  </si>
  <si>
    <t>Tolarova</t>
  </si>
  <si>
    <t>859182400100466015</t>
  </si>
  <si>
    <t>Netřebice 23</t>
  </si>
  <si>
    <t>859182400100467272</t>
  </si>
  <si>
    <t>859182400100474744</t>
  </si>
  <si>
    <t>Tolarova,  ATÚ</t>
  </si>
  <si>
    <t>859182400100477820</t>
  </si>
  <si>
    <t>Jihlávka</t>
  </si>
  <si>
    <t>859182400100483111</t>
  </si>
  <si>
    <t>Rekreace OSŽ Písek,Černá v Poš.</t>
  </si>
  <si>
    <t>382 23</t>
  </si>
  <si>
    <t>Hůrka</t>
  </si>
  <si>
    <t>859182400100483456</t>
  </si>
  <si>
    <t>370 08</t>
  </si>
  <si>
    <t>859182400100485634</t>
  </si>
  <si>
    <t>859182400100487997</t>
  </si>
  <si>
    <t>373 63</t>
  </si>
  <si>
    <t>Neplachov</t>
  </si>
  <si>
    <t>859182400100491710</t>
  </si>
  <si>
    <t>Wilsonova, přejezd u Jitony</t>
  </si>
  <si>
    <t>392 01</t>
  </si>
  <si>
    <t>Soběslav</t>
  </si>
  <si>
    <t>859182400100493363</t>
  </si>
  <si>
    <t>859182400100498269</t>
  </si>
  <si>
    <t>Nádražní, zastávka</t>
  </si>
  <si>
    <t>384 26</t>
  </si>
  <si>
    <t>Strunkovice nad Blanicí</t>
  </si>
  <si>
    <t>859182400100502744</t>
  </si>
  <si>
    <t>373 32</t>
  </si>
  <si>
    <t>Jílovice</t>
  </si>
  <si>
    <t>859182400100502973</t>
  </si>
  <si>
    <t>Zastávka Husinec</t>
  </si>
  <si>
    <t>384 21</t>
  </si>
  <si>
    <t>Těšovice</t>
  </si>
  <si>
    <t>859182400100505455</t>
  </si>
  <si>
    <t>U vodárny, přejezd</t>
  </si>
  <si>
    <t>859182400100506018</t>
  </si>
  <si>
    <t>J.V.Sládka, bývalá kotelna</t>
  </si>
  <si>
    <t>859182400100506766</t>
  </si>
  <si>
    <t>Ostrovec</t>
  </si>
  <si>
    <t>859182400100506940</t>
  </si>
  <si>
    <t>Chýnovská, přejezd v Měšicích</t>
  </si>
  <si>
    <t>859182400100506162</t>
  </si>
  <si>
    <t>J.V.Sládka</t>
  </si>
  <si>
    <t>859182400100507480</t>
  </si>
  <si>
    <t>393 01</t>
  </si>
  <si>
    <t>Vlásenice</t>
  </si>
  <si>
    <t>859182400100510626</t>
  </si>
  <si>
    <t>Holubov</t>
  </si>
  <si>
    <t>859182400100512347</t>
  </si>
  <si>
    <t>Třísov</t>
  </si>
  <si>
    <t>859182400100512873</t>
  </si>
  <si>
    <t>Nádraží TO</t>
  </si>
  <si>
    <t>378 55</t>
  </si>
  <si>
    <t>Popelín</t>
  </si>
  <si>
    <t>859182400100514686</t>
  </si>
  <si>
    <t>Lenora</t>
  </si>
  <si>
    <t>859182400100515133</t>
  </si>
  <si>
    <t>Přejezd 2</t>
  </si>
  <si>
    <t>859182400100515515</t>
  </si>
  <si>
    <t>382 22</t>
  </si>
  <si>
    <t>Hořice na Šumavě</t>
  </si>
  <si>
    <t>859182400100517168</t>
  </si>
  <si>
    <t>Chvalešovice</t>
  </si>
  <si>
    <t>859182400100518806</t>
  </si>
  <si>
    <t>Nádraží Černá v Pošumaví</t>
  </si>
  <si>
    <t>3O</t>
  </si>
  <si>
    <t>859182400100521233</t>
  </si>
  <si>
    <t>Chodba SP</t>
  </si>
  <si>
    <t>384 62</t>
  </si>
  <si>
    <t>Nová Pec</t>
  </si>
  <si>
    <t>859182400100521356</t>
  </si>
  <si>
    <t>859182400100522445</t>
  </si>
  <si>
    <t>Křemže-garáž TO</t>
  </si>
  <si>
    <t>859182400100522520</t>
  </si>
  <si>
    <t>Křemže-vodárna DKV</t>
  </si>
  <si>
    <t>859182400100524852</t>
  </si>
  <si>
    <t>373 15</t>
  </si>
  <si>
    <t>859182400100526047</t>
  </si>
  <si>
    <t>Rekreace Rolník, bývalý TO Holubov</t>
  </si>
  <si>
    <t>859182400100530624</t>
  </si>
  <si>
    <t>Zastávka směr Zdice-Chaty</t>
  </si>
  <si>
    <t>859182400100536145</t>
  </si>
  <si>
    <t>TO-garáž pro MÚV</t>
  </si>
  <si>
    <t>859182400100537197</t>
  </si>
  <si>
    <t>Valdenská, nová budova u pošty 2</t>
  </si>
  <si>
    <t>859182400100539238</t>
  </si>
  <si>
    <t>Rekreace-bývalá ubytovna ŽS</t>
  </si>
  <si>
    <t>859182400100541606</t>
  </si>
  <si>
    <t>391 61</t>
  </si>
  <si>
    <t>Branice</t>
  </si>
  <si>
    <t>859182400100544072</t>
  </si>
  <si>
    <t>Montážní základna Velký Ratmírov</t>
  </si>
  <si>
    <t>859182400100547356</t>
  </si>
  <si>
    <t>Přejezd u Stát.lesů</t>
  </si>
  <si>
    <t>859182400100548629</t>
  </si>
  <si>
    <t>Lipka</t>
  </si>
  <si>
    <t>859182400100548773</t>
  </si>
  <si>
    <t>Zlatá Koruna</t>
  </si>
  <si>
    <t>859182400100551087</t>
  </si>
  <si>
    <t>Nádraží Pořín</t>
  </si>
  <si>
    <t>Radostovice</t>
  </si>
  <si>
    <t>859182400100552282</t>
  </si>
  <si>
    <t>Zastávka-osvětlení</t>
  </si>
  <si>
    <t>Hluboká u Borovan</t>
  </si>
  <si>
    <t>859182400100552435</t>
  </si>
  <si>
    <t>859182400510216590</t>
  </si>
  <si>
    <t>Nošovice</t>
  </si>
  <si>
    <t>859182400510241103</t>
  </si>
  <si>
    <t>859182400510308424</t>
  </si>
  <si>
    <t>Wittgensteinova</t>
  </si>
  <si>
    <t>987/7</t>
  </si>
  <si>
    <t>859182400000084654</t>
  </si>
  <si>
    <t>790 84</t>
  </si>
  <si>
    <t>859182400510329818</t>
  </si>
  <si>
    <t>Potůčník</t>
  </si>
  <si>
    <t>859182400510329825</t>
  </si>
  <si>
    <t>859182400510329849</t>
  </si>
  <si>
    <t>859182400510356586</t>
  </si>
  <si>
    <t>Nové Losiny</t>
  </si>
  <si>
    <t>859182400510356593</t>
  </si>
  <si>
    <t>859182400510358252</t>
  </si>
  <si>
    <t>790 61</t>
  </si>
  <si>
    <t>859182400510358283</t>
  </si>
  <si>
    <t>V Zahradách</t>
  </si>
  <si>
    <t>Mikulovice u Jeseníku</t>
  </si>
  <si>
    <t>859182400510358306</t>
  </si>
  <si>
    <t>Hlucholazská</t>
  </si>
  <si>
    <t>859182400510395110</t>
  </si>
  <si>
    <t>859182400510466476</t>
  </si>
  <si>
    <t>Oplocany</t>
  </si>
  <si>
    <t>P.431/1,2</t>
  </si>
  <si>
    <t>859182400510466469</t>
  </si>
  <si>
    <t>Uhřičice</t>
  </si>
  <si>
    <t>P.1199/1</t>
  </si>
  <si>
    <t>859182400510518557</t>
  </si>
  <si>
    <t>789 82</t>
  </si>
  <si>
    <t>Moravičany</t>
  </si>
  <si>
    <t>859182400510531082</t>
  </si>
  <si>
    <t>859182400510532751</t>
  </si>
  <si>
    <t>č.parc. 3529/1</t>
  </si>
  <si>
    <t>859182400510562123</t>
  </si>
  <si>
    <t>859182400510586938</t>
  </si>
  <si>
    <t>č.parc.909</t>
  </si>
  <si>
    <t>859182400510613818</t>
  </si>
  <si>
    <t>Loštická</t>
  </si>
  <si>
    <t>859182400510690284</t>
  </si>
  <si>
    <t>Polouvsí</t>
  </si>
  <si>
    <t>č.parc.405</t>
  </si>
  <si>
    <t>859182400510716342</t>
  </si>
  <si>
    <t>Partyzánská</t>
  </si>
  <si>
    <t>3572/1</t>
  </si>
  <si>
    <t>Budišov nad Budišovkou</t>
  </si>
  <si>
    <t>859182400510718698</t>
  </si>
  <si>
    <t>Hynčina č. parc.</t>
  </si>
  <si>
    <t>2603/1</t>
  </si>
  <si>
    <t>859182400510719343</t>
  </si>
  <si>
    <t>č.parc.</t>
  </si>
  <si>
    <t>799/1</t>
  </si>
  <si>
    <t>742 82</t>
  </si>
  <si>
    <t>Jistebník</t>
  </si>
  <si>
    <t>859182400100592363</t>
  </si>
  <si>
    <t>859182400100595821</t>
  </si>
  <si>
    <t>Výheň</t>
  </si>
  <si>
    <t>859182400100596842</t>
  </si>
  <si>
    <t>Slapy</t>
  </si>
  <si>
    <t>859182400100597535</t>
  </si>
  <si>
    <t>Malovice</t>
  </si>
  <si>
    <t>859182400100597832</t>
  </si>
  <si>
    <t>Malovičky</t>
  </si>
  <si>
    <t>859182400100604264</t>
  </si>
  <si>
    <t>859182400100604387</t>
  </si>
  <si>
    <t>Nádraží - releovka</t>
  </si>
  <si>
    <t>859182400100604639</t>
  </si>
  <si>
    <t>859182400100610296</t>
  </si>
  <si>
    <t>Varšavská, přejezd u Čápova dvora</t>
  </si>
  <si>
    <t>859182400100616335</t>
  </si>
  <si>
    <t>Prachatice</t>
  </si>
  <si>
    <t>859182400100617486</t>
  </si>
  <si>
    <t>Nemanická</t>
  </si>
  <si>
    <t>370 10</t>
  </si>
  <si>
    <t>859182400100619039</t>
  </si>
  <si>
    <t>Holkov</t>
  </si>
  <si>
    <t>859182400100621636</t>
  </si>
  <si>
    <t>859182400100624736</t>
  </si>
  <si>
    <t>Bytový dům-SP</t>
  </si>
  <si>
    <t>382 93</t>
  </si>
  <si>
    <t>Český Heršlák</t>
  </si>
  <si>
    <t>859182400100634025</t>
  </si>
  <si>
    <t>Havlíčkova-přejezd</t>
  </si>
  <si>
    <t>Horní Cerekev</t>
  </si>
  <si>
    <t>859182400100635688</t>
  </si>
  <si>
    <t>Smyslov</t>
  </si>
  <si>
    <t>859182400100636944</t>
  </si>
  <si>
    <t>Přejezd Školní statek</t>
  </si>
  <si>
    <t>Dobešice</t>
  </si>
  <si>
    <t>859182400100641221</t>
  </si>
  <si>
    <t>859182400100646554</t>
  </si>
  <si>
    <t>Riegrova</t>
  </si>
  <si>
    <t>859182400100649067</t>
  </si>
  <si>
    <t>859182400100651978</t>
  </si>
  <si>
    <t>Vrcovice</t>
  </si>
  <si>
    <t>859182400100654078</t>
  </si>
  <si>
    <t>859182400100657741</t>
  </si>
  <si>
    <t>Černý Dub</t>
  </si>
  <si>
    <t>K 534</t>
  </si>
  <si>
    <t>Homole</t>
  </si>
  <si>
    <t>859182400100658595</t>
  </si>
  <si>
    <t>Koroseky</t>
  </si>
  <si>
    <t>II/143</t>
  </si>
  <si>
    <t>Vrbáče</t>
  </si>
  <si>
    <t>859182400100703240</t>
  </si>
  <si>
    <t>859182400100703257</t>
  </si>
  <si>
    <t>Čertova stěna</t>
  </si>
  <si>
    <t>859182400100704186</t>
  </si>
  <si>
    <t>Hradce</t>
  </si>
  <si>
    <t>859182400100804169</t>
  </si>
  <si>
    <t>859182400100830182</t>
  </si>
  <si>
    <t>378 42</t>
  </si>
  <si>
    <t>859182400100880743</t>
  </si>
  <si>
    <t>859182400100920722</t>
  </si>
  <si>
    <t>Švermova</t>
  </si>
  <si>
    <t>859182400100934187</t>
  </si>
  <si>
    <t>Balkova Lhota</t>
  </si>
  <si>
    <t>393 31</t>
  </si>
  <si>
    <t>859182400100950576</t>
  </si>
  <si>
    <t>391 31</t>
  </si>
  <si>
    <t>Jistebnice</t>
  </si>
  <si>
    <t>859182400100952365</t>
  </si>
  <si>
    <t>Dolní Hořice</t>
  </si>
  <si>
    <t>859182400100957872</t>
  </si>
  <si>
    <t>Okružní</t>
  </si>
  <si>
    <t>859182400100974633</t>
  </si>
  <si>
    <t>U Nádraží</t>
  </si>
  <si>
    <t>859182400100977122</t>
  </si>
  <si>
    <t>382 41</t>
  </si>
  <si>
    <t>Horní Dvořiště</t>
  </si>
  <si>
    <t>859182400102034175</t>
  </si>
  <si>
    <t>Dubenec</t>
  </si>
  <si>
    <t>Dívčice</t>
  </si>
  <si>
    <t>859182400102227515</t>
  </si>
  <si>
    <t>859182400102506382</t>
  </si>
  <si>
    <t>859182400102540416</t>
  </si>
  <si>
    <t>859182400102621450</t>
  </si>
  <si>
    <t>byt RSM</t>
  </si>
  <si>
    <t>378 09</t>
  </si>
  <si>
    <t>859182400102659170</t>
  </si>
  <si>
    <t>Sedláčkova</t>
  </si>
  <si>
    <t>859182400102753465</t>
  </si>
  <si>
    <t>439/12</t>
  </si>
  <si>
    <t>859182400102753120</t>
  </si>
  <si>
    <t>859182400102902986</t>
  </si>
  <si>
    <t>Kamenný Újezd</t>
  </si>
  <si>
    <t>859182400102903143</t>
  </si>
  <si>
    <t>859182400102966933</t>
  </si>
  <si>
    <t>859182400102991577</t>
  </si>
  <si>
    <t>859182400103155206</t>
  </si>
  <si>
    <t>859182400103336421</t>
  </si>
  <si>
    <t>Dolní Radostovice</t>
  </si>
  <si>
    <t>859182400103356795</t>
  </si>
  <si>
    <t>859182400103419940</t>
  </si>
  <si>
    <t>859182400103765337</t>
  </si>
  <si>
    <t>859182400103765610</t>
  </si>
  <si>
    <t>Lnáře u Písku</t>
  </si>
  <si>
    <t>859182400103895324</t>
  </si>
  <si>
    <t>859182400103926141</t>
  </si>
  <si>
    <t>Kardašova Řečice</t>
  </si>
  <si>
    <t>859182400103975088</t>
  </si>
  <si>
    <t>Omlenice</t>
  </si>
  <si>
    <t>859182400104176118</t>
  </si>
  <si>
    <t>859182400104247979</t>
  </si>
  <si>
    <t>Pražská</t>
  </si>
  <si>
    <t>859182400104281539</t>
  </si>
  <si>
    <t>859182400104281423</t>
  </si>
  <si>
    <t>859182400104286268</t>
  </si>
  <si>
    <t>Pracejovice</t>
  </si>
  <si>
    <t>859182400104368360</t>
  </si>
  <si>
    <t>859182400104494434</t>
  </si>
  <si>
    <t>859182400104517867</t>
  </si>
  <si>
    <t>859182400104524414</t>
  </si>
  <si>
    <t>378 03</t>
  </si>
  <si>
    <t>859182400104569163</t>
  </si>
  <si>
    <t xml:space="preserve"> Bavorov</t>
  </si>
  <si>
    <t>859182400104596206</t>
  </si>
  <si>
    <t>391 72</t>
  </si>
  <si>
    <t>859182400104768108</t>
  </si>
  <si>
    <t>859182400104833806</t>
  </si>
  <si>
    <t>859182400104834124</t>
  </si>
  <si>
    <t>859182400104884464</t>
  </si>
  <si>
    <t>859182400104884297</t>
  </si>
  <si>
    <t>859182400104884129</t>
  </si>
  <si>
    <t>Jiráskova</t>
  </si>
  <si>
    <t>859182400104892339</t>
  </si>
  <si>
    <t>859182400104951654</t>
  </si>
  <si>
    <t>859182400105083231</t>
  </si>
  <si>
    <t>Sídliště</t>
  </si>
  <si>
    <t>859182400105086911</t>
  </si>
  <si>
    <t>859182400105185027</t>
  </si>
  <si>
    <t>Byňov - Jakule</t>
  </si>
  <si>
    <t>Nové Hrady</t>
  </si>
  <si>
    <t>859182400105187540</t>
  </si>
  <si>
    <t>Stará Vráž</t>
  </si>
  <si>
    <t>859182400105221572</t>
  </si>
  <si>
    <t>Eš</t>
  </si>
  <si>
    <t>394 13</t>
  </si>
  <si>
    <t>859182400105222098</t>
  </si>
  <si>
    <t>Důl</t>
  </si>
  <si>
    <t>859182400105224177</t>
  </si>
  <si>
    <t>Šimpach</t>
  </si>
  <si>
    <t>859182400105224870</t>
  </si>
  <si>
    <t>398 22</t>
  </si>
  <si>
    <t>859182400105273472</t>
  </si>
  <si>
    <t>Byňov</t>
  </si>
  <si>
    <t>859182400105277487</t>
  </si>
  <si>
    <t>859182400105282801</t>
  </si>
  <si>
    <t>K/3328/1</t>
  </si>
  <si>
    <t>3328/1</t>
  </si>
  <si>
    <t>859182400105291186</t>
  </si>
  <si>
    <t>Horosedly</t>
  </si>
  <si>
    <t>K/191/11</t>
  </si>
  <si>
    <t>859182400105311631</t>
  </si>
  <si>
    <t>K/77/1</t>
  </si>
  <si>
    <t>859182400105327939</t>
  </si>
  <si>
    <t>Temelín</t>
  </si>
  <si>
    <t>K/1484</t>
  </si>
  <si>
    <t>859182400105341577</t>
  </si>
  <si>
    <t>K</t>
  </si>
  <si>
    <t>/403/</t>
  </si>
  <si>
    <t>859182400105341614</t>
  </si>
  <si>
    <t>5030/2</t>
  </si>
  <si>
    <t>859182400105344585</t>
  </si>
  <si>
    <t>Velký Ratmírov</t>
  </si>
  <si>
    <t>859182400105351194</t>
  </si>
  <si>
    <t>859182400105353273</t>
  </si>
  <si>
    <t>K 1318/0</t>
  </si>
  <si>
    <t>859182400105353648</t>
  </si>
  <si>
    <t>K/O</t>
  </si>
  <si>
    <t>859182400105375107</t>
  </si>
  <si>
    <t>Dynín</t>
  </si>
  <si>
    <t>373 64</t>
  </si>
  <si>
    <t>859182400105375039</t>
  </si>
  <si>
    <t>osvětlení+PZZ 277,622 km</t>
  </si>
  <si>
    <t>K/624/1</t>
  </si>
  <si>
    <t>859182400105379389</t>
  </si>
  <si>
    <t>152/II.</t>
  </si>
  <si>
    <t>859182400105383089</t>
  </si>
  <si>
    <t>Nové Chalupy</t>
  </si>
  <si>
    <t>859182400105424843</t>
  </si>
  <si>
    <t>Bezručova</t>
  </si>
  <si>
    <t>859182400105429893</t>
  </si>
  <si>
    <t>859182400105466577</t>
  </si>
  <si>
    <t>Netolická</t>
  </si>
  <si>
    <t>K/2173/1</t>
  </si>
  <si>
    <t>859182400105476521</t>
  </si>
  <si>
    <t>265/3</t>
  </si>
  <si>
    <t>859182400200100871</t>
  </si>
  <si>
    <t>Zubří</t>
  </si>
  <si>
    <t>859182400504437925</t>
  </si>
  <si>
    <t>756 61</t>
  </si>
  <si>
    <t>Rožnov pod Rad.</t>
  </si>
  <si>
    <t>859182400504439516</t>
  </si>
  <si>
    <t>Meziřičská - VÚD12,162</t>
  </si>
  <si>
    <t>859182400504440345</t>
  </si>
  <si>
    <t>859182400504440390</t>
  </si>
  <si>
    <t>EOV</t>
  </si>
  <si>
    <t>859182400504440505</t>
  </si>
  <si>
    <t>Ústí u Vsetína - zastávka</t>
  </si>
  <si>
    <t>859182400504510413</t>
  </si>
  <si>
    <t>VÚD 54,706</t>
  </si>
  <si>
    <t>756 45</t>
  </si>
  <si>
    <t>Branky</t>
  </si>
  <si>
    <t>859182400504510505</t>
  </si>
  <si>
    <t>Žst.Branky</t>
  </si>
  <si>
    <t>859182400504510680</t>
  </si>
  <si>
    <t>Kýchová - Černé</t>
  </si>
  <si>
    <t>756 02</t>
  </si>
  <si>
    <t>Huslenky</t>
  </si>
  <si>
    <t>859182400504511137</t>
  </si>
  <si>
    <t>Střed. Uherská</t>
  </si>
  <si>
    <t>859182400504511397</t>
  </si>
  <si>
    <t>Žst.Kunovice-Loučka</t>
  </si>
  <si>
    <t>756 44</t>
  </si>
  <si>
    <t>Kunovice- Loučka</t>
  </si>
  <si>
    <t>859182400504512844</t>
  </si>
  <si>
    <t>Brodská Korábek</t>
  </si>
  <si>
    <t>756 04</t>
  </si>
  <si>
    <t>Nový Hrozenkov</t>
  </si>
  <si>
    <t>859182400504513285</t>
  </si>
  <si>
    <t>Čubov -Lušová</t>
  </si>
  <si>
    <t>859182400504513698</t>
  </si>
  <si>
    <t>Police - zastávka</t>
  </si>
  <si>
    <t>Police</t>
  </si>
  <si>
    <t>859182400504595625</t>
  </si>
  <si>
    <t>Jeseník Nad Odrou</t>
  </si>
  <si>
    <t>742 33</t>
  </si>
  <si>
    <t>859182400504595632</t>
  </si>
  <si>
    <t>859182400504595878</t>
  </si>
  <si>
    <t>152VE</t>
  </si>
  <si>
    <t>Jeseník nad Odrou</t>
  </si>
  <si>
    <t>859182400504597858</t>
  </si>
  <si>
    <t>Skotnice</t>
  </si>
  <si>
    <t>742 59</t>
  </si>
  <si>
    <t>859182400504602552</t>
  </si>
  <si>
    <t>Střítež nad Bečvou - zastávka</t>
  </si>
  <si>
    <t>756 52</t>
  </si>
  <si>
    <t>Střítež nad Bečvou</t>
  </si>
  <si>
    <t>859182400504603627</t>
  </si>
  <si>
    <t>756 51</t>
  </si>
  <si>
    <t>Zašová</t>
  </si>
  <si>
    <t>859182400504687818</t>
  </si>
  <si>
    <t>Frenštátská</t>
  </si>
  <si>
    <t>742 58</t>
  </si>
  <si>
    <t>Příbor</t>
  </si>
  <si>
    <t>859182400504687825</t>
  </si>
  <si>
    <t>859182400504690818</t>
  </si>
  <si>
    <t>Stojanova</t>
  </si>
  <si>
    <t>859182400504692690</t>
  </si>
  <si>
    <t>Leskovec - zastávka</t>
  </si>
  <si>
    <t>756 11</t>
  </si>
  <si>
    <t>Leskovec</t>
  </si>
  <si>
    <t>859182400504693444</t>
  </si>
  <si>
    <t>Lužná - zastávka</t>
  </si>
  <si>
    <t>Lužná</t>
  </si>
  <si>
    <t>756 54</t>
  </si>
  <si>
    <t>752 01</t>
  </si>
  <si>
    <t>Kojetín</t>
  </si>
  <si>
    <t>859182400504843061</t>
  </si>
  <si>
    <t>Křenovská - VÚD 72,546+0,759</t>
  </si>
  <si>
    <t>676/9005</t>
  </si>
  <si>
    <t>859182400504849100</t>
  </si>
  <si>
    <t>Žst.Ujezd u Uničova</t>
  </si>
  <si>
    <t>783 96</t>
  </si>
  <si>
    <t>Ujezd u Uničova</t>
  </si>
  <si>
    <t>859182400504955108</t>
  </si>
  <si>
    <t>Za pekárnou</t>
  </si>
  <si>
    <t>90/251</t>
  </si>
  <si>
    <t>783 14</t>
  </si>
  <si>
    <t>Bohuňovice</t>
  </si>
  <si>
    <t>859182400504959762</t>
  </si>
  <si>
    <t>Hlušovice - zastávka</t>
  </si>
  <si>
    <t>Hlušovice</t>
  </si>
  <si>
    <t>859182400504959922</t>
  </si>
  <si>
    <t>Štarnov - zastávka</t>
  </si>
  <si>
    <t>Štarnov</t>
  </si>
  <si>
    <t>859182400505143306</t>
  </si>
  <si>
    <t>Žst.Cholina</t>
  </si>
  <si>
    <t>783 22</t>
  </si>
  <si>
    <t>Cholina</t>
  </si>
  <si>
    <t>859182400505143870</t>
  </si>
  <si>
    <t>Odrlice</t>
  </si>
  <si>
    <t>859182400505326891</t>
  </si>
  <si>
    <t>50/936</t>
  </si>
  <si>
    <t>772 00</t>
  </si>
  <si>
    <t>Olomouc</t>
  </si>
  <si>
    <t>859182400505326907</t>
  </si>
  <si>
    <t>859182400505336869</t>
  </si>
  <si>
    <t>859182400200162121</t>
  </si>
  <si>
    <t>691 56</t>
  </si>
  <si>
    <t>Hrušky</t>
  </si>
  <si>
    <t>859182400200164262</t>
  </si>
  <si>
    <t>Rapotice</t>
  </si>
  <si>
    <t>859182400200164873</t>
  </si>
  <si>
    <t>Sudice</t>
  </si>
  <si>
    <t>859182400200164903</t>
  </si>
  <si>
    <t>Hradčanská</t>
  </si>
  <si>
    <t>666 01</t>
  </si>
  <si>
    <t>Hradčany</t>
  </si>
  <si>
    <t>859182400200174759</t>
  </si>
  <si>
    <t>Janáčkova</t>
  </si>
  <si>
    <t>Tišnov</t>
  </si>
  <si>
    <t>859182400200176678</t>
  </si>
  <si>
    <t>Vídeňská</t>
  </si>
  <si>
    <t>692 01</t>
  </si>
  <si>
    <t>Mikulov</t>
  </si>
  <si>
    <t>859182400200179648</t>
  </si>
  <si>
    <t>Na Zahrádkách</t>
  </si>
  <si>
    <t>859182400200184055</t>
  </si>
  <si>
    <t>Žst.Lípa</t>
  </si>
  <si>
    <t>763 11</t>
  </si>
  <si>
    <t>Lípa</t>
  </si>
  <si>
    <t>859182400200184147</t>
  </si>
  <si>
    <t>VÚD 18,949</t>
  </si>
  <si>
    <t>859182400200190018</t>
  </si>
  <si>
    <t>VÚD 17,725</t>
  </si>
  <si>
    <t>Želechovice</t>
  </si>
  <si>
    <t>859182400200191343</t>
  </si>
  <si>
    <t>Vranovice</t>
  </si>
  <si>
    <t>691 25</t>
  </si>
  <si>
    <t>859182400200193866</t>
  </si>
  <si>
    <t>594 01</t>
  </si>
  <si>
    <t>Martinice</t>
  </si>
  <si>
    <t>859182400200195365</t>
  </si>
  <si>
    <t>Oslavice</t>
  </si>
  <si>
    <t>859182400200195464</t>
  </si>
  <si>
    <t>859182400200197116</t>
  </si>
  <si>
    <t>763 41</t>
  </si>
  <si>
    <t>Biskupice u Luhačovic</t>
  </si>
  <si>
    <t>859182400200197710</t>
  </si>
  <si>
    <t>679 04</t>
  </si>
  <si>
    <t>Adamov</t>
  </si>
  <si>
    <t>859182400200197963</t>
  </si>
  <si>
    <t>Biskupice u Luhačo</t>
  </si>
  <si>
    <t>859182400200202537</t>
  </si>
  <si>
    <t>Polichno</t>
  </si>
  <si>
    <t>859182400200203831</t>
  </si>
  <si>
    <t>Drslavice</t>
  </si>
  <si>
    <t>687 33</t>
  </si>
  <si>
    <t>675 22</t>
  </si>
  <si>
    <t>859182400200206177</t>
  </si>
  <si>
    <t>687 71</t>
  </si>
  <si>
    <t>Pitín</t>
  </si>
  <si>
    <t>859182400200206351</t>
  </si>
  <si>
    <t>859182400200206580</t>
  </si>
  <si>
    <t>859182400200207006</t>
  </si>
  <si>
    <t>Stařeč</t>
  </si>
  <si>
    <t>859182400200208102</t>
  </si>
  <si>
    <t>683 03</t>
  </si>
  <si>
    <t>Luleč</t>
  </si>
  <si>
    <t>859182400200209291</t>
  </si>
  <si>
    <t>Tetčická</t>
  </si>
  <si>
    <t>664 47</t>
  </si>
  <si>
    <t>Střelice</t>
  </si>
  <si>
    <t>859182400200211492</t>
  </si>
  <si>
    <t>859182400200211522</t>
  </si>
  <si>
    <t>859182400200218453</t>
  </si>
  <si>
    <t>VÚD 21,752</t>
  </si>
  <si>
    <t>763 12</t>
  </si>
  <si>
    <t>Zádveřice</t>
  </si>
  <si>
    <t>859182400200219566</t>
  </si>
  <si>
    <t>Masarykova</t>
  </si>
  <si>
    <t>691 46</t>
  </si>
  <si>
    <t>Ladná</t>
  </si>
  <si>
    <t>859182400200224225</t>
  </si>
  <si>
    <t>Družstevní</t>
  </si>
  <si>
    <t>Velké Meziříčí</t>
  </si>
  <si>
    <t>859182400200228698</t>
  </si>
  <si>
    <t>766 01</t>
  </si>
  <si>
    <t>Valašské Klobouky</t>
  </si>
  <si>
    <t>859182400200230004</t>
  </si>
  <si>
    <t>666 02</t>
  </si>
  <si>
    <t>Štěpánovice</t>
  </si>
  <si>
    <t>859182400200230165</t>
  </si>
  <si>
    <t>691 21</t>
  </si>
  <si>
    <t>Sedlec u Mikulova</t>
  </si>
  <si>
    <t>859182400200230325</t>
  </si>
  <si>
    <t>859182400200234521</t>
  </si>
  <si>
    <t>691 42</t>
  </si>
  <si>
    <t>Valtice</t>
  </si>
  <si>
    <t>676 02</t>
  </si>
  <si>
    <t>Moravské Budějovice</t>
  </si>
  <si>
    <t>859182400200236617</t>
  </si>
  <si>
    <t>Břeclavská</t>
  </si>
  <si>
    <t>859182400200238772</t>
  </si>
  <si>
    <t>Mikulovská</t>
  </si>
  <si>
    <t>859182400200239250</t>
  </si>
  <si>
    <t>683 51</t>
  </si>
  <si>
    <t>Holubice</t>
  </si>
  <si>
    <t>859182400200240652</t>
  </si>
  <si>
    <t>Třebíčská</t>
  </si>
  <si>
    <t>859182400200241079</t>
  </si>
  <si>
    <t>Velešovice</t>
  </si>
  <si>
    <t>859182400200241475</t>
  </si>
  <si>
    <t>687 31</t>
  </si>
  <si>
    <t>Šumice</t>
  </si>
  <si>
    <t>859182400200241574</t>
  </si>
  <si>
    <t>859182400200244667</t>
  </si>
  <si>
    <t>Hoštice</t>
  </si>
  <si>
    <t>859182400200247187</t>
  </si>
  <si>
    <t>Zlínská - F20VÚD 23,594</t>
  </si>
  <si>
    <t>Vizovice</t>
  </si>
  <si>
    <t>859182400200247217</t>
  </si>
  <si>
    <t>Žst.Vizovice</t>
  </si>
  <si>
    <t>859182400200249945</t>
  </si>
  <si>
    <t>691 27</t>
  </si>
  <si>
    <t>Popice</t>
  </si>
  <si>
    <t>859182400200249969</t>
  </si>
  <si>
    <t>859182400200254130</t>
  </si>
  <si>
    <t>1. máje</t>
  </si>
  <si>
    <t>859182400200255861</t>
  </si>
  <si>
    <t>Topolany</t>
  </si>
  <si>
    <t>859182400200257544</t>
  </si>
  <si>
    <t>683 57</t>
  </si>
  <si>
    <t>Křižanovice</t>
  </si>
  <si>
    <t>859182400200257612</t>
  </si>
  <si>
    <t>691 41</t>
  </si>
  <si>
    <t>Poštorná</t>
  </si>
  <si>
    <t>859182400200268526</t>
  </si>
  <si>
    <t>Uherské Hradiště</t>
  </si>
  <si>
    <t>859182400200269028</t>
  </si>
  <si>
    <t>Tovární Kolonie</t>
  </si>
  <si>
    <t>859182400200270802</t>
  </si>
  <si>
    <t>Rožná</t>
  </si>
  <si>
    <t>592 52</t>
  </si>
  <si>
    <t>859182400200270819</t>
  </si>
  <si>
    <t>859182400200272158</t>
  </si>
  <si>
    <t>Hraniční</t>
  </si>
  <si>
    <t>859182400200272325</t>
  </si>
  <si>
    <t>859182400200273711</t>
  </si>
  <si>
    <t>691 81</t>
  </si>
  <si>
    <t>Březí</t>
  </si>
  <si>
    <t>859182400200273889</t>
  </si>
  <si>
    <t>Královopolské Váža</t>
  </si>
  <si>
    <t>683 01</t>
  </si>
  <si>
    <t>Královopolské Vážany</t>
  </si>
  <si>
    <t>859182400200275210</t>
  </si>
  <si>
    <t>Borač</t>
  </si>
  <si>
    <t>859182400200276149</t>
  </si>
  <si>
    <t>Blažovice</t>
  </si>
  <si>
    <t>664 08</t>
  </si>
  <si>
    <t>859182400200276200</t>
  </si>
  <si>
    <t>Dobré pole</t>
  </si>
  <si>
    <t>859182400200276217</t>
  </si>
  <si>
    <t>859182400200277672</t>
  </si>
  <si>
    <t>667 01</t>
  </si>
  <si>
    <t>Vojkovice nad Svratkou</t>
  </si>
  <si>
    <t>859182400200280528</t>
  </si>
  <si>
    <t>691 08</t>
  </si>
  <si>
    <t>Bořetice</t>
  </si>
  <si>
    <t>859182400200282447</t>
  </si>
  <si>
    <t>U Dráhy</t>
  </si>
  <si>
    <t>687 34</t>
  </si>
  <si>
    <t>Újezdec u Luhačovic</t>
  </si>
  <si>
    <t>859182400200282652</t>
  </si>
  <si>
    <t>Újezdec u Luhačovi</t>
  </si>
  <si>
    <t>859182400200287640</t>
  </si>
  <si>
    <t>Rousínov</t>
  </si>
  <si>
    <t>859182400200291586</t>
  </si>
  <si>
    <t>680 01</t>
  </si>
  <si>
    <t>Boskovice</t>
  </si>
  <si>
    <t>859182400200291838</t>
  </si>
  <si>
    <t>Horní nádraží</t>
  </si>
  <si>
    <t>683 52</t>
  </si>
  <si>
    <t>Křenovice</t>
  </si>
  <si>
    <t>859182400200291937</t>
  </si>
  <si>
    <t>Dolní nádraží</t>
  </si>
  <si>
    <t>859182400200292057</t>
  </si>
  <si>
    <t>Horní náraží</t>
  </si>
  <si>
    <t>859182400200292989</t>
  </si>
  <si>
    <t>859182400200294815</t>
  </si>
  <si>
    <t>Jestřabice</t>
  </si>
  <si>
    <t>683 34</t>
  </si>
  <si>
    <t>Mouchnice</t>
  </si>
  <si>
    <t>859182400200295157</t>
  </si>
  <si>
    <t>Hradlo</t>
  </si>
  <si>
    <t>Nemotice</t>
  </si>
  <si>
    <t>859182400200295904</t>
  </si>
  <si>
    <t>859182400200299223</t>
  </si>
  <si>
    <t>675 23</t>
  </si>
  <si>
    <t>Kojetice na Moravě</t>
  </si>
  <si>
    <t>859182400200299339</t>
  </si>
  <si>
    <t>859182400200299827</t>
  </si>
  <si>
    <t>664 12</t>
  </si>
  <si>
    <t>Oslavany</t>
  </si>
  <si>
    <t>859182400200300608</t>
  </si>
  <si>
    <t>679 11</t>
  </si>
  <si>
    <t>Doubravice n. Svitavou</t>
  </si>
  <si>
    <t>859182400200302398</t>
  </si>
  <si>
    <t>Vladislav</t>
  </si>
  <si>
    <t>859182400200303012</t>
  </si>
  <si>
    <t>859182400200304736</t>
  </si>
  <si>
    <t>Kostelany nad Moravou - zastávka</t>
  </si>
  <si>
    <t>Kostelany nad Moravou</t>
  </si>
  <si>
    <t>859182400200305535</t>
  </si>
  <si>
    <t>Nádražní - topení</t>
  </si>
  <si>
    <t>859182400406581122</t>
  </si>
  <si>
    <t>Březiny</t>
  </si>
  <si>
    <t>Březiny - Děčín XXVII</t>
  </si>
  <si>
    <t>859182400406581139</t>
  </si>
  <si>
    <t>Březiny - soc. zařízení</t>
  </si>
  <si>
    <t>859182400406581276</t>
  </si>
  <si>
    <t>Březiny - přejezd</t>
  </si>
  <si>
    <t>859182400406581702</t>
  </si>
  <si>
    <t>Horní Žleb - zastávka</t>
  </si>
  <si>
    <t>Horní Žleb - Děčín XI</t>
  </si>
  <si>
    <t>859182400406586226</t>
  </si>
  <si>
    <t>Lbín - zastávka</t>
  </si>
  <si>
    <t>417 63</t>
  </si>
  <si>
    <t>Lbín</t>
  </si>
  <si>
    <t>859182400406599448</t>
  </si>
  <si>
    <t>436 01</t>
  </si>
  <si>
    <t>Litvínov</t>
  </si>
  <si>
    <t>859182400406599554</t>
  </si>
  <si>
    <t>859182400406605347</t>
  </si>
  <si>
    <t>Radejčín - zastávka (soukr. byt)</t>
  </si>
  <si>
    <t>400 04</t>
  </si>
  <si>
    <t>Radejčín</t>
  </si>
  <si>
    <t>859182400406605422</t>
  </si>
  <si>
    <t>Koštov - zastávka</t>
  </si>
  <si>
    <t>Koštov</t>
  </si>
  <si>
    <t>859182400406612666</t>
  </si>
  <si>
    <t>Rynoltice</t>
  </si>
  <si>
    <t>463 55</t>
  </si>
  <si>
    <t>859182400406612673</t>
  </si>
  <si>
    <t>Rynoltice - program 222</t>
  </si>
  <si>
    <t>463 53</t>
  </si>
  <si>
    <t>859182400406612680</t>
  </si>
  <si>
    <t>859182400406612994</t>
  </si>
  <si>
    <t>463 61</t>
  </si>
  <si>
    <t>Raspenava</t>
  </si>
  <si>
    <t>859182400406614035</t>
  </si>
  <si>
    <t>Hejnická</t>
  </si>
  <si>
    <t>859182400406614059</t>
  </si>
  <si>
    <t>859182400406614363</t>
  </si>
  <si>
    <t>Frýdlanská</t>
  </si>
  <si>
    <t>859182400406616077</t>
  </si>
  <si>
    <t>Chotyně</t>
  </si>
  <si>
    <t>463 33</t>
  </si>
  <si>
    <t>859182400406616831</t>
  </si>
  <si>
    <t>Bílý Kostel</t>
  </si>
  <si>
    <t>Bílý Kostel nad Nisou</t>
  </si>
  <si>
    <t>859182400406619603</t>
  </si>
  <si>
    <t>Choratice</t>
  </si>
  <si>
    <t>407 03</t>
  </si>
  <si>
    <t>859182400406619658</t>
  </si>
  <si>
    <t>Choratice - zastávka</t>
  </si>
  <si>
    <t>859182400406619887</t>
  </si>
  <si>
    <t>Vilsnice - zastávka</t>
  </si>
  <si>
    <t>Vilsnice - Děčín XII</t>
  </si>
  <si>
    <t>859182400406620166</t>
  </si>
  <si>
    <t>Mlýny - žst</t>
  </si>
  <si>
    <t>407 45</t>
  </si>
  <si>
    <t>Mlýny</t>
  </si>
  <si>
    <t>859182400406620685</t>
  </si>
  <si>
    <t>Kytlice - zastávka</t>
  </si>
  <si>
    <t>Kytlice</t>
  </si>
  <si>
    <t>859182400406621781</t>
  </si>
  <si>
    <t>Tyršova - žst</t>
  </si>
  <si>
    <t>407 53</t>
  </si>
  <si>
    <t>Jiříkov</t>
  </si>
  <si>
    <t>859182400406621798</t>
  </si>
  <si>
    <t>Tyršova</t>
  </si>
  <si>
    <t>859182400406621804</t>
  </si>
  <si>
    <t>859182400406622122</t>
  </si>
  <si>
    <t>Pohraniční - Filipov</t>
  </si>
  <si>
    <t>859182400406627226</t>
  </si>
  <si>
    <t>Lesni stezka</t>
  </si>
  <si>
    <t>417 22</t>
  </si>
  <si>
    <t>Háj u Duchcova</t>
  </si>
  <si>
    <t>859182400406628285</t>
  </si>
  <si>
    <t>Hradiště - zastávka</t>
  </si>
  <si>
    <t>Hradiště</t>
  </si>
  <si>
    <t>859182400406628483</t>
  </si>
  <si>
    <t>859182400406629008</t>
  </si>
  <si>
    <t>Bžany - přejezd</t>
  </si>
  <si>
    <t>Bžany</t>
  </si>
  <si>
    <t>859182400406630189</t>
  </si>
  <si>
    <t>Zámecké nádraží</t>
  </si>
  <si>
    <t>415 01</t>
  </si>
  <si>
    <t>Teplice</t>
  </si>
  <si>
    <t>859182400406630196</t>
  </si>
  <si>
    <t>859182400200354779</t>
  </si>
  <si>
    <t>Charburova</t>
  </si>
  <si>
    <t>618 00</t>
  </si>
  <si>
    <t>859182400200359767</t>
  </si>
  <si>
    <t>Znojemská</t>
  </si>
  <si>
    <t>675 31</t>
  </si>
  <si>
    <t>Jemnice</t>
  </si>
  <si>
    <t>859182400200360053</t>
  </si>
  <si>
    <t>859182400200363498</t>
  </si>
  <si>
    <t>Klíčová</t>
  </si>
  <si>
    <t>859182400200366079</t>
  </si>
  <si>
    <t>Lesůňky</t>
  </si>
  <si>
    <t>859182400200373763</t>
  </si>
  <si>
    <t>691 82</t>
  </si>
  <si>
    <t>Novosedly</t>
  </si>
  <si>
    <t>Mělkovice</t>
  </si>
  <si>
    <t>859182400200379116</t>
  </si>
  <si>
    <t>Ponětovice</t>
  </si>
  <si>
    <t>664 51</t>
  </si>
  <si>
    <t>859182400200379291</t>
  </si>
  <si>
    <t>859182400200380372</t>
  </si>
  <si>
    <t>679 35</t>
  </si>
  <si>
    <t>Šebetov</t>
  </si>
  <si>
    <t>859182400200382147</t>
  </si>
  <si>
    <t>592 12</t>
  </si>
  <si>
    <t>Nížkov</t>
  </si>
  <si>
    <t>859182400200382222</t>
  </si>
  <si>
    <t>679 34</t>
  </si>
  <si>
    <t>Knínice - Vážany</t>
  </si>
  <si>
    <t>859182400200384516</t>
  </si>
  <si>
    <t>Podvesná - VÚD 12,745</t>
  </si>
  <si>
    <t>760 01</t>
  </si>
  <si>
    <t>Zlín</t>
  </si>
  <si>
    <t>859182400200389252</t>
  </si>
  <si>
    <t>859182400200390067</t>
  </si>
  <si>
    <t>Dědice</t>
  </si>
  <si>
    <t>675 41</t>
  </si>
  <si>
    <t>859182400200391682</t>
  </si>
  <si>
    <t>Letecká</t>
  </si>
  <si>
    <t>Kunovice</t>
  </si>
  <si>
    <t>859182400200392153</t>
  </si>
  <si>
    <t>693 01</t>
  </si>
  <si>
    <t>Hustopeče</t>
  </si>
  <si>
    <t>859182400200395406</t>
  </si>
  <si>
    <t>Komořany</t>
  </si>
  <si>
    <t>859182400200395529</t>
  </si>
  <si>
    <t>Zbýšov</t>
  </si>
  <si>
    <t>859182400200395697</t>
  </si>
  <si>
    <t>683 32</t>
  </si>
  <si>
    <t>Brankovice</t>
  </si>
  <si>
    <t>859182400200395956</t>
  </si>
  <si>
    <t>691 11</t>
  </si>
  <si>
    <t>Brumovice</t>
  </si>
  <si>
    <t>859182400200397646</t>
  </si>
  <si>
    <t>Salajka</t>
  </si>
  <si>
    <t>695 01</t>
  </si>
  <si>
    <t>Hodonín</t>
  </si>
  <si>
    <t>859182400200398223</t>
  </si>
  <si>
    <t>859182400200399244</t>
  </si>
  <si>
    <t>696 55</t>
  </si>
  <si>
    <t>Bohuslavice u Kyjova</t>
  </si>
  <si>
    <t>859182400200400674</t>
  </si>
  <si>
    <t>Třebelovice</t>
  </si>
  <si>
    <t>675 32</t>
  </si>
  <si>
    <t>859182400200401862</t>
  </si>
  <si>
    <t>859182400200405686</t>
  </si>
  <si>
    <t>Věžná</t>
  </si>
  <si>
    <t>859182400200407246</t>
  </si>
  <si>
    <t>Babice</t>
  </si>
  <si>
    <t>687 03</t>
  </si>
  <si>
    <t>Huštěnovice</t>
  </si>
  <si>
    <t>859182400200408946</t>
  </si>
  <si>
    <t>Bezručova -Malenovice</t>
  </si>
  <si>
    <t>763 02</t>
  </si>
  <si>
    <t>691 23</t>
  </si>
  <si>
    <t>Pohořelice</t>
  </si>
  <si>
    <t>859182400200416170</t>
  </si>
  <si>
    <t>859182400200423284</t>
  </si>
  <si>
    <t>664 86</t>
  </si>
  <si>
    <t>Vysoké Popovice</t>
  </si>
  <si>
    <t>859182400210970983</t>
  </si>
  <si>
    <t>Hostýnská</t>
  </si>
  <si>
    <t>K 1439/1</t>
  </si>
  <si>
    <t>786 61</t>
  </si>
  <si>
    <t>Bystřice pod Hostýnem</t>
  </si>
  <si>
    <t>859182400210991261</t>
  </si>
  <si>
    <t>859182400211042467</t>
  </si>
  <si>
    <t>Milokošť</t>
  </si>
  <si>
    <t>859182400211045628</t>
  </si>
  <si>
    <t>671 81</t>
  </si>
  <si>
    <t>Nový Šaldorf</t>
  </si>
  <si>
    <t>859182400211089066</t>
  </si>
  <si>
    <t>128/22</t>
  </si>
  <si>
    <t>859182400211102062</t>
  </si>
  <si>
    <t>Nové Město na  Moravě</t>
  </si>
  <si>
    <t>859182400211115673</t>
  </si>
  <si>
    <t>K/1623/1</t>
  </si>
  <si>
    <t>288 51</t>
  </si>
  <si>
    <t>859182400211139150</t>
  </si>
  <si>
    <t>859182400211159943</t>
  </si>
  <si>
    <t>859182400211172768</t>
  </si>
  <si>
    <t>859182400211174359</t>
  </si>
  <si>
    <t>Moravský Krumlov</t>
  </si>
  <si>
    <t>859182400211174427</t>
  </si>
  <si>
    <t>859182400211180770</t>
  </si>
  <si>
    <t>859182400211203509</t>
  </si>
  <si>
    <t>Božetěchova</t>
  </si>
  <si>
    <t>859182400211231892</t>
  </si>
  <si>
    <t>Řečkovice</t>
  </si>
  <si>
    <t>859182400211245479</t>
  </si>
  <si>
    <t>859182400300394347</t>
  </si>
  <si>
    <t>Jizerská</t>
  </si>
  <si>
    <t>196 00</t>
  </si>
  <si>
    <t>Praha  9-Čakovice</t>
  </si>
  <si>
    <t>859182400300398604</t>
  </si>
  <si>
    <t>K Nádraží</t>
  </si>
  <si>
    <t>190 00</t>
  </si>
  <si>
    <t>Praha  9</t>
  </si>
  <si>
    <t>859182400300520913</t>
  </si>
  <si>
    <t>Šimanovská</t>
  </si>
  <si>
    <t>859182400300521705</t>
  </si>
  <si>
    <t>Vodňanská</t>
  </si>
  <si>
    <t>Praha  9-Kyje</t>
  </si>
  <si>
    <t>859182400300521767</t>
  </si>
  <si>
    <t>Borská</t>
  </si>
  <si>
    <t>859182400300521903</t>
  </si>
  <si>
    <t>Za Černým mostem</t>
  </si>
  <si>
    <t>859182400300522412</t>
  </si>
  <si>
    <t>Lanzovská</t>
  </si>
  <si>
    <t>859182400300522856</t>
  </si>
  <si>
    <t>U Trativodu</t>
  </si>
  <si>
    <t>859182400300793218</t>
  </si>
  <si>
    <t>Nad stanicí</t>
  </si>
  <si>
    <t>160 00</t>
  </si>
  <si>
    <t>Praha  6</t>
  </si>
  <si>
    <t>120 00</t>
  </si>
  <si>
    <t>Praha  2</t>
  </si>
  <si>
    <t>130 00</t>
  </si>
  <si>
    <t>Praha 3 - Žižkov</t>
  </si>
  <si>
    <t>859182400301727663</t>
  </si>
  <si>
    <t>Pikovická</t>
  </si>
  <si>
    <t>2/900</t>
  </si>
  <si>
    <t>140 00</t>
  </si>
  <si>
    <t>Praha  4</t>
  </si>
  <si>
    <t>859182400302495134</t>
  </si>
  <si>
    <t>Výmolova</t>
  </si>
  <si>
    <t>150 00</t>
  </si>
  <si>
    <t>Praha  5</t>
  </si>
  <si>
    <t>859182400302500104</t>
  </si>
  <si>
    <t>Slivenecká</t>
  </si>
  <si>
    <t>152 00</t>
  </si>
  <si>
    <t>859182400302500265</t>
  </si>
  <si>
    <t>Hlubočepská</t>
  </si>
  <si>
    <t>859182400302500425</t>
  </si>
  <si>
    <t>Zbraslavská</t>
  </si>
  <si>
    <t>859182400302500432</t>
  </si>
  <si>
    <t>859182400302518000</t>
  </si>
  <si>
    <t>Holyně</t>
  </si>
  <si>
    <t>859182400302519441</t>
  </si>
  <si>
    <t>Starochuchelská</t>
  </si>
  <si>
    <t>859182400302519694</t>
  </si>
  <si>
    <t>Radotínská</t>
  </si>
  <si>
    <t>859182400302519700</t>
  </si>
  <si>
    <t>859182400302525107</t>
  </si>
  <si>
    <t>Závist</t>
  </si>
  <si>
    <t>859182400302539913</t>
  </si>
  <si>
    <t>Na Radosti</t>
  </si>
  <si>
    <t>859182400302540100</t>
  </si>
  <si>
    <t>Strojírenská</t>
  </si>
  <si>
    <t>859182400302541626</t>
  </si>
  <si>
    <t>Na Chobotě</t>
  </si>
  <si>
    <t>30/324</t>
  </si>
  <si>
    <t>859182400000094530</t>
  </si>
  <si>
    <t>Ořešská</t>
  </si>
  <si>
    <t>859182400303004212</t>
  </si>
  <si>
    <t>Radlická</t>
  </si>
  <si>
    <t>Praha 10</t>
  </si>
  <si>
    <t>859182400303050325</t>
  </si>
  <si>
    <t>U Trati</t>
  </si>
  <si>
    <t>100 00</t>
  </si>
  <si>
    <t>859182400304017402</t>
  </si>
  <si>
    <t>Toužimská</t>
  </si>
  <si>
    <t>859182400304483368</t>
  </si>
  <si>
    <t>Malého</t>
  </si>
  <si>
    <t>186 00</t>
  </si>
  <si>
    <t>Praha  8</t>
  </si>
  <si>
    <t>859182400304485997</t>
  </si>
  <si>
    <t>Prvního Pluku</t>
  </si>
  <si>
    <t>859182400304486000</t>
  </si>
  <si>
    <t>859182400304507910</t>
  </si>
  <si>
    <t>Libunská</t>
  </si>
  <si>
    <t>Praha  9- Horní Počernice</t>
  </si>
  <si>
    <t>859182400304508764</t>
  </si>
  <si>
    <t>Chodovická</t>
  </si>
  <si>
    <t>Praha  9-Hor.Počernice</t>
  </si>
  <si>
    <t>859182400304517988</t>
  </si>
  <si>
    <t>V Závětří</t>
  </si>
  <si>
    <t>170 00</t>
  </si>
  <si>
    <t>Praha  7</t>
  </si>
  <si>
    <t>859182400304521992</t>
  </si>
  <si>
    <t>Pod Vyhlídkou</t>
  </si>
  <si>
    <t>859182400304527291</t>
  </si>
  <si>
    <t>252 63</t>
  </si>
  <si>
    <t>Roztoky u Prahy</t>
  </si>
  <si>
    <t>859182400304528205</t>
  </si>
  <si>
    <t>K zastávce</t>
  </si>
  <si>
    <t>859182400304530574</t>
  </si>
  <si>
    <t>Václavkova</t>
  </si>
  <si>
    <t>859182400304538983</t>
  </si>
  <si>
    <t>8/128</t>
  </si>
  <si>
    <t>859182400304545257</t>
  </si>
  <si>
    <t>V Sedlci</t>
  </si>
  <si>
    <t>859182400304551517</t>
  </si>
  <si>
    <t>U kolejí</t>
  </si>
  <si>
    <t>642/17</t>
  </si>
  <si>
    <t>859182400304554969</t>
  </si>
  <si>
    <t>Drnovská</t>
  </si>
  <si>
    <t>859182400304557717</t>
  </si>
  <si>
    <t>Nad Bořislavkou</t>
  </si>
  <si>
    <t>58/515</t>
  </si>
  <si>
    <t>859182400305023556</t>
  </si>
  <si>
    <t>Malešická</t>
  </si>
  <si>
    <t>18/2749</t>
  </si>
  <si>
    <t>Praha 3</t>
  </si>
  <si>
    <t>859182400306001515</t>
  </si>
  <si>
    <t>859182400306001539</t>
  </si>
  <si>
    <t>7/294</t>
  </si>
  <si>
    <t>Praha 5 Smíchov</t>
  </si>
  <si>
    <t>859182400306032953</t>
  </si>
  <si>
    <t>Za Ženskými domovy</t>
  </si>
  <si>
    <t>Praha 5 - Smíchov</t>
  </si>
  <si>
    <t>859182400306043713</t>
  </si>
  <si>
    <t>Ke sklárně</t>
  </si>
  <si>
    <t>859182400306047315</t>
  </si>
  <si>
    <t>Dlážděná</t>
  </si>
  <si>
    <t>1003/5</t>
  </si>
  <si>
    <t>110 00</t>
  </si>
  <si>
    <t>Praha  1</t>
  </si>
  <si>
    <t>859182400306047377</t>
  </si>
  <si>
    <t>859182400000084548</t>
  </si>
  <si>
    <t>Miranova</t>
  </si>
  <si>
    <t>17/169</t>
  </si>
  <si>
    <t>102 00</t>
  </si>
  <si>
    <t>859182400306524465</t>
  </si>
  <si>
    <t>Albíny Hochové</t>
  </si>
  <si>
    <t>26/136</t>
  </si>
  <si>
    <t>103 00</t>
  </si>
  <si>
    <t>859182400306539285</t>
  </si>
  <si>
    <t>Hornoměcholupská</t>
  </si>
  <si>
    <t>109 00</t>
  </si>
  <si>
    <t>859182400306888529</t>
  </si>
  <si>
    <t>Lukavecká</t>
  </si>
  <si>
    <t>859182400306920489</t>
  </si>
  <si>
    <t>Svobodova</t>
  </si>
  <si>
    <t>859182400307251698</t>
  </si>
  <si>
    <t>Českobrodská</t>
  </si>
  <si>
    <t>Praha 9</t>
  </si>
  <si>
    <t>859182400310066791</t>
  </si>
  <si>
    <t>Vltavská</t>
  </si>
  <si>
    <t>859182400310734553</t>
  </si>
  <si>
    <t>1/169</t>
  </si>
  <si>
    <t>Praha 6</t>
  </si>
  <si>
    <t>294 26</t>
  </si>
  <si>
    <t>859182400601447957</t>
  </si>
  <si>
    <t>Újezd</t>
  </si>
  <si>
    <t>859182400601447964</t>
  </si>
  <si>
    <t>Vrátno</t>
  </si>
  <si>
    <t>859182400601447971</t>
  </si>
  <si>
    <t>Ptácká</t>
  </si>
  <si>
    <t>Mladá Boleslav</t>
  </si>
  <si>
    <t>859182400601447988</t>
  </si>
  <si>
    <t>Domousnice</t>
  </si>
  <si>
    <t>294 48</t>
  </si>
  <si>
    <t>859182400601447995</t>
  </si>
  <si>
    <t>Koprník</t>
  </si>
  <si>
    <t>294 02</t>
  </si>
  <si>
    <t>859182400601448008</t>
  </si>
  <si>
    <t>Luštěnice</t>
  </si>
  <si>
    <t>859182400601487977</t>
  </si>
  <si>
    <t>Máchova</t>
  </si>
  <si>
    <t>859182400601495675</t>
  </si>
  <si>
    <t>859182400601499536</t>
  </si>
  <si>
    <t>Revoluční</t>
  </si>
  <si>
    <t>859182400601512051</t>
  </si>
  <si>
    <t>859182400601516356</t>
  </si>
  <si>
    <t>289 23</t>
  </si>
  <si>
    <t>Milovice</t>
  </si>
  <si>
    <t>859182400601517940</t>
  </si>
  <si>
    <t>Černoleská</t>
  </si>
  <si>
    <t>859182400601522586</t>
  </si>
  <si>
    <t>Byšičky</t>
  </si>
  <si>
    <t>U514</t>
  </si>
  <si>
    <t>859182400601530284</t>
  </si>
  <si>
    <t>859182400601539669</t>
  </si>
  <si>
    <t>Ptáčkova</t>
  </si>
  <si>
    <t>859182400601540603</t>
  </si>
  <si>
    <t>859182400601541440</t>
  </si>
  <si>
    <t>273 41</t>
  </si>
  <si>
    <t>Třebusice</t>
  </si>
  <si>
    <t>859182400601546377</t>
  </si>
  <si>
    <t>Vepřek</t>
  </si>
  <si>
    <t>859182400601550916</t>
  </si>
  <si>
    <t>Bakovská</t>
  </si>
  <si>
    <t>91U</t>
  </si>
  <si>
    <t>859182400601565682</t>
  </si>
  <si>
    <t>Dolany u Kralup</t>
  </si>
  <si>
    <t>Kralupy nad Vltavou</t>
  </si>
  <si>
    <t>859182400601565927</t>
  </si>
  <si>
    <t>V. Klementa</t>
  </si>
  <si>
    <t>859182400601565934</t>
  </si>
  <si>
    <t>859182400601575704</t>
  </si>
  <si>
    <t>270 52</t>
  </si>
  <si>
    <t>859182400601575711</t>
  </si>
  <si>
    <t>samoty Lužná nádraží</t>
  </si>
  <si>
    <t>859182400601588810</t>
  </si>
  <si>
    <t>Neuměřice</t>
  </si>
  <si>
    <t>859182400601603964</t>
  </si>
  <si>
    <t>Kolínská</t>
  </si>
  <si>
    <t>281 61</t>
  </si>
  <si>
    <t>Kouřim</t>
  </si>
  <si>
    <t>859182400601603971</t>
  </si>
  <si>
    <t>Ovčárecká</t>
  </si>
  <si>
    <t>859182400601603988</t>
  </si>
  <si>
    <t>859182400601603995</t>
  </si>
  <si>
    <t>859182400601604008</t>
  </si>
  <si>
    <t>Bošice</t>
  </si>
  <si>
    <t>859182400601604015</t>
  </si>
  <si>
    <t>Klučov</t>
  </si>
  <si>
    <t>282 01</t>
  </si>
  <si>
    <t>859182400601611013</t>
  </si>
  <si>
    <t>T.G.Masaryka</t>
  </si>
  <si>
    <t>Poděbrady</t>
  </si>
  <si>
    <t>859182400601617237</t>
  </si>
  <si>
    <t>Dobšice</t>
  </si>
  <si>
    <t>859182400601617244</t>
  </si>
  <si>
    <t>Choťovice</t>
  </si>
  <si>
    <t>859182400601617251</t>
  </si>
  <si>
    <t>859182400601617268</t>
  </si>
  <si>
    <t>859182400601617275</t>
  </si>
  <si>
    <t>Ruská</t>
  </si>
  <si>
    <t>Rožďalovice</t>
  </si>
  <si>
    <t>859182400601617282</t>
  </si>
  <si>
    <t>Hálkova</t>
  </si>
  <si>
    <t>859182400601617305</t>
  </si>
  <si>
    <t>Za dráhou</t>
  </si>
  <si>
    <t>859182400601617312</t>
  </si>
  <si>
    <t>Rohov</t>
  </si>
  <si>
    <t>859182400601617336</t>
  </si>
  <si>
    <t>859182400601617343</t>
  </si>
  <si>
    <t>Třebestovice</t>
  </si>
  <si>
    <t>859182400601629186</t>
  </si>
  <si>
    <t>Kácov</t>
  </si>
  <si>
    <t>285 09</t>
  </si>
  <si>
    <t>859182400601629193</t>
  </si>
  <si>
    <t>859182400601629209</t>
  </si>
  <si>
    <t>Ledečko</t>
  </si>
  <si>
    <t>859182400000084685</t>
  </si>
  <si>
    <t>859182400601632353</t>
  </si>
  <si>
    <t>Střezimíř</t>
  </si>
  <si>
    <t>859182400601632377</t>
  </si>
  <si>
    <t>Olbramovice</t>
  </si>
  <si>
    <t>257 52</t>
  </si>
  <si>
    <t>859182400601632384</t>
  </si>
  <si>
    <t>Veselka Olb</t>
  </si>
  <si>
    <t>Veselka Olbramovice</t>
  </si>
  <si>
    <t>859182400601632391</t>
  </si>
  <si>
    <t>Trh. Štěpánov</t>
  </si>
  <si>
    <t>257 63</t>
  </si>
  <si>
    <t>Trhový Štěpánov</t>
  </si>
  <si>
    <t>859182400601632407</t>
  </si>
  <si>
    <t>Kabáty</t>
  </si>
  <si>
    <t>859182400601632414</t>
  </si>
  <si>
    <t>Heřmaničky</t>
  </si>
  <si>
    <t>859182400601648842</t>
  </si>
  <si>
    <t>859182400601648859</t>
  </si>
  <si>
    <t>859182400601648866</t>
  </si>
  <si>
    <t>Zadní Třebáň</t>
  </si>
  <si>
    <t>267 29</t>
  </si>
  <si>
    <t>859182400601651668</t>
  </si>
  <si>
    <t>859182400601651675</t>
  </si>
  <si>
    <t>859182400601658780</t>
  </si>
  <si>
    <t>Nedomická</t>
  </si>
  <si>
    <t>277 16</t>
  </si>
  <si>
    <t>Všetaty</t>
  </si>
  <si>
    <t>859182400601658834</t>
  </si>
  <si>
    <t>Mstětice</t>
  </si>
  <si>
    <t>859182400601658841</t>
  </si>
  <si>
    <t>Úžice</t>
  </si>
  <si>
    <t>859182400601658858</t>
  </si>
  <si>
    <t>Mochov</t>
  </si>
  <si>
    <t>859182400100247164</t>
  </si>
  <si>
    <t>Měšická, přejezd</t>
  </si>
  <si>
    <t>390 02</t>
  </si>
  <si>
    <t>Tábor</t>
  </si>
  <si>
    <t>859182400100248987</t>
  </si>
  <si>
    <t>Svinětice</t>
  </si>
  <si>
    <t>859182400100249281</t>
  </si>
  <si>
    <t>Zastávka Polná</t>
  </si>
  <si>
    <t>382 29</t>
  </si>
  <si>
    <t>Boletice</t>
  </si>
  <si>
    <t>859182400100253479</t>
  </si>
  <si>
    <t>U zastávky-jižní zastávka Č Bu</t>
  </si>
  <si>
    <t>859182400100258306</t>
  </si>
  <si>
    <t>Dukelská, Písek zastávka</t>
  </si>
  <si>
    <t>859182400100260910</t>
  </si>
  <si>
    <t>Tolarova, chodba</t>
  </si>
  <si>
    <t>859182400100262846</t>
  </si>
  <si>
    <t>381 01</t>
  </si>
  <si>
    <t>Český Krumlov</t>
  </si>
  <si>
    <t>859182400100266448</t>
  </si>
  <si>
    <t>Borovany</t>
  </si>
  <si>
    <t>859182400100268336</t>
  </si>
  <si>
    <t>387 43</t>
  </si>
  <si>
    <t>Bělčice</t>
  </si>
  <si>
    <t>859182400100270131</t>
  </si>
  <si>
    <t>Skály</t>
  </si>
  <si>
    <t>859182400100271589</t>
  </si>
  <si>
    <t>373 48</t>
  </si>
  <si>
    <t>Záblatíčko</t>
  </si>
  <si>
    <t>859182400100272814</t>
  </si>
  <si>
    <t>Pacov</t>
  </si>
  <si>
    <t>859182400100277819</t>
  </si>
  <si>
    <t>387 01</t>
  </si>
  <si>
    <t>Volyně</t>
  </si>
  <si>
    <t>859182400100280352</t>
  </si>
  <si>
    <t>Zastávka Pšenice</t>
  </si>
  <si>
    <t>Suchdol</t>
  </si>
  <si>
    <t>859182400100284084</t>
  </si>
  <si>
    <t>Kosky-rekreace DKV Č Bu</t>
  </si>
  <si>
    <t>378 04</t>
  </si>
  <si>
    <t>Hamr</t>
  </si>
  <si>
    <t>859182400100285302</t>
  </si>
  <si>
    <t>Jihlavská</t>
  </si>
  <si>
    <t>396 01</t>
  </si>
  <si>
    <t>Humpolec</t>
  </si>
  <si>
    <t>859182400100288150</t>
  </si>
  <si>
    <t>Smrkovice</t>
  </si>
  <si>
    <t>859182400100289041</t>
  </si>
  <si>
    <t>394 12</t>
  </si>
  <si>
    <t>Leskovice</t>
  </si>
  <si>
    <t>859182400100289201</t>
  </si>
  <si>
    <t>394 64</t>
  </si>
  <si>
    <t>Horní Vilímeč</t>
  </si>
  <si>
    <t>859182400100295875</t>
  </si>
  <si>
    <t>Špidrova, nádraží Vimperk</t>
  </si>
  <si>
    <t>385 01</t>
  </si>
  <si>
    <t>Vimperk</t>
  </si>
  <si>
    <t>859182400100298104</t>
  </si>
  <si>
    <t>Majdalena</t>
  </si>
  <si>
    <t>859182400100298357</t>
  </si>
  <si>
    <t>Nádraží Chlum u Třeboně</t>
  </si>
  <si>
    <t>859182400100299316</t>
  </si>
  <si>
    <t>Zastávka Polečnice</t>
  </si>
  <si>
    <t>859182400100303655</t>
  </si>
  <si>
    <t>Borečnice</t>
  </si>
  <si>
    <t>859182400100305970</t>
  </si>
  <si>
    <t>Hříběcí</t>
  </si>
  <si>
    <t>859182400100306892</t>
  </si>
  <si>
    <t>859182400100308261</t>
  </si>
  <si>
    <t>Zastávka, přejezd</t>
  </si>
  <si>
    <t>Kubova Huť</t>
  </si>
  <si>
    <t>859182400100309084</t>
  </si>
  <si>
    <t>Meziříčí</t>
  </si>
  <si>
    <t>859182400100311414</t>
  </si>
  <si>
    <t>K Václavu</t>
  </si>
  <si>
    <t>391 37</t>
  </si>
  <si>
    <t>Chotoviny</t>
  </si>
  <si>
    <t>859182400100311605</t>
  </si>
  <si>
    <t>Táborská</t>
  </si>
  <si>
    <t>859182400100311742</t>
  </si>
  <si>
    <t>Modlešovice</t>
  </si>
  <si>
    <t>859182400100314712</t>
  </si>
  <si>
    <t>387 15</t>
  </si>
  <si>
    <t>Dolní Poříčí</t>
  </si>
  <si>
    <t>859182400100317140</t>
  </si>
  <si>
    <t>Výhybna Střelské Hoštice</t>
  </si>
  <si>
    <t>Lhota Střelskohoštická</t>
  </si>
  <si>
    <t>859182400100319748</t>
  </si>
  <si>
    <t>Chlum u Třeboně ČOV</t>
  </si>
  <si>
    <t>Lovosice</t>
  </si>
  <si>
    <t>859182400407682019</t>
  </si>
  <si>
    <t>859182400407699635</t>
  </si>
  <si>
    <t>Čajkovského</t>
  </si>
  <si>
    <t>859182400407708931</t>
  </si>
  <si>
    <t>95/1</t>
  </si>
  <si>
    <t>859182400407708948</t>
  </si>
  <si>
    <t>859182400407776367</t>
  </si>
  <si>
    <t>Želénská</t>
  </si>
  <si>
    <t>859182400500053112</t>
  </si>
  <si>
    <t>15NA</t>
  </si>
  <si>
    <t>793 01</t>
  </si>
  <si>
    <t>Valšov</t>
  </si>
  <si>
    <t>859182400500061957</t>
  </si>
  <si>
    <t>3PR</t>
  </si>
  <si>
    <t>792 01</t>
  </si>
  <si>
    <t>859182400500279987</t>
  </si>
  <si>
    <t>Dobratice</t>
  </si>
  <si>
    <t>739 52</t>
  </si>
  <si>
    <t>859182400500329248</t>
  </si>
  <si>
    <t>Baška</t>
  </si>
  <si>
    <t>354 VE</t>
  </si>
  <si>
    <t>739 01</t>
  </si>
  <si>
    <t>859182400500329699</t>
  </si>
  <si>
    <t>111 VE</t>
  </si>
  <si>
    <t>859182400500366670</t>
  </si>
  <si>
    <t>Dobrá-A</t>
  </si>
  <si>
    <t>739 51</t>
  </si>
  <si>
    <t>Dobrá</t>
  </si>
  <si>
    <t>859182400500367165</t>
  </si>
  <si>
    <t>281 NA</t>
  </si>
  <si>
    <t>859182400500381772</t>
  </si>
  <si>
    <t>739 31</t>
  </si>
  <si>
    <t>Řepiště</t>
  </si>
  <si>
    <t>859182400500403801</t>
  </si>
  <si>
    <t>739 34</t>
  </si>
  <si>
    <t>Šenov</t>
  </si>
  <si>
    <t>859182400500403818</t>
  </si>
  <si>
    <t>859182400500443388</t>
  </si>
  <si>
    <t>739 32</t>
  </si>
  <si>
    <t>Vratimov</t>
  </si>
  <si>
    <t>739 91</t>
  </si>
  <si>
    <t>859182400500627924</t>
  </si>
  <si>
    <t>Návsí</t>
  </si>
  <si>
    <t>739 92</t>
  </si>
  <si>
    <t>859182400500639422</t>
  </si>
  <si>
    <t>Ropice</t>
  </si>
  <si>
    <t>739 61</t>
  </si>
  <si>
    <t>859182400500639477</t>
  </si>
  <si>
    <t>859182400500639583</t>
  </si>
  <si>
    <t>859182400500781237</t>
  </si>
  <si>
    <t>Třinec - Konská</t>
  </si>
  <si>
    <t>859182400500819688</t>
  </si>
  <si>
    <t>115 VE</t>
  </si>
  <si>
    <t>739 59</t>
  </si>
  <si>
    <t>859182400500839129</t>
  </si>
  <si>
    <t>Bystřice</t>
  </si>
  <si>
    <t>739 95</t>
  </si>
  <si>
    <t>Bystřice nad Olší</t>
  </si>
  <si>
    <t>859182400500871464</t>
  </si>
  <si>
    <t>Pržno</t>
  </si>
  <si>
    <t>739 11</t>
  </si>
  <si>
    <t>859182400500872850</t>
  </si>
  <si>
    <t>Mosty U Jablunkova</t>
  </si>
  <si>
    <t>739 98</t>
  </si>
  <si>
    <t>859182400500933445</t>
  </si>
  <si>
    <t>Čeladná</t>
  </si>
  <si>
    <t>739 12</t>
  </si>
  <si>
    <t>859182400500933452</t>
  </si>
  <si>
    <t>859182400500934664</t>
  </si>
  <si>
    <t>Dolní Lomná</t>
  </si>
  <si>
    <t>859182400500934688</t>
  </si>
  <si>
    <t>859182400500935333</t>
  </si>
  <si>
    <t>Horní Lomná</t>
  </si>
  <si>
    <t>739 82</t>
  </si>
  <si>
    <t>859182400500935340</t>
  </si>
  <si>
    <t>859182400500935388</t>
  </si>
  <si>
    <t>859182400500935876</t>
  </si>
  <si>
    <t>Kunčice Pod Ondřejníkem</t>
  </si>
  <si>
    <t>739 13</t>
  </si>
  <si>
    <t>859182400501008067</t>
  </si>
  <si>
    <t>Ostravice</t>
  </si>
  <si>
    <t>739 14</t>
  </si>
  <si>
    <t>859182400501008234</t>
  </si>
  <si>
    <t>859182400501090574</t>
  </si>
  <si>
    <t>Turzovská</t>
  </si>
  <si>
    <t>245/NA</t>
  </si>
  <si>
    <t>Frýdlant nad Ostravicí</t>
  </si>
  <si>
    <t>SNP</t>
  </si>
  <si>
    <t>Poštovní</t>
  </si>
  <si>
    <t>859182400501146578</t>
  </si>
  <si>
    <t>Hnojník</t>
  </si>
  <si>
    <t>739 53</t>
  </si>
  <si>
    <t>859182400501147483</t>
  </si>
  <si>
    <t>Horní Tošanovice</t>
  </si>
  <si>
    <t>86 VE</t>
  </si>
  <si>
    <t>859182400501239997</t>
  </si>
  <si>
    <t>Lázeňská</t>
  </si>
  <si>
    <t>789 61</t>
  </si>
  <si>
    <t>Bludov</t>
  </si>
  <si>
    <t>859182400501322279</t>
  </si>
  <si>
    <t>Hukovice</t>
  </si>
  <si>
    <t>790 58</t>
  </si>
  <si>
    <t>Velká Kraš</t>
  </si>
  <si>
    <t>859182400501323948</t>
  </si>
  <si>
    <t>Fojtova Kraš</t>
  </si>
  <si>
    <t>859182400501323955</t>
  </si>
  <si>
    <t>859182400501394450</t>
  </si>
  <si>
    <t>Za Moravou</t>
  </si>
  <si>
    <t>788 33</t>
  </si>
  <si>
    <t>Hanušovice</t>
  </si>
  <si>
    <t>859182400501396485</t>
  </si>
  <si>
    <t>Kobylá</t>
  </si>
  <si>
    <t>790 56</t>
  </si>
  <si>
    <t>Žulová</t>
  </si>
  <si>
    <t>859182400501396713</t>
  </si>
  <si>
    <t>Tomíkovice</t>
  </si>
  <si>
    <t>859182400000084609</t>
  </si>
  <si>
    <t>Žst. Písečná</t>
  </si>
  <si>
    <t>790 82</t>
  </si>
  <si>
    <t>859182400501401493</t>
  </si>
  <si>
    <t>Žst.Hrabišín</t>
  </si>
  <si>
    <t>788 04</t>
  </si>
  <si>
    <t>Hrabišín</t>
  </si>
  <si>
    <t>859182400501402643</t>
  </si>
  <si>
    <t>Nemile</t>
  </si>
  <si>
    <t>789 01</t>
  </si>
  <si>
    <t>Lupěné</t>
  </si>
  <si>
    <t>Nový Malín</t>
  </si>
  <si>
    <t>788 03</t>
  </si>
  <si>
    <t>859182400501456509</t>
  </si>
  <si>
    <t>Žst. Nový Malín</t>
  </si>
  <si>
    <t>859182400501457858</t>
  </si>
  <si>
    <t>Dlouhá</t>
  </si>
  <si>
    <t>Zábřeh n.M.</t>
  </si>
  <si>
    <t>859182400501509496</t>
  </si>
  <si>
    <t>VÚD 9,351</t>
  </si>
  <si>
    <t>790 64</t>
  </si>
  <si>
    <t>Vápenná</t>
  </si>
  <si>
    <t>859182400501510454</t>
  </si>
  <si>
    <t>790 81</t>
  </si>
  <si>
    <t>Česká Ves</t>
  </si>
  <si>
    <t>859182400501513066</t>
  </si>
  <si>
    <t>Žst.Libina</t>
  </si>
  <si>
    <t>409/9004</t>
  </si>
  <si>
    <t>788 05</t>
  </si>
  <si>
    <t>Libina</t>
  </si>
  <si>
    <t>859182400501516180</t>
  </si>
  <si>
    <t>789 91</t>
  </si>
  <si>
    <t>Štíty</t>
  </si>
  <si>
    <t>859182400501571516</t>
  </si>
  <si>
    <t>Žst.Branná</t>
  </si>
  <si>
    <t>788 25</t>
  </si>
  <si>
    <t>Branná</t>
  </si>
  <si>
    <t>859182400501571899</t>
  </si>
  <si>
    <t>Žst.Jindřichov</t>
  </si>
  <si>
    <t>788 23</t>
  </si>
  <si>
    <t>Jindřichov</t>
  </si>
  <si>
    <t>859182400501574227</t>
  </si>
  <si>
    <t>Žst. Žulová</t>
  </si>
  <si>
    <t>9900/143</t>
  </si>
  <si>
    <t>790 65</t>
  </si>
  <si>
    <t>859182400501629552</t>
  </si>
  <si>
    <t>Chrastice - Vysoké Žibřidovice</t>
  </si>
  <si>
    <t>788 32</t>
  </si>
  <si>
    <t>859182400501631319</t>
  </si>
  <si>
    <t>Ramzová</t>
  </si>
  <si>
    <t>859182400501672305</t>
  </si>
  <si>
    <t>859182400501714616</t>
  </si>
  <si>
    <t>Vlaské</t>
  </si>
  <si>
    <t>41/9002</t>
  </si>
  <si>
    <t>Malá Morava</t>
  </si>
  <si>
    <t>859182400501714883</t>
  </si>
  <si>
    <t>Vysoká Potok</t>
  </si>
  <si>
    <t>859182400601313924</t>
  </si>
  <si>
    <t>859182400601313931</t>
  </si>
  <si>
    <t>Malé Přítočno</t>
  </si>
  <si>
    <t>859182400601313948</t>
  </si>
  <si>
    <t>859182400601313955</t>
  </si>
  <si>
    <t>859182400601314013</t>
  </si>
  <si>
    <t>Doberská</t>
  </si>
  <si>
    <t>859182400601314020</t>
  </si>
  <si>
    <t>Drchkov</t>
  </si>
  <si>
    <t>274 01</t>
  </si>
  <si>
    <t>Dřínov</t>
  </si>
  <si>
    <t>859182400601314044</t>
  </si>
  <si>
    <t>Koleč</t>
  </si>
  <si>
    <t>273 29</t>
  </si>
  <si>
    <t>859182400601314068</t>
  </si>
  <si>
    <t>Kamenný most</t>
  </si>
  <si>
    <t>273 26</t>
  </si>
  <si>
    <t>859182400601314075</t>
  </si>
  <si>
    <t>Olovnice</t>
  </si>
  <si>
    <t>859182400601314082</t>
  </si>
  <si>
    <t>859182400601314099</t>
  </si>
  <si>
    <t>Otvovice</t>
  </si>
  <si>
    <t>273 27</t>
  </si>
  <si>
    <t>859182400601314105</t>
  </si>
  <si>
    <t>Netovická</t>
  </si>
  <si>
    <t>875U</t>
  </si>
  <si>
    <t>Slaný</t>
  </si>
  <si>
    <t>859182400601314129</t>
  </si>
  <si>
    <t>859182400601314143</t>
  </si>
  <si>
    <t>SJ Tělovýchovy</t>
  </si>
  <si>
    <t>273 24</t>
  </si>
  <si>
    <t>Velvary</t>
  </si>
  <si>
    <t>859182400601314150</t>
  </si>
  <si>
    <t>Úholičky</t>
  </si>
  <si>
    <t>252 64</t>
  </si>
  <si>
    <t>Úholičky (zast.)</t>
  </si>
  <si>
    <t>859182400601314167</t>
  </si>
  <si>
    <t>Havířská</t>
  </si>
  <si>
    <t>859182400601314174</t>
  </si>
  <si>
    <t>859182400601314181</t>
  </si>
  <si>
    <t>859182400601314198</t>
  </si>
  <si>
    <t>Stradonice</t>
  </si>
  <si>
    <t>273 71</t>
  </si>
  <si>
    <t>859182400601314204</t>
  </si>
  <si>
    <t>Zákolany</t>
  </si>
  <si>
    <t>273 28</t>
  </si>
  <si>
    <t>859182400601314211</t>
  </si>
  <si>
    <t>Kováry</t>
  </si>
  <si>
    <t>859182400601314228</t>
  </si>
  <si>
    <t>859182400601314235</t>
  </si>
  <si>
    <t>859182400601314242</t>
  </si>
  <si>
    <t>Lichmanova</t>
  </si>
  <si>
    <t>Zlonice</t>
  </si>
  <si>
    <t>859182400601314266</t>
  </si>
  <si>
    <t>Čsl. armády</t>
  </si>
  <si>
    <t>253 01</t>
  </si>
  <si>
    <t>Hostivice</t>
  </si>
  <si>
    <t>859182400601314273</t>
  </si>
  <si>
    <t>Chýně</t>
  </si>
  <si>
    <t>859182400601314280</t>
  </si>
  <si>
    <t>859182400601314297</t>
  </si>
  <si>
    <t>Noutonice</t>
  </si>
  <si>
    <t>Lichočeves</t>
  </si>
  <si>
    <t>859182400601314303</t>
  </si>
  <si>
    <t>Tuchoměřice</t>
  </si>
  <si>
    <t>252 67</t>
  </si>
  <si>
    <t>859182400601314310</t>
  </si>
  <si>
    <t>Kačice</t>
  </si>
  <si>
    <t>273 04</t>
  </si>
  <si>
    <t>859182400601314327</t>
  </si>
  <si>
    <t>Klobuky</t>
  </si>
  <si>
    <t>273 74</t>
  </si>
  <si>
    <t>859182400601314334</t>
  </si>
  <si>
    <t>Kmetiněves</t>
  </si>
  <si>
    <t>859182400601314341</t>
  </si>
  <si>
    <t>Páleček</t>
  </si>
  <si>
    <t>859182400601314358</t>
  </si>
  <si>
    <t>9.května 26</t>
  </si>
  <si>
    <t>Pletený Újezd</t>
  </si>
  <si>
    <t>859182400601314365</t>
  </si>
  <si>
    <t>Vrbičany</t>
  </si>
  <si>
    <t>859182400601314372</t>
  </si>
  <si>
    <t>Vrapická</t>
  </si>
  <si>
    <t>272 03</t>
  </si>
  <si>
    <t>Vrapice</t>
  </si>
  <si>
    <t>859182400000084678</t>
  </si>
  <si>
    <t>Středokluky</t>
  </si>
  <si>
    <t>252 68</t>
  </si>
  <si>
    <t>Kněževes</t>
  </si>
  <si>
    <t>252 66</t>
  </si>
  <si>
    <t>Libčice</t>
  </si>
  <si>
    <t>859182400601314419</t>
  </si>
  <si>
    <t>859182400601314112</t>
  </si>
  <si>
    <t>859182400601355948</t>
  </si>
  <si>
    <t>Smečenská</t>
  </si>
  <si>
    <t>859182400601392745</t>
  </si>
  <si>
    <t>Podlešín</t>
  </si>
  <si>
    <t>273 25</t>
  </si>
  <si>
    <t>859182400601402291</t>
  </si>
  <si>
    <t>Krupá</t>
  </si>
  <si>
    <t>270 09</t>
  </si>
  <si>
    <t>859182400601402307</t>
  </si>
  <si>
    <t>Milostín</t>
  </si>
  <si>
    <t>270 04</t>
  </si>
  <si>
    <t>859182400601402314</t>
  </si>
  <si>
    <t>270 51</t>
  </si>
  <si>
    <t>Lužná u Rakovníka</t>
  </si>
  <si>
    <t>859182400601402321</t>
  </si>
  <si>
    <t>270 01</t>
  </si>
  <si>
    <t>Krouna</t>
  </si>
  <si>
    <t>539 43</t>
  </si>
  <si>
    <t>859182400700118864</t>
  </si>
  <si>
    <t>859182400700119144</t>
  </si>
  <si>
    <t>859182400700121451</t>
  </si>
  <si>
    <t>Bítovany</t>
  </si>
  <si>
    <t>538 51</t>
  </si>
  <si>
    <t>Chrast u Chrudimě</t>
  </si>
  <si>
    <t>859182400700122090</t>
  </si>
  <si>
    <t>Vojtěchov</t>
  </si>
  <si>
    <t>859182400700122304</t>
  </si>
  <si>
    <t>Cejřov</t>
  </si>
  <si>
    <t>539 73</t>
  </si>
  <si>
    <t>Skuteč</t>
  </si>
  <si>
    <t>859182400700122939</t>
  </si>
  <si>
    <t>Vrbatův Kostelec</t>
  </si>
  <si>
    <t>539 56</t>
  </si>
  <si>
    <t>859182400700124780</t>
  </si>
  <si>
    <t>Kostelec u Heřmanova Městce</t>
  </si>
  <si>
    <t>538 03</t>
  </si>
  <si>
    <t>Heřmanův Městec</t>
  </si>
  <si>
    <t>859182400700130316</t>
  </si>
  <si>
    <t>Čachnov</t>
  </si>
  <si>
    <t>569 82</t>
  </si>
  <si>
    <t>Borová u Poličky</t>
  </si>
  <si>
    <t>859182400700130460</t>
  </si>
  <si>
    <t>Horní Holetín</t>
  </si>
  <si>
    <t>539 71</t>
  </si>
  <si>
    <t>Holetín</t>
  </si>
  <si>
    <t>859182400700130675</t>
  </si>
  <si>
    <t>Kouty</t>
  </si>
  <si>
    <t>859182400700131405</t>
  </si>
  <si>
    <t>859182400700132709</t>
  </si>
  <si>
    <t>Bylany</t>
  </si>
  <si>
    <t>538 01</t>
  </si>
  <si>
    <t>859182400700132778</t>
  </si>
  <si>
    <t>859182400700136592</t>
  </si>
  <si>
    <t>859182400700136837</t>
  </si>
  <si>
    <t>Kovač</t>
  </si>
  <si>
    <t>859182400700137070</t>
  </si>
  <si>
    <t>Mladějov</t>
  </si>
  <si>
    <t>507 45</t>
  </si>
  <si>
    <t>859182400700137162</t>
  </si>
  <si>
    <t>Sobčice</t>
  </si>
  <si>
    <t>507 54</t>
  </si>
  <si>
    <t>859182400700137513</t>
  </si>
  <si>
    <t>859182400700137636</t>
  </si>
  <si>
    <t>859182400700137759</t>
  </si>
  <si>
    <t>Vojice</t>
  </si>
  <si>
    <t>859182400700137780</t>
  </si>
  <si>
    <t>Přibyslav</t>
  </si>
  <si>
    <t>859182400700138213</t>
  </si>
  <si>
    <t>Dobrá Voda u Hořic</t>
  </si>
  <si>
    <t>507 73</t>
  </si>
  <si>
    <t>859182400700139906</t>
  </si>
  <si>
    <t>859182400700140056</t>
  </si>
  <si>
    <t>Dolní Černůtky</t>
  </si>
  <si>
    <t>859182400700140339</t>
  </si>
  <si>
    <t>Horní Nová Ves</t>
  </si>
  <si>
    <t>859182400700140421</t>
  </si>
  <si>
    <t>859182400700141015</t>
  </si>
  <si>
    <t>859182400700141824</t>
  </si>
  <si>
    <t>Valdice</t>
  </si>
  <si>
    <t>507 11</t>
  </si>
  <si>
    <t>859182400700142821</t>
  </si>
  <si>
    <t>Mlýnec</t>
  </si>
  <si>
    <t>859182400700146348</t>
  </si>
  <si>
    <t>Lány</t>
  </si>
  <si>
    <t>859182400000084760</t>
  </si>
  <si>
    <t>Hlinsko</t>
  </si>
  <si>
    <t>859182400700156316</t>
  </si>
  <si>
    <t>Obce Ležáků</t>
  </si>
  <si>
    <t>859182400700156781</t>
  </si>
  <si>
    <t>Medlešice</t>
  </si>
  <si>
    <t>538 31</t>
  </si>
  <si>
    <t>859182400000084777</t>
  </si>
  <si>
    <t>538 21</t>
  </si>
  <si>
    <t>859182400700159294</t>
  </si>
  <si>
    <t>859182400700160641</t>
  </si>
  <si>
    <t>538 43</t>
  </si>
  <si>
    <t>Třemošnice</t>
  </si>
  <si>
    <t>859182400700163529</t>
  </si>
  <si>
    <t>538 35</t>
  </si>
  <si>
    <t>859182400700163611</t>
  </si>
  <si>
    <t>Jasné Pole</t>
  </si>
  <si>
    <t>859182400700163628</t>
  </si>
  <si>
    <t>859182400700163635</t>
  </si>
  <si>
    <t>859182400700166582</t>
  </si>
  <si>
    <t>859182400000084784</t>
  </si>
  <si>
    <t>859182400700172859</t>
  </si>
  <si>
    <t>Markovice</t>
  </si>
  <si>
    <t>859182400700173276</t>
  </si>
  <si>
    <t>Uhřetice</t>
  </si>
  <si>
    <t>538 32</t>
  </si>
  <si>
    <t>859182400700173719</t>
  </si>
  <si>
    <t>859182400700173795</t>
  </si>
  <si>
    <t>Prosetín</t>
  </si>
  <si>
    <t>539 76</t>
  </si>
  <si>
    <t>Prosetín u Hlinska</t>
  </si>
  <si>
    <t>859182400700173832</t>
  </si>
  <si>
    <t>859182400700175416</t>
  </si>
  <si>
    <t>859182400700177403</t>
  </si>
  <si>
    <t>Oldřetice</t>
  </si>
  <si>
    <t>859182400700177632</t>
  </si>
  <si>
    <t>Stan</t>
  </si>
  <si>
    <t>859182400700195834</t>
  </si>
  <si>
    <t>Puškinova</t>
  </si>
  <si>
    <t>534 01</t>
  </si>
  <si>
    <t>Holice v Čechách</t>
  </si>
  <si>
    <t>859182400700195858</t>
  </si>
  <si>
    <t>859182400700196091</t>
  </si>
  <si>
    <t>Dukelské náměstí</t>
  </si>
  <si>
    <t>535 01</t>
  </si>
  <si>
    <t>Přelouč</t>
  </si>
  <si>
    <t>859182400700205113</t>
  </si>
  <si>
    <t>Obránců míru</t>
  </si>
  <si>
    <t>533 12</t>
  </si>
  <si>
    <t>Chvaletice</t>
  </si>
  <si>
    <t>859182400700205991</t>
  </si>
  <si>
    <t>Boženy Němcové</t>
  </si>
  <si>
    <t>533 45</t>
  </si>
  <si>
    <t>Čeperka</t>
  </si>
  <si>
    <t>859182400700206561</t>
  </si>
  <si>
    <t>Kojice</t>
  </si>
  <si>
    <t>530 02</t>
  </si>
  <si>
    <t>Kostěnice</t>
  </si>
  <si>
    <t>859182400700213385</t>
  </si>
  <si>
    <t>Blato</t>
  </si>
  <si>
    <t>859182400700217826</t>
  </si>
  <si>
    <t>Pohřebačka</t>
  </si>
  <si>
    <t>Pohřebačka - Opatovice</t>
  </si>
  <si>
    <t>859182400000084791</t>
  </si>
  <si>
    <t>859182400700219349</t>
  </si>
  <si>
    <t>Srnojedská</t>
  </si>
  <si>
    <t>530 06</t>
  </si>
  <si>
    <t>Pardubice</t>
  </si>
  <si>
    <t>859182400700221465</t>
  </si>
  <si>
    <t>Dolní Roveň</t>
  </si>
  <si>
    <t>533 71</t>
  </si>
  <si>
    <t>859182400700226613</t>
  </si>
  <si>
    <t>Moravany</t>
  </si>
  <si>
    <t>533 72</t>
  </si>
  <si>
    <t>859182400700231266</t>
  </si>
  <si>
    <t>Koudelka</t>
  </si>
  <si>
    <t>859182400700237312</t>
  </si>
  <si>
    <t>Sedlišťka</t>
  </si>
  <si>
    <t>Radhošť</t>
  </si>
  <si>
    <t>859182400700237992</t>
  </si>
  <si>
    <t>Černá za Bory</t>
  </si>
  <si>
    <t>533 01</t>
  </si>
  <si>
    <t>859182400700253602</t>
  </si>
  <si>
    <t>Choltice</t>
  </si>
  <si>
    <t>533 61</t>
  </si>
  <si>
    <t>859182400700254210</t>
  </si>
  <si>
    <t>Staré Jesenčany</t>
  </si>
  <si>
    <t>859182400700254265</t>
  </si>
  <si>
    <t>Stéblová</t>
  </si>
  <si>
    <t>859182400700254289</t>
  </si>
  <si>
    <t>859182400700254326</t>
  </si>
  <si>
    <t>859182400700254357</t>
  </si>
  <si>
    <t>Uhersko</t>
  </si>
  <si>
    <t>533 73</t>
  </si>
  <si>
    <t>859182400700254425</t>
  </si>
  <si>
    <t>859182400700259925</t>
  </si>
  <si>
    <t>Turov</t>
  </si>
  <si>
    <t>859182400700260013</t>
  </si>
  <si>
    <t>Valy</t>
  </si>
  <si>
    <t>859182400700260020</t>
  </si>
  <si>
    <t>859182400700268989</t>
  </si>
  <si>
    <t>859182400700285641</t>
  </si>
  <si>
    <t>859182400700294094</t>
  </si>
  <si>
    <t>Doubravice</t>
  </si>
  <si>
    <t>533 53</t>
  </si>
  <si>
    <t>Doubravice - Semtín</t>
  </si>
  <si>
    <t>859182400700296951</t>
  </si>
  <si>
    <t>859182400700301983</t>
  </si>
  <si>
    <t>582 57</t>
  </si>
  <si>
    <t>859182400700302287</t>
  </si>
  <si>
    <t>582 22</t>
  </si>
  <si>
    <t>Stříbrné Hory</t>
  </si>
  <si>
    <t>859182400700303277</t>
  </si>
  <si>
    <t>580 01</t>
  </si>
  <si>
    <t>Mírovka</t>
  </si>
  <si>
    <t>859182400700306896</t>
  </si>
  <si>
    <t>582 91</t>
  </si>
  <si>
    <t>Světlá n. Sázavou</t>
  </si>
  <si>
    <t>859182400700309538</t>
  </si>
  <si>
    <t>Nový Dvorek</t>
  </si>
  <si>
    <t>859182400700311999</t>
  </si>
  <si>
    <t>Lanecká</t>
  </si>
  <si>
    <t>Světlá a.Sáz.</t>
  </si>
  <si>
    <t>859182400700315058</t>
  </si>
  <si>
    <t>Veselice</t>
  </si>
  <si>
    <t>859182400700316468</t>
  </si>
  <si>
    <t>5.května</t>
  </si>
  <si>
    <t>583 01</t>
  </si>
  <si>
    <t>Okna -úložiště</t>
  </si>
  <si>
    <t>859182400405728559</t>
  </si>
  <si>
    <t>Okna - žst</t>
  </si>
  <si>
    <t>859182400405729433</t>
  </si>
  <si>
    <t>Pertoltice pod Ralskem - zastávka</t>
  </si>
  <si>
    <t>471 24</t>
  </si>
  <si>
    <t>Pertoltice pod Ralskem</t>
  </si>
  <si>
    <t>859182400405730484</t>
  </si>
  <si>
    <t>Častolovice - přejezd</t>
  </si>
  <si>
    <t>Častolovice</t>
  </si>
  <si>
    <t>859182400405731269</t>
  </si>
  <si>
    <t>Pátek - zastávka, soukr. byt</t>
  </si>
  <si>
    <t>439 08</t>
  </si>
  <si>
    <t>Pátek</t>
  </si>
  <si>
    <t>859182400405731627</t>
  </si>
  <si>
    <t>Kystra - zastávka</t>
  </si>
  <si>
    <t>Kystra</t>
  </si>
  <si>
    <t>859182400405732792</t>
  </si>
  <si>
    <t>Želevice</t>
  </si>
  <si>
    <t>439 21</t>
  </si>
  <si>
    <t>859182400405733027</t>
  </si>
  <si>
    <t>Krásný Dvůr</t>
  </si>
  <si>
    <t>439 72</t>
  </si>
  <si>
    <t>859182400405733539</t>
  </si>
  <si>
    <t>Deštnice</t>
  </si>
  <si>
    <t>859182400405733553</t>
  </si>
  <si>
    <t>859182400405733751</t>
  </si>
  <si>
    <t>Sádek</t>
  </si>
  <si>
    <t>859182400405741190</t>
  </si>
  <si>
    <t>Velichov - odbočka</t>
  </si>
  <si>
    <t>Velichov</t>
  </si>
  <si>
    <t>859182400405741282</t>
  </si>
  <si>
    <t>Žíželice - zastávka</t>
  </si>
  <si>
    <t>Žíželice</t>
  </si>
  <si>
    <t>859182400405741305</t>
  </si>
  <si>
    <t>Žíželice - přejezd</t>
  </si>
  <si>
    <t>859182400405742937</t>
  </si>
  <si>
    <t>Tvršice - přejezd</t>
  </si>
  <si>
    <t>Tvršice</t>
  </si>
  <si>
    <t>859182400405743514</t>
  </si>
  <si>
    <t>Libčeves - zastávka</t>
  </si>
  <si>
    <t>439 26</t>
  </si>
  <si>
    <t>Libčeves</t>
  </si>
  <si>
    <t>859182400405743811</t>
  </si>
  <si>
    <t>Konětopy - zastávka</t>
  </si>
  <si>
    <t>Konětopy</t>
  </si>
  <si>
    <t>859182400405744177</t>
  </si>
  <si>
    <t>Libčeves - Židovice</t>
  </si>
  <si>
    <t>859182400405744337</t>
  </si>
  <si>
    <t>Hřivice - žst</t>
  </si>
  <si>
    <t>439 65</t>
  </si>
  <si>
    <t>Hřivice</t>
  </si>
  <si>
    <t>859182400405744610</t>
  </si>
  <si>
    <t>Kněžice</t>
  </si>
  <si>
    <t>339 01</t>
  </si>
  <si>
    <t>859182400405744818</t>
  </si>
  <si>
    <t>859182400000084555</t>
  </si>
  <si>
    <t>Blatno</t>
  </si>
  <si>
    <t>439 84</t>
  </si>
  <si>
    <t>859182400405745440</t>
  </si>
  <si>
    <t>Blatno u Podb.</t>
  </si>
  <si>
    <t>859182400405745464</t>
  </si>
  <si>
    <t>Blatno 136</t>
  </si>
  <si>
    <t>859182400405745471</t>
  </si>
  <si>
    <t>Malměřice</t>
  </si>
  <si>
    <t>859182400405745624</t>
  </si>
  <si>
    <t>Dobříčany</t>
  </si>
  <si>
    <t>859182400405746607</t>
  </si>
  <si>
    <t>Velký Valtinov - přejezd</t>
  </si>
  <si>
    <t>Velký Valtinov</t>
  </si>
  <si>
    <t>859182400405746621</t>
  </si>
  <si>
    <t>Velký Valtinov - zastávka</t>
  </si>
  <si>
    <t>859182400405746942</t>
  </si>
  <si>
    <t>471 01</t>
  </si>
  <si>
    <t>Zahrádky</t>
  </si>
  <si>
    <t>859182400405747161</t>
  </si>
  <si>
    <t>Stvolínky - zastávka</t>
  </si>
  <si>
    <t>471 03</t>
  </si>
  <si>
    <t>Stvolínky</t>
  </si>
  <si>
    <t>859182400405748106</t>
  </si>
  <si>
    <t>Kravaře - žst</t>
  </si>
  <si>
    <t>Kravaře</t>
  </si>
  <si>
    <t>859182400405748212</t>
  </si>
  <si>
    <t>Litice -rekreace</t>
  </si>
  <si>
    <t>Litice</t>
  </si>
  <si>
    <t>859182400405748311</t>
  </si>
  <si>
    <t>Lvová</t>
  </si>
  <si>
    <t>859182400405748328</t>
  </si>
  <si>
    <t>Lvová - přejezd</t>
  </si>
  <si>
    <t>859182400405750185</t>
  </si>
  <si>
    <t>Vrbno nad Lesy</t>
  </si>
  <si>
    <t>439 06</t>
  </si>
  <si>
    <t>859182400405750567</t>
  </si>
  <si>
    <t>Blíževedly - žst</t>
  </si>
  <si>
    <t>471 04</t>
  </si>
  <si>
    <t>Blíževedly</t>
  </si>
  <si>
    <t>859182400405751106</t>
  </si>
  <si>
    <t>Žabokliky - žst</t>
  </si>
  <si>
    <t>Žabokliky</t>
  </si>
  <si>
    <t>859182400405751236</t>
  </si>
  <si>
    <t>Solopysky - závory</t>
  </si>
  <si>
    <t>859182400405752509</t>
  </si>
  <si>
    <t>439 81</t>
  </si>
  <si>
    <t>Kryry</t>
  </si>
  <si>
    <t>859182400405754428</t>
  </si>
  <si>
    <t>Lhota pod Libčany</t>
  </si>
  <si>
    <t>859182400700869827</t>
  </si>
  <si>
    <t>Pouchov</t>
  </si>
  <si>
    <t>503 41</t>
  </si>
  <si>
    <t>859182400700872346</t>
  </si>
  <si>
    <t>U Fotochemy</t>
  </si>
  <si>
    <t>859182400700880365</t>
  </si>
  <si>
    <t>Blešno</t>
  </si>
  <si>
    <t>859182400700881409</t>
  </si>
  <si>
    <t>859182400700883205</t>
  </si>
  <si>
    <t>Plačice</t>
  </si>
  <si>
    <t>859182400700883816</t>
  </si>
  <si>
    <t>Dobřenice</t>
  </si>
  <si>
    <t>503 25</t>
  </si>
  <si>
    <t>859182400700886619</t>
  </si>
  <si>
    <t>Ohnišťany</t>
  </si>
  <si>
    <t>503 54</t>
  </si>
  <si>
    <t>859182400700887043</t>
  </si>
  <si>
    <t>Nový Bydžov</t>
  </si>
  <si>
    <t>859182400700888866</t>
  </si>
  <si>
    <t>Pouchovská</t>
  </si>
  <si>
    <t>859182400700892283</t>
  </si>
  <si>
    <t>859182400700892290</t>
  </si>
  <si>
    <t>Dohalice</t>
  </si>
  <si>
    <t>503 13</t>
  </si>
  <si>
    <t>859182400700892955</t>
  </si>
  <si>
    <t>503 53</t>
  </si>
  <si>
    <t>Smidary</t>
  </si>
  <si>
    <t>859182400700894454</t>
  </si>
  <si>
    <t>Nové Město n/C.</t>
  </si>
  <si>
    <t>Nové Město nad Cidlinou</t>
  </si>
  <si>
    <t>859182400700900698</t>
  </si>
  <si>
    <t>Nové Město n/Met.</t>
  </si>
  <si>
    <t>859182400700900834</t>
  </si>
  <si>
    <t>859182400700905327</t>
  </si>
  <si>
    <t>Nechanice</t>
  </si>
  <si>
    <t>859182400700916187</t>
  </si>
  <si>
    <t>V aleji</t>
  </si>
  <si>
    <t>Předměřice n/L.</t>
  </si>
  <si>
    <t>859182400700920924</t>
  </si>
  <si>
    <t>859182400700955025</t>
  </si>
  <si>
    <t>Rozhovice</t>
  </si>
  <si>
    <t>859182400702204183</t>
  </si>
  <si>
    <t>Na Drahách</t>
  </si>
  <si>
    <t>Hlinsko v Č.</t>
  </si>
  <si>
    <t>859182400703092628</t>
  </si>
  <si>
    <t>859182400703511303</t>
  </si>
  <si>
    <t>Šlapánov</t>
  </si>
  <si>
    <t>582 51</t>
  </si>
  <si>
    <t>859182400706951274</t>
  </si>
  <si>
    <t>Hradecká</t>
  </si>
  <si>
    <t>859182400706954800</t>
  </si>
  <si>
    <t>Riegrovo nám.</t>
  </si>
  <si>
    <t>859182400706973689</t>
  </si>
  <si>
    <t>859182400707005501</t>
  </si>
  <si>
    <t>Březhrad</t>
  </si>
  <si>
    <t>503 32</t>
  </si>
  <si>
    <t>Hradec Králové 22</t>
  </si>
  <si>
    <t>859182400707031906</t>
  </si>
  <si>
    <t>Pelešany</t>
  </si>
  <si>
    <t>Pelešany u Turnova</t>
  </si>
  <si>
    <t>859182400707162839</t>
  </si>
  <si>
    <t>405/2</t>
  </si>
  <si>
    <t>859182400707168275</t>
  </si>
  <si>
    <t>859182400707176232</t>
  </si>
  <si>
    <t>Skřivánčí</t>
  </si>
  <si>
    <t>859182400707181175</t>
  </si>
  <si>
    <t>859182400707252738</t>
  </si>
  <si>
    <t>859182400707338616</t>
  </si>
  <si>
    <t>Mítkov parc.715/1</t>
  </si>
  <si>
    <t>715/1</t>
  </si>
  <si>
    <t>Brandýs nad Orl.</t>
  </si>
  <si>
    <t>859182400707356030</t>
  </si>
  <si>
    <t>parc.475/1</t>
  </si>
  <si>
    <t>Orlické Podhůří</t>
  </si>
  <si>
    <t>859182400707404625</t>
  </si>
  <si>
    <t>Libín</t>
  </si>
  <si>
    <t>L.Bělohrad</t>
  </si>
  <si>
    <t>859182400707406926</t>
  </si>
  <si>
    <t>2185/2</t>
  </si>
  <si>
    <t>Trutnov 1</t>
  </si>
  <si>
    <t>859182400707456853</t>
  </si>
  <si>
    <t>Šlejharova</t>
  </si>
  <si>
    <t>859182400707477988</t>
  </si>
  <si>
    <t>Radim parcela</t>
  </si>
  <si>
    <t>364/6</t>
  </si>
  <si>
    <t>281 03</t>
  </si>
  <si>
    <t>Radim</t>
  </si>
  <si>
    <t>859182400707485112</t>
  </si>
  <si>
    <t>Bořkov u Semil</t>
  </si>
  <si>
    <t>Slaná</t>
  </si>
  <si>
    <t>859182400800073421</t>
  </si>
  <si>
    <t>Na Výšině</t>
  </si>
  <si>
    <t>470/3</t>
  </si>
  <si>
    <t>360 04</t>
  </si>
  <si>
    <t>Karlovy Vary</t>
  </si>
  <si>
    <t>859182400800128992</t>
  </si>
  <si>
    <t>351 37</t>
  </si>
  <si>
    <t>Luby</t>
  </si>
  <si>
    <t>859182400800132715</t>
  </si>
  <si>
    <t>Vojkovice nad Ohří</t>
  </si>
  <si>
    <t>342/5</t>
  </si>
  <si>
    <t>362 73</t>
  </si>
  <si>
    <t>Vojkovice</t>
  </si>
  <si>
    <t>859182400800133378</t>
  </si>
  <si>
    <t>Železná Ruda</t>
  </si>
  <si>
    <t>340 04</t>
  </si>
  <si>
    <t>859182400800141175</t>
  </si>
  <si>
    <t>345 61</t>
  </si>
  <si>
    <t>Staňkov</t>
  </si>
  <si>
    <t>859182400800221907</t>
  </si>
  <si>
    <t>Rotava</t>
  </si>
  <si>
    <t>357 01</t>
  </si>
  <si>
    <t>Rotava 1</t>
  </si>
  <si>
    <t>859182400800260616</t>
  </si>
  <si>
    <t>357 33</t>
  </si>
  <si>
    <t>Mladeč - zastávka</t>
  </si>
  <si>
    <t>9900/131</t>
  </si>
  <si>
    <t>783 21</t>
  </si>
  <si>
    <t>Mladeč</t>
  </si>
  <si>
    <t>859182400505337668</t>
  </si>
  <si>
    <t>Droždínská</t>
  </si>
  <si>
    <t>Bystrovany</t>
  </si>
  <si>
    <t>859182400505347872</t>
  </si>
  <si>
    <t>Milotice n. B.- zastávka</t>
  </si>
  <si>
    <t>753 67</t>
  </si>
  <si>
    <t>Milotice nad Bečvou</t>
  </si>
  <si>
    <t>859182400505456703</t>
  </si>
  <si>
    <t>779 00</t>
  </si>
  <si>
    <t>859182400505458363</t>
  </si>
  <si>
    <t>Žst.Jívová</t>
  </si>
  <si>
    <t>783 98</t>
  </si>
  <si>
    <t>Jívová</t>
  </si>
  <si>
    <t>859182400505458691</t>
  </si>
  <si>
    <t>Žst.Mladějovice</t>
  </si>
  <si>
    <t>172/9902</t>
  </si>
  <si>
    <t>783 95</t>
  </si>
  <si>
    <t>Mladějovice</t>
  </si>
  <si>
    <t>859182400505458905</t>
  </si>
  <si>
    <t>Žst.Babice</t>
  </si>
  <si>
    <t>859182400505459667</t>
  </si>
  <si>
    <t>Žst.Drahanovice</t>
  </si>
  <si>
    <t>783 43</t>
  </si>
  <si>
    <t>Drahanovice</t>
  </si>
  <si>
    <t>783 44</t>
  </si>
  <si>
    <t>Náměšť na Hané</t>
  </si>
  <si>
    <t>859182400505595839</t>
  </si>
  <si>
    <t>753 01</t>
  </si>
  <si>
    <t>Hranice</t>
  </si>
  <si>
    <t>859182400505596447</t>
  </si>
  <si>
    <t>Hviezdoslavova - SMT</t>
  </si>
  <si>
    <t>9901/1135</t>
  </si>
  <si>
    <t>859182400505607952</t>
  </si>
  <si>
    <t>196/147</t>
  </si>
  <si>
    <t>783 83</t>
  </si>
  <si>
    <t>Troubelice</t>
  </si>
  <si>
    <t>859182400505608232</t>
  </si>
  <si>
    <t>Troubelice - zastávka</t>
  </si>
  <si>
    <t>9910/350</t>
  </si>
  <si>
    <t>859182400505608249</t>
  </si>
  <si>
    <t>Žst.Troubelice</t>
  </si>
  <si>
    <t>9911/196</t>
  </si>
  <si>
    <t>859182400505771080</t>
  </si>
  <si>
    <t>Uničovská</t>
  </si>
  <si>
    <t>784 01</t>
  </si>
  <si>
    <t>Litovel</t>
  </si>
  <si>
    <t>859182400505771523</t>
  </si>
  <si>
    <t>Komárov</t>
  </si>
  <si>
    <t>859182400505780037</t>
  </si>
  <si>
    <t>Krakovská - VÚD 2,114+2,225</t>
  </si>
  <si>
    <t>859182400505782055</t>
  </si>
  <si>
    <t>Střední Novosadská</t>
  </si>
  <si>
    <t>57/86</t>
  </si>
  <si>
    <t>859182400505783625</t>
  </si>
  <si>
    <t>Měrovice nad Hanou - zastávka</t>
  </si>
  <si>
    <t>751 42</t>
  </si>
  <si>
    <t>Měrovice nad Hanou</t>
  </si>
  <si>
    <t>859182400505784561</t>
  </si>
  <si>
    <t>Bělotín</t>
  </si>
  <si>
    <t>753 64</t>
  </si>
  <si>
    <t>859182400505787951</t>
  </si>
  <si>
    <t>Nová Hradečná - zastávka</t>
  </si>
  <si>
    <t>783 86</t>
  </si>
  <si>
    <t>Nová Hradečná</t>
  </si>
  <si>
    <t>859182400505791057</t>
  </si>
  <si>
    <t>Špičky - zastávka</t>
  </si>
  <si>
    <t>753 66</t>
  </si>
  <si>
    <t>Špičky</t>
  </si>
  <si>
    <t>859182400505791491</t>
  </si>
  <si>
    <t>Jezernice</t>
  </si>
  <si>
    <t>751 35</t>
  </si>
  <si>
    <t>Lipník nad Bečvou</t>
  </si>
  <si>
    <t>859182400505792801</t>
  </si>
  <si>
    <t>Žst.Příkazy</t>
  </si>
  <si>
    <t>783 33</t>
  </si>
  <si>
    <t>Příkazy</t>
  </si>
  <si>
    <t>859182400505793037</t>
  </si>
  <si>
    <t>144/9920</t>
  </si>
  <si>
    <t>859182400505865406</t>
  </si>
  <si>
    <t>785 01</t>
  </si>
  <si>
    <t>Šternberk</t>
  </si>
  <si>
    <t>859182400505867448</t>
  </si>
  <si>
    <t>Fučíkova</t>
  </si>
  <si>
    <t>783 61</t>
  </si>
  <si>
    <t>Hlubočky Duk.</t>
  </si>
  <si>
    <t>859182400505869053</t>
  </si>
  <si>
    <t>Olomoucká</t>
  </si>
  <si>
    <t>Hlubočky zast.</t>
  </si>
  <si>
    <t>859182400505869251</t>
  </si>
  <si>
    <t>Hrubá Voda</t>
  </si>
  <si>
    <t>Hlubočky</t>
  </si>
  <si>
    <t>Červenka</t>
  </si>
  <si>
    <t>859182400506028510</t>
  </si>
  <si>
    <t>Poupětova</t>
  </si>
  <si>
    <t>859182400506037819</t>
  </si>
  <si>
    <t>Janíčkova</t>
  </si>
  <si>
    <t>783 02</t>
  </si>
  <si>
    <t>Olomouc-Nemilany</t>
  </si>
  <si>
    <t>859182400506037840</t>
  </si>
  <si>
    <t>Samoty - VÚD 96,103</t>
  </si>
  <si>
    <t>859182400506039363</t>
  </si>
  <si>
    <t>750 02</t>
  </si>
  <si>
    <t>Říkovice</t>
  </si>
  <si>
    <t>859182400506039370</t>
  </si>
  <si>
    <t>859182400506040239</t>
  </si>
  <si>
    <t>Žst.Věžky</t>
  </si>
  <si>
    <t>751 19</t>
  </si>
  <si>
    <t>Věžky</t>
  </si>
  <si>
    <t>859182400506145507</t>
  </si>
  <si>
    <t>Žižkov</t>
  </si>
  <si>
    <t>272/9908</t>
  </si>
  <si>
    <t>783 45</t>
  </si>
  <si>
    <t>Senice n.H.</t>
  </si>
  <si>
    <t>859182400506147129</t>
  </si>
  <si>
    <t>Na Svobodě -VÚD 8,783</t>
  </si>
  <si>
    <t>783 53</t>
  </si>
  <si>
    <t>Velká Bystřice</t>
  </si>
  <si>
    <t>859182400506147143</t>
  </si>
  <si>
    <t>859182400506147723</t>
  </si>
  <si>
    <t>859182400506148348</t>
  </si>
  <si>
    <t>Teplice nad Bečvou - zastávka</t>
  </si>
  <si>
    <t>Teplice nad Bečvou</t>
  </si>
  <si>
    <t>859182400506148720</t>
  </si>
  <si>
    <t>Černotín - zastávka</t>
  </si>
  <si>
    <t>753 68</t>
  </si>
  <si>
    <t>Černotín</t>
  </si>
  <si>
    <t>859182400506153090</t>
  </si>
  <si>
    <t>751 04</t>
  </si>
  <si>
    <t>Rokytnice</t>
  </si>
  <si>
    <t>859182400506153106</t>
  </si>
  <si>
    <t>859182400506153182</t>
  </si>
  <si>
    <t>Rokytnice - zastávka</t>
  </si>
  <si>
    <t>859182400506315832</t>
  </si>
  <si>
    <t>B.Němcové</t>
  </si>
  <si>
    <t>859182400506333249</t>
  </si>
  <si>
    <t>Slatinice - zastávka</t>
  </si>
  <si>
    <t>783 42</t>
  </si>
  <si>
    <t>Slatinice</t>
  </si>
  <si>
    <t>859182400506333638</t>
  </si>
  <si>
    <t>Třebčín</t>
  </si>
  <si>
    <t>Lutín</t>
  </si>
  <si>
    <t>859182400506333829</t>
  </si>
  <si>
    <t>17/162</t>
  </si>
  <si>
    <t>783 35</t>
  </si>
  <si>
    <t>Horka nad Moravou</t>
  </si>
  <si>
    <t>Otvice</t>
  </si>
  <si>
    <t>859182400402451276</t>
  </si>
  <si>
    <t>Prackovice n. L.</t>
  </si>
  <si>
    <t>411 33</t>
  </si>
  <si>
    <t>859182400402451504</t>
  </si>
  <si>
    <t>Oleško - zastávka</t>
  </si>
  <si>
    <t>Oleško</t>
  </si>
  <si>
    <t>859182400402451740</t>
  </si>
  <si>
    <t>Malé Žernoseky - zastávka</t>
  </si>
  <si>
    <t>410 02</t>
  </si>
  <si>
    <t>Malé Žernoseky</t>
  </si>
  <si>
    <t>859182400402451764</t>
  </si>
  <si>
    <t>Malé Žernoseky - přejezd</t>
  </si>
  <si>
    <t>859182400402452327</t>
  </si>
  <si>
    <t>Litochovice n. L. - zastávka</t>
  </si>
  <si>
    <t>Litochovice n. L.</t>
  </si>
  <si>
    <t>859182400402452518</t>
  </si>
  <si>
    <t>Lukavec - zastávka</t>
  </si>
  <si>
    <t>Lukavec</t>
  </si>
  <si>
    <t>859182400402452716</t>
  </si>
  <si>
    <t>Lhotka n. L. - přejezd</t>
  </si>
  <si>
    <t>Lhotka n. L.</t>
  </si>
  <si>
    <t>859182400402453294</t>
  </si>
  <si>
    <t>Chotěšov - žst</t>
  </si>
  <si>
    <t>411 21</t>
  </si>
  <si>
    <t>Chotěšov</t>
  </si>
  <si>
    <t>859182400402454697</t>
  </si>
  <si>
    <t>411 12</t>
  </si>
  <si>
    <t>Čížkovice</t>
  </si>
  <si>
    <t>859182400402460360</t>
  </si>
  <si>
    <t>Stromovka - město</t>
  </si>
  <si>
    <t>Úštěk</t>
  </si>
  <si>
    <t>859182400402478334</t>
  </si>
  <si>
    <t>Luční - žst</t>
  </si>
  <si>
    <t>859182400402485127</t>
  </si>
  <si>
    <t>Libochovany - zastávka</t>
  </si>
  <si>
    <t>411 03</t>
  </si>
  <si>
    <t>Libochovany</t>
  </si>
  <si>
    <t>859182400402485349</t>
  </si>
  <si>
    <t>859182400402485356</t>
  </si>
  <si>
    <t>859182400402485998</t>
  </si>
  <si>
    <t>K nádraží</t>
  </si>
  <si>
    <t>411 18</t>
  </si>
  <si>
    <t>Budyně n. O</t>
  </si>
  <si>
    <t>859182400402488005</t>
  </si>
  <si>
    <t>Sadová</t>
  </si>
  <si>
    <t>859182400402488012</t>
  </si>
  <si>
    <t>859182400402491715</t>
  </si>
  <si>
    <t>Průhon</t>
  </si>
  <si>
    <t>859182400402492613</t>
  </si>
  <si>
    <t>859182400402492620</t>
  </si>
  <si>
    <t>859182400402496031</t>
  </si>
  <si>
    <t>Lipská - přejezd</t>
  </si>
  <si>
    <t>859182400402498998</t>
  </si>
  <si>
    <t>Liberecká</t>
  </si>
  <si>
    <t>859182400402508895</t>
  </si>
  <si>
    <t>Štětí</t>
  </si>
  <si>
    <t>859182400402512885</t>
  </si>
  <si>
    <t>Žernosecká - přejezd</t>
  </si>
  <si>
    <t>859182400402517743</t>
  </si>
  <si>
    <t>Jarošova</t>
  </si>
  <si>
    <t>859182400405360070</t>
  </si>
  <si>
    <t>Źižkova</t>
  </si>
  <si>
    <t>400 01</t>
  </si>
  <si>
    <t>Ústí nad Labem</t>
  </si>
  <si>
    <t>859182400405682332</t>
  </si>
  <si>
    <t>Kadaňská</t>
  </si>
  <si>
    <t>441 01</t>
  </si>
  <si>
    <t>Podbořany</t>
  </si>
  <si>
    <t>859182400405683803</t>
  </si>
  <si>
    <t>859182400405683858</t>
  </si>
  <si>
    <t>859182400405683865</t>
  </si>
  <si>
    <t>859182400405685883</t>
  </si>
  <si>
    <t>439 23</t>
  </si>
  <si>
    <t>Lenešice</t>
  </si>
  <si>
    <t>859182400405685944</t>
  </si>
  <si>
    <t>Zájezdní - přejezd</t>
  </si>
  <si>
    <t>859182400405686507</t>
  </si>
  <si>
    <t>Nový Dvůr - přejezd</t>
  </si>
  <si>
    <t>859182400405686729</t>
  </si>
  <si>
    <t>Jimlín - zastávka</t>
  </si>
  <si>
    <t>Jimlín</t>
  </si>
  <si>
    <t>859182400405686736</t>
  </si>
  <si>
    <t>Jimlín - přejezd</t>
  </si>
  <si>
    <t>859182400405686903</t>
  </si>
  <si>
    <t>Opočno - zastávka</t>
  </si>
  <si>
    <t>Opočno</t>
  </si>
  <si>
    <t>859182400405687436</t>
  </si>
  <si>
    <t>Břvany - přejezd</t>
  </si>
  <si>
    <t>439 42</t>
  </si>
  <si>
    <t>Břvany</t>
  </si>
  <si>
    <t>859182400405687467</t>
  </si>
  <si>
    <t>Břvany - žst</t>
  </si>
  <si>
    <t>859182400405692379</t>
  </si>
  <si>
    <t>Plynárenská - nocležny</t>
  </si>
  <si>
    <t>859182400405692386</t>
  </si>
  <si>
    <t>Plynárenská</t>
  </si>
  <si>
    <t>859182400405692393</t>
  </si>
  <si>
    <t>859182400405692645</t>
  </si>
  <si>
    <t>5. května - přejezd</t>
  </si>
  <si>
    <t>859182400405693604</t>
  </si>
  <si>
    <t>Kožnarova</t>
  </si>
  <si>
    <t>859182400405694427</t>
  </si>
  <si>
    <t>Českokamenická</t>
  </si>
  <si>
    <t>859182400405694700</t>
  </si>
  <si>
    <t>Děčínská -přejezd</t>
  </si>
  <si>
    <t>859182400405695912</t>
  </si>
  <si>
    <t>Podbořanská</t>
  </si>
  <si>
    <t>439 82</t>
  </si>
  <si>
    <t>Vroutek</t>
  </si>
  <si>
    <t>859182400405696513</t>
  </si>
  <si>
    <t>859182400405696735</t>
  </si>
  <si>
    <t>859182400406682324</t>
  </si>
  <si>
    <t>Malá Veleň - zastávka</t>
  </si>
  <si>
    <t>Malá Veleň</t>
  </si>
  <si>
    <t>859182400406682409</t>
  </si>
  <si>
    <t>Jedlka - Dolina  hradlo</t>
  </si>
  <si>
    <t>Jedlka</t>
  </si>
  <si>
    <t>859182400406684700</t>
  </si>
  <si>
    <t>Krásná Lípa</t>
  </si>
  <si>
    <t>859182400406684717</t>
  </si>
  <si>
    <t>859182400406688708</t>
  </si>
  <si>
    <t>PDS</t>
  </si>
  <si>
    <t>Ulice</t>
  </si>
  <si>
    <t>PSČ</t>
  </si>
  <si>
    <t>Místo</t>
  </si>
  <si>
    <t>859182400100062439</t>
  </si>
  <si>
    <t>Nádraží</t>
  </si>
  <si>
    <t>398 04</t>
  </si>
  <si>
    <t>Čimelice</t>
  </si>
  <si>
    <t>859182400100065645</t>
  </si>
  <si>
    <t>Družstevní-nádraží Dačice</t>
  </si>
  <si>
    <t>380 01</t>
  </si>
  <si>
    <t>Dačice</t>
  </si>
  <si>
    <t>859182400100072971</t>
  </si>
  <si>
    <t>U nádraží</t>
  </si>
  <si>
    <t>391 65</t>
  </si>
  <si>
    <t>Bechyně</t>
  </si>
  <si>
    <t>859182400100073923</t>
  </si>
  <si>
    <t>Zastávka</t>
  </si>
  <si>
    <t>378 21</t>
  </si>
  <si>
    <t>Mnich</t>
  </si>
  <si>
    <t>859182400100075682</t>
  </si>
  <si>
    <t>Budějovická, nádraží Volary</t>
  </si>
  <si>
    <t>384 51</t>
  </si>
  <si>
    <t>Volary</t>
  </si>
  <si>
    <t>859182400100075774</t>
  </si>
  <si>
    <t>382 72</t>
  </si>
  <si>
    <t>Bujanov</t>
  </si>
  <si>
    <t>859182400100076986</t>
  </si>
  <si>
    <t>370 01</t>
  </si>
  <si>
    <t>České Budějovice</t>
  </si>
  <si>
    <t>859182400100077594</t>
  </si>
  <si>
    <t>Nádraží Doňov</t>
  </si>
  <si>
    <t>378 23</t>
  </si>
  <si>
    <t>Záhoří</t>
  </si>
  <si>
    <t>859182400100082642</t>
  </si>
  <si>
    <t>Nádražní, žst.</t>
  </si>
  <si>
    <t>399 01</t>
  </si>
  <si>
    <t>Milevsko</t>
  </si>
  <si>
    <t>859182400100089986</t>
  </si>
  <si>
    <t>Krsice</t>
  </si>
  <si>
    <t>859182400100091088</t>
  </si>
  <si>
    <t>Přejezd</t>
  </si>
  <si>
    <t>398 06</t>
  </si>
  <si>
    <t>Smetanova Lhota</t>
  </si>
  <si>
    <t>859182400100093853</t>
  </si>
  <si>
    <t>Rynárec</t>
  </si>
  <si>
    <t>394 01</t>
  </si>
  <si>
    <t>859182400100101664</t>
  </si>
  <si>
    <t>Rekreace na bývalém TO</t>
  </si>
  <si>
    <t>382 26</t>
  </si>
  <si>
    <t>Horní Planá</t>
  </si>
  <si>
    <t>859182400100102425</t>
  </si>
  <si>
    <t>Výhybna Kamenný Malíkov</t>
  </si>
  <si>
    <t>378 41</t>
  </si>
  <si>
    <t>Bednárec</t>
  </si>
  <si>
    <t>859182400100102586</t>
  </si>
  <si>
    <t>859182400100104351</t>
  </si>
  <si>
    <t>390 01</t>
  </si>
  <si>
    <t>Nasavrky</t>
  </si>
  <si>
    <t>859182400100106003</t>
  </si>
  <si>
    <t>Nádražní</t>
  </si>
  <si>
    <t>Mirovice</t>
  </si>
  <si>
    <t>859182400100108397</t>
  </si>
  <si>
    <t>Volyňská, ATÚ</t>
  </si>
  <si>
    <t>386 01</t>
  </si>
  <si>
    <t>Strakonice</t>
  </si>
  <si>
    <t>859182400100109790</t>
  </si>
  <si>
    <t>395 01</t>
  </si>
  <si>
    <t>Nesvačily</t>
  </si>
  <si>
    <t>859182400100110833</t>
  </si>
  <si>
    <t>Myslín</t>
  </si>
  <si>
    <t>859182400100111984</t>
  </si>
  <si>
    <t>Hláska Podskalí</t>
  </si>
  <si>
    <t>398 11</t>
  </si>
  <si>
    <t>Milenovice</t>
  </si>
  <si>
    <t>859182400100112356</t>
  </si>
  <si>
    <t>Horní Nerestce</t>
  </si>
  <si>
    <t>859182400100112905</t>
  </si>
  <si>
    <t>Přejezd - Chaty</t>
  </si>
  <si>
    <t>Heřmaň</t>
  </si>
  <si>
    <t>859182400100114169</t>
  </si>
  <si>
    <t>Zastávka Trocnov</t>
  </si>
  <si>
    <t>373 12</t>
  </si>
  <si>
    <t>Radostice</t>
  </si>
  <si>
    <t>859182400100114442</t>
  </si>
  <si>
    <t>391 81</t>
  </si>
  <si>
    <t>Vlkov</t>
  </si>
  <si>
    <t>859182400100116781</t>
  </si>
  <si>
    <t>Jarošov nad Nežárkou</t>
  </si>
  <si>
    <t>859182400100117153</t>
  </si>
  <si>
    <t>Budova RZZ</t>
  </si>
  <si>
    <t>378 16</t>
  </si>
  <si>
    <t>Lomnice nad Lužnicí</t>
  </si>
  <si>
    <t>859182400100123246</t>
  </si>
  <si>
    <t>Přejezd-stanoviště 33</t>
  </si>
  <si>
    <t>Proseč u Pošné</t>
  </si>
  <si>
    <t>859182400100123505</t>
  </si>
  <si>
    <t>Okružní, chodba a SP</t>
  </si>
  <si>
    <t>391 02</t>
  </si>
  <si>
    <t>Sezimovo Ústí</t>
  </si>
  <si>
    <t>859182400100125622</t>
  </si>
  <si>
    <t>Přejezd-stanoviště 35</t>
  </si>
  <si>
    <t>859182400100130565</t>
  </si>
  <si>
    <t>Švermova, SP 1</t>
  </si>
  <si>
    <t>Protivín</t>
  </si>
  <si>
    <t>859182400100135911</t>
  </si>
  <si>
    <t>Přejezd Dobrá Voda</t>
  </si>
  <si>
    <t>373 34</t>
  </si>
  <si>
    <t>Byňov-Jakule</t>
  </si>
  <si>
    <t>859182400100136420</t>
  </si>
  <si>
    <t>Zastávka, SP - el.bojler</t>
  </si>
  <si>
    <t>387 42</t>
  </si>
  <si>
    <t>Lnáře</t>
  </si>
  <si>
    <t>859182400100137380</t>
  </si>
  <si>
    <t>Řepice</t>
  </si>
  <si>
    <t>859182400100137724</t>
  </si>
  <si>
    <t>Kampanova</t>
  </si>
  <si>
    <t>389 01</t>
  </si>
  <si>
    <t>Vodňany</t>
  </si>
  <si>
    <t>859182400100138790</t>
  </si>
  <si>
    <t>U hřiště-přejezd</t>
  </si>
  <si>
    <t>373 44</t>
  </si>
  <si>
    <t>Zliv</t>
  </si>
  <si>
    <t>859182400100142063</t>
  </si>
  <si>
    <t>397 01</t>
  </si>
  <si>
    <t>Čížová</t>
  </si>
  <si>
    <t>859182400100142346</t>
  </si>
  <si>
    <t>Dolní Nerestce</t>
  </si>
  <si>
    <t>859182400100145941</t>
  </si>
  <si>
    <t>Nádražní, žel.stanice</t>
  </si>
  <si>
    <t>391 55</t>
  </si>
  <si>
    <t>Chýnov</t>
  </si>
  <si>
    <t>859182400100147112</t>
  </si>
  <si>
    <t>Sudoměřice u Bechyně</t>
  </si>
  <si>
    <t>859182400100151706</t>
  </si>
  <si>
    <t>9.května-ATÚ 1</t>
  </si>
  <si>
    <t>377 01</t>
  </si>
  <si>
    <t>Jindřichův Hradec</t>
  </si>
  <si>
    <t>859182400100151799</t>
  </si>
  <si>
    <t>9.května-ATÚ 2</t>
  </si>
  <si>
    <t>859182400100152192</t>
  </si>
  <si>
    <t>394 15</t>
  </si>
  <si>
    <t>Nová Cerekev</t>
  </si>
  <si>
    <t>859182400100152307</t>
  </si>
  <si>
    <t>859182400100156749</t>
  </si>
  <si>
    <t>378 10</t>
  </si>
  <si>
    <t>Nová Ves nad Lužnicí</t>
  </si>
  <si>
    <t>859182400100162955</t>
  </si>
  <si>
    <t>Dukelská</t>
  </si>
  <si>
    <t>379 01</t>
  </si>
  <si>
    <t>Třeboň</t>
  </si>
  <si>
    <t>859182400100168766</t>
  </si>
  <si>
    <t>394 03</t>
  </si>
  <si>
    <t>Nová Buková</t>
  </si>
  <si>
    <t>859182400100169565</t>
  </si>
  <si>
    <t>Horní Ves</t>
  </si>
  <si>
    <t>859182400100173418</t>
  </si>
  <si>
    <t>Výhybna</t>
  </si>
  <si>
    <t>Horusice</t>
  </si>
  <si>
    <t>859182400100173845</t>
  </si>
  <si>
    <t>Frahelž</t>
  </si>
  <si>
    <t>859182400100178482</t>
  </si>
  <si>
    <t>Dobronice u Chýnova</t>
  </si>
  <si>
    <t>859182400100180126</t>
  </si>
  <si>
    <t>859182400406755158</t>
  </si>
  <si>
    <t>859182400406756728</t>
  </si>
  <si>
    <t>407 01</t>
  </si>
  <si>
    <t>Jílové</t>
  </si>
  <si>
    <t>859182400406757633</t>
  </si>
  <si>
    <t>Horní Habertice</t>
  </si>
  <si>
    <t>859182400406758487</t>
  </si>
  <si>
    <t>859182400406758494</t>
  </si>
  <si>
    <t>Lužická - zastávka</t>
  </si>
  <si>
    <t>859182400406760282</t>
  </si>
  <si>
    <t>Paleckého</t>
  </si>
  <si>
    <t>Benešov nad Ploučnicí</t>
  </si>
  <si>
    <t>859182400406760527</t>
  </si>
  <si>
    <t>Prostřední Žleb</t>
  </si>
  <si>
    <t>Prostřední Žleb - Děčín XI</t>
  </si>
  <si>
    <t>859182400406761531</t>
  </si>
  <si>
    <t>Želenice - zastávka</t>
  </si>
  <si>
    <t>434 01</t>
  </si>
  <si>
    <t>Želenice</t>
  </si>
  <si>
    <t>859182400406761968</t>
  </si>
  <si>
    <t>417 62</t>
  </si>
  <si>
    <t>Velvěty</t>
  </si>
  <si>
    <t>859182400406761982</t>
  </si>
  <si>
    <t>859182400406762613</t>
  </si>
  <si>
    <t>Rtyně nad Bílinou - zastávka</t>
  </si>
  <si>
    <t>Rtyně nad Bílinou</t>
  </si>
  <si>
    <t>859182400406762620</t>
  </si>
  <si>
    <t>859182400406782291</t>
  </si>
  <si>
    <t>Příšovice</t>
  </si>
  <si>
    <t>859182400406783748</t>
  </si>
  <si>
    <t>Nové Město pod Smrkem</t>
  </si>
  <si>
    <t>859182400406786770</t>
  </si>
  <si>
    <t>859182400406789078</t>
  </si>
  <si>
    <t>859182400406792375</t>
  </si>
  <si>
    <t>Horní Podluží - zastávka</t>
  </si>
  <si>
    <t>407 57</t>
  </si>
  <si>
    <t>Horní Podluží</t>
  </si>
  <si>
    <t>859182400406793587</t>
  </si>
  <si>
    <t>Dolní Podluží - zastávka</t>
  </si>
  <si>
    <t>407 55</t>
  </si>
  <si>
    <t>Dolní Podluží</t>
  </si>
  <si>
    <t>859182400406793600</t>
  </si>
  <si>
    <t>Dolní Podluží - přejezd</t>
  </si>
  <si>
    <t>859182400406793617</t>
  </si>
  <si>
    <t>859182400406794843</t>
  </si>
  <si>
    <t>859182400406794850</t>
  </si>
  <si>
    <t>Nádražní - přejezd</t>
  </si>
  <si>
    <t>859182400406794867</t>
  </si>
  <si>
    <t>859182400406795147</t>
  </si>
  <si>
    <t>Kostomlatská - žst</t>
  </si>
  <si>
    <t>Žalany</t>
  </si>
  <si>
    <t>859182400406795413</t>
  </si>
  <si>
    <t>Žim - zastávka</t>
  </si>
  <si>
    <t>Žim</t>
  </si>
  <si>
    <t>859182400406795758</t>
  </si>
  <si>
    <t>Želénky - zastávka</t>
  </si>
  <si>
    <t>417 71</t>
  </si>
  <si>
    <t>Želénky</t>
  </si>
  <si>
    <t>859182400406795956</t>
  </si>
  <si>
    <t>Kostomlatská - hradlo</t>
  </si>
  <si>
    <t>859182400406800193</t>
  </si>
  <si>
    <t>Lipová</t>
  </si>
  <si>
    <t>417 42</t>
  </si>
  <si>
    <t>Bohosudov</t>
  </si>
  <si>
    <t>859182400406804290</t>
  </si>
  <si>
    <t>Bořislav - zastávka</t>
  </si>
  <si>
    <t>Bořislav</t>
  </si>
  <si>
    <t>859182400406808649</t>
  </si>
  <si>
    <t>České Zlatníky - výhybna</t>
  </si>
  <si>
    <t>435 21</t>
  </si>
  <si>
    <t>České Zlatníky</t>
  </si>
  <si>
    <t>859182400406808861</t>
  </si>
  <si>
    <t>Patokryje - zastávka</t>
  </si>
  <si>
    <t>18U</t>
  </si>
  <si>
    <t>Patokryje</t>
  </si>
  <si>
    <t>859182400406810369</t>
  </si>
  <si>
    <t>Sedlec - bytovky - pilíř</t>
  </si>
  <si>
    <t>Sedlec</t>
  </si>
  <si>
    <t>592 31</t>
  </si>
  <si>
    <t>859182400200103674</t>
  </si>
  <si>
    <t>Nádraží ČD</t>
  </si>
  <si>
    <t>664 59</t>
  </si>
  <si>
    <t>Sokolnice (Telnice)</t>
  </si>
  <si>
    <t>859182400200103957</t>
  </si>
  <si>
    <t>Pozdatin</t>
  </si>
  <si>
    <t>675 03</t>
  </si>
  <si>
    <t>859182400200106125</t>
  </si>
  <si>
    <t>687 24</t>
  </si>
  <si>
    <t>Uherský Ostroh</t>
  </si>
  <si>
    <t>859182400200108099</t>
  </si>
  <si>
    <t>675 21</t>
  </si>
  <si>
    <t>Bransouze</t>
  </si>
  <si>
    <t>859182400200108280</t>
  </si>
  <si>
    <t>691 05</t>
  </si>
  <si>
    <t>Zaječí</t>
  </si>
  <si>
    <t>859182400200110801</t>
  </si>
  <si>
    <t>Číchov</t>
  </si>
  <si>
    <t>859182400200112010</t>
  </si>
  <si>
    <t>Moravské Bránice</t>
  </si>
  <si>
    <t>664 64</t>
  </si>
  <si>
    <t>859182400200112676</t>
  </si>
  <si>
    <t>686 04</t>
  </si>
  <si>
    <t>Popovice u Uhers.Hradiš</t>
  </si>
  <si>
    <t>859182400200112195</t>
  </si>
  <si>
    <t>859182400200115561</t>
  </si>
  <si>
    <t>594 61</t>
  </si>
  <si>
    <t>Laštovičky</t>
  </si>
  <si>
    <t>859182400200116711</t>
  </si>
  <si>
    <t>592 61</t>
  </si>
  <si>
    <t>Doubravník</t>
  </si>
  <si>
    <t>859182400200116834</t>
  </si>
  <si>
    <t>675 05</t>
  </si>
  <si>
    <t>Rudíkov</t>
  </si>
  <si>
    <t>859182400200116896</t>
  </si>
  <si>
    <t>859182400200117008</t>
  </si>
  <si>
    <t>859182400200118685</t>
  </si>
  <si>
    <t>691 44</t>
  </si>
  <si>
    <t>Lednice</t>
  </si>
  <si>
    <t>859182400200119774</t>
  </si>
  <si>
    <t>592 62</t>
  </si>
  <si>
    <t>Nedvědice</t>
  </si>
  <si>
    <t>859182400200119972</t>
  </si>
  <si>
    <t>Smrk</t>
  </si>
  <si>
    <t>675 01</t>
  </si>
  <si>
    <t>859182400200123405</t>
  </si>
  <si>
    <t>Havřice</t>
  </si>
  <si>
    <t>688 01</t>
  </si>
  <si>
    <t>859182400200123498</t>
  </si>
  <si>
    <t>859182400200124464</t>
  </si>
  <si>
    <t>Nezdenice</t>
  </si>
  <si>
    <t>687 32</t>
  </si>
  <si>
    <t>859182400200124662</t>
  </si>
  <si>
    <t>859182400200130687</t>
  </si>
  <si>
    <t>691 67</t>
  </si>
  <si>
    <t>Šakvice</t>
  </si>
  <si>
    <t>859182400200134623</t>
  </si>
  <si>
    <t>664 46</t>
  </si>
  <si>
    <t>859182400200135354</t>
  </si>
  <si>
    <t>664 45</t>
  </si>
  <si>
    <t>Silůvky</t>
  </si>
  <si>
    <t>859182400200135514</t>
  </si>
  <si>
    <t>Radňovice</t>
  </si>
  <si>
    <t>859182400200135569</t>
  </si>
  <si>
    <t>686 01</t>
  </si>
  <si>
    <t>Vésky</t>
  </si>
  <si>
    <t>859182400200136627</t>
  </si>
  <si>
    <t>678 01</t>
  </si>
  <si>
    <t>Dolní Lhota</t>
  </si>
  <si>
    <t>859182400200138577</t>
  </si>
  <si>
    <t>Hvězdoňovice</t>
  </si>
  <si>
    <t>859182400200138683</t>
  </si>
  <si>
    <t>859182400200138997</t>
  </si>
  <si>
    <t>Krahulov</t>
  </si>
  <si>
    <t>859182400200139437</t>
  </si>
  <si>
    <t>591 01</t>
  </si>
  <si>
    <t>Hamry</t>
  </si>
  <si>
    <t>859182400200139703</t>
  </si>
  <si>
    <t>664 53</t>
  </si>
  <si>
    <t>Újezd u Brna</t>
  </si>
  <si>
    <t>859182400200140518</t>
  </si>
  <si>
    <t>Martina Ševčíka</t>
  </si>
  <si>
    <t>625 00</t>
  </si>
  <si>
    <t>Brno</t>
  </si>
  <si>
    <t>859182400200141812</t>
  </si>
  <si>
    <t>Podsedky</t>
  </si>
  <si>
    <t>859182400200143274</t>
  </si>
  <si>
    <t>679 32</t>
  </si>
  <si>
    <t>Svitávka</t>
  </si>
  <si>
    <t>859182400200145339</t>
  </si>
  <si>
    <t>763 32</t>
  </si>
  <si>
    <t>Návojná</t>
  </si>
  <si>
    <t>859182400200146268</t>
  </si>
  <si>
    <t>Nosálovská</t>
  </si>
  <si>
    <t>682 01</t>
  </si>
  <si>
    <t>Vyškov</t>
  </si>
  <si>
    <t>859182400200148446</t>
  </si>
  <si>
    <t>687 22</t>
  </si>
  <si>
    <t>Ostrožská Nová Ves 1</t>
  </si>
  <si>
    <t>859182400200150685</t>
  </si>
  <si>
    <t>Čebín</t>
  </si>
  <si>
    <t>664 23</t>
  </si>
  <si>
    <t>859182400200150999</t>
  </si>
  <si>
    <t>859182400200151569</t>
  </si>
  <si>
    <t>Kozlov</t>
  </si>
  <si>
    <t>594 51</t>
  </si>
  <si>
    <t>859182400200151873</t>
  </si>
  <si>
    <t>Luhačovice</t>
  </si>
  <si>
    <t>763 26</t>
  </si>
  <si>
    <t>859182400200151996</t>
  </si>
  <si>
    <t>859182400200153303</t>
  </si>
  <si>
    <t>691 72</t>
  </si>
  <si>
    <t>Klobouky u Brna</t>
  </si>
  <si>
    <t>859182400200153891</t>
  </si>
  <si>
    <t>594 52</t>
  </si>
  <si>
    <t>Ořechov</t>
  </si>
  <si>
    <t>859182400200154423</t>
  </si>
  <si>
    <t>684 01</t>
  </si>
  <si>
    <t>Slavkov</t>
  </si>
  <si>
    <t>859182400200155413</t>
  </si>
  <si>
    <t>594 54</t>
  </si>
  <si>
    <t>Níhov</t>
  </si>
  <si>
    <t>859182400200155420</t>
  </si>
  <si>
    <t>675 73</t>
  </si>
  <si>
    <t>Kralice nad Oslavou</t>
  </si>
  <si>
    <t>859182400200156526</t>
  </si>
  <si>
    <t>594 53</t>
  </si>
  <si>
    <t>Osová Bitýška</t>
  </si>
  <si>
    <t>859182400200158919</t>
  </si>
  <si>
    <t>859182400200159145</t>
  </si>
  <si>
    <t>679 61</t>
  </si>
  <si>
    <t>Letovice</t>
  </si>
  <si>
    <t>859182400601167664</t>
  </si>
  <si>
    <t>Vráž</t>
  </si>
  <si>
    <t>267 11</t>
  </si>
  <si>
    <t>859182400601167671</t>
  </si>
  <si>
    <t>Bojov</t>
  </si>
  <si>
    <t>252 10</t>
  </si>
  <si>
    <t>859182400601167688</t>
  </si>
  <si>
    <t>859182400601167695</t>
  </si>
  <si>
    <t>Čisovice</t>
  </si>
  <si>
    <t>252 04</t>
  </si>
  <si>
    <t>859182400601167701</t>
  </si>
  <si>
    <t>Měchenice</t>
  </si>
  <si>
    <t>252 06</t>
  </si>
  <si>
    <t>859182400601167718</t>
  </si>
  <si>
    <t>859182400000084661</t>
  </si>
  <si>
    <t>Nučice</t>
  </si>
  <si>
    <t>252 16</t>
  </si>
  <si>
    <t>859182400601167732</t>
  </si>
  <si>
    <t>859182400601167749</t>
  </si>
  <si>
    <t>859182400601167756</t>
  </si>
  <si>
    <t>Dobřichovická</t>
  </si>
  <si>
    <t>252 28</t>
  </si>
  <si>
    <t>Černošice</t>
  </si>
  <si>
    <t>859182400601167763</t>
  </si>
  <si>
    <t>859182400601167770</t>
  </si>
  <si>
    <t>Nádrážní, hr.Mokropsy</t>
  </si>
  <si>
    <t>Znojmo</t>
  </si>
  <si>
    <t>859182400200935138</t>
  </si>
  <si>
    <t>Útulek TO</t>
  </si>
  <si>
    <t>Radkov</t>
  </si>
  <si>
    <t>859182400200940774</t>
  </si>
  <si>
    <t>Výhybna Spělov</t>
  </si>
  <si>
    <t>588 45</t>
  </si>
  <si>
    <t>Dolní Cerekev</t>
  </si>
  <si>
    <t>859182400200941214</t>
  </si>
  <si>
    <t>Žst.Němčice nad Hanou</t>
  </si>
  <si>
    <t>798 27</t>
  </si>
  <si>
    <t>Němčice nad Hanou</t>
  </si>
  <si>
    <t>859182400200941313</t>
  </si>
  <si>
    <t>VÚD 65,214</t>
  </si>
  <si>
    <t>859182400200941788</t>
  </si>
  <si>
    <t>Bítovčice</t>
  </si>
  <si>
    <t>859182400200943256</t>
  </si>
  <si>
    <t>588 32</t>
  </si>
  <si>
    <t>Dolní Smrčné</t>
  </si>
  <si>
    <t>859182400200948343</t>
  </si>
  <si>
    <t>Příluky - VÚD 14,557</t>
  </si>
  <si>
    <t>859182400200948367</t>
  </si>
  <si>
    <t>výhybna</t>
  </si>
  <si>
    <t>Třebětice</t>
  </si>
  <si>
    <t>859182400200950896</t>
  </si>
  <si>
    <t>Čelechovice na Hané - zastávka</t>
  </si>
  <si>
    <t>798 16</t>
  </si>
  <si>
    <t>Čelechovice na Hané</t>
  </si>
  <si>
    <t>859182400200951800</t>
  </si>
  <si>
    <t>Kaple - zastávka</t>
  </si>
  <si>
    <t>798 41</t>
  </si>
  <si>
    <t>Čelechovice  Kaple</t>
  </si>
  <si>
    <t>859182400200951817</t>
  </si>
  <si>
    <t>Dolní zahrady - VÚD 10,514</t>
  </si>
  <si>
    <t>Kroměříž</t>
  </si>
  <si>
    <t>859182400200956003</t>
  </si>
  <si>
    <t>Kotojedská</t>
  </si>
  <si>
    <t>859182400200956195</t>
  </si>
  <si>
    <t>Přímělkov</t>
  </si>
  <si>
    <t>859182400200957185</t>
  </si>
  <si>
    <t>VÚD 20,809</t>
  </si>
  <si>
    <t>798 52</t>
  </si>
  <si>
    <t>Čunín</t>
  </si>
  <si>
    <t>859182400200957345</t>
  </si>
  <si>
    <t>Čunín - zastávka</t>
  </si>
  <si>
    <t>859182400200959059</t>
  </si>
  <si>
    <t>Křemenec - zastávka</t>
  </si>
  <si>
    <t>Křemenec</t>
  </si>
  <si>
    <t>859182400200961601</t>
  </si>
  <si>
    <t>Revoluční-přejezd</t>
  </si>
  <si>
    <t>589 01</t>
  </si>
  <si>
    <t>Třešť</t>
  </si>
  <si>
    <t>859182400200969140</t>
  </si>
  <si>
    <t>859182400200970276</t>
  </si>
  <si>
    <t>859182400200970719</t>
  </si>
  <si>
    <t>Kroměřížská - VÚD 13,680+13,945</t>
  </si>
  <si>
    <t>768 24</t>
  </si>
  <si>
    <t>Hulín</t>
  </si>
  <si>
    <t>859182400200971525</t>
  </si>
  <si>
    <t>796 01</t>
  </si>
  <si>
    <t>Prostějov</t>
  </si>
  <si>
    <t>859182400200978548</t>
  </si>
  <si>
    <t>Mikulčice</t>
  </si>
  <si>
    <t>696 19</t>
  </si>
  <si>
    <t>859182400200990175</t>
  </si>
  <si>
    <t>Žst.Pivín</t>
  </si>
  <si>
    <t>798 24</t>
  </si>
  <si>
    <t>Pivín</t>
  </si>
  <si>
    <t>859182400200995231</t>
  </si>
  <si>
    <t>859182400200997105</t>
  </si>
  <si>
    <t>Žst.Bedihošť</t>
  </si>
  <si>
    <t>798 21</t>
  </si>
  <si>
    <t>Bedihošť</t>
  </si>
  <si>
    <t>859182400201000606</t>
  </si>
  <si>
    <t>VÚD 75,118</t>
  </si>
  <si>
    <t>Čehovice</t>
  </si>
  <si>
    <t>859182400201003928</t>
  </si>
  <si>
    <t>696 18</t>
  </si>
  <si>
    <t>Lužice</t>
  </si>
  <si>
    <t>859182400201005823</t>
  </si>
  <si>
    <t>Hodice</t>
  </si>
  <si>
    <t>859182400201011015</t>
  </si>
  <si>
    <t>Konice - zastávka</t>
  </si>
  <si>
    <t>Konice</t>
  </si>
  <si>
    <t>859182400201012777</t>
  </si>
  <si>
    <t>768 11</t>
  </si>
  <si>
    <t>Chropyně</t>
  </si>
  <si>
    <t>859182400201014603</t>
  </si>
  <si>
    <t>Suchohrdelská</t>
  </si>
  <si>
    <t>859182400201028099</t>
  </si>
  <si>
    <t>859182400201040619</t>
  </si>
  <si>
    <t>Kamená</t>
  </si>
  <si>
    <t>859182400201042545</t>
  </si>
  <si>
    <t>588 11</t>
  </si>
  <si>
    <t>Střítež</t>
  </si>
  <si>
    <t>859182400201045324</t>
  </si>
  <si>
    <t>588 51</t>
  </si>
  <si>
    <t>Švábov</t>
  </si>
  <si>
    <t>859182400201051387</t>
  </si>
  <si>
    <t>Salavice</t>
  </si>
  <si>
    <t>859182400201052438</t>
  </si>
  <si>
    <t>Olomoucká - VÚD 1,053+1,424+2,087</t>
  </si>
  <si>
    <t>859182400201055361</t>
  </si>
  <si>
    <t>Revoluční-zastávka Třešť město</t>
  </si>
  <si>
    <t>859182400201057662</t>
  </si>
  <si>
    <t>859182400201065049</t>
  </si>
  <si>
    <t>Nový Svět</t>
  </si>
  <si>
    <t>859182400201066824</t>
  </si>
  <si>
    <t>Zastávka-Čelčice</t>
  </si>
  <si>
    <t>798 23</t>
  </si>
  <si>
    <t>Čelčice</t>
  </si>
  <si>
    <t>859182400201077189</t>
  </si>
  <si>
    <t>Dolní Lipka</t>
  </si>
  <si>
    <t>859182400700534374</t>
  </si>
  <si>
    <t>859182400700534466</t>
  </si>
  <si>
    <t>Horní Lipka</t>
  </si>
  <si>
    <t>Králíky</t>
  </si>
  <si>
    <t>859182400700535098</t>
  </si>
  <si>
    <t>Pastviny</t>
  </si>
  <si>
    <t>561 82</t>
  </si>
  <si>
    <t>859182400700535111</t>
  </si>
  <si>
    <t>859182400700535517</t>
  </si>
  <si>
    <t>Prostřední Lipka</t>
  </si>
  <si>
    <t>859182400700536620</t>
  </si>
  <si>
    <t>Luková</t>
  </si>
  <si>
    <t>859182400700538044</t>
  </si>
  <si>
    <t>Žichlínek</t>
  </si>
  <si>
    <t>563 01</t>
  </si>
  <si>
    <t>859182400700539706</t>
  </si>
  <si>
    <t>Brandýs nad Orlicí</t>
  </si>
  <si>
    <t>561 12</t>
  </si>
  <si>
    <t>859182400700540139</t>
  </si>
  <si>
    <t>Jamné nad Orlicí</t>
  </si>
  <si>
    <t>561 65</t>
  </si>
  <si>
    <t>859182400700543055</t>
  </si>
  <si>
    <t>Lanškroun</t>
  </si>
  <si>
    <t>859182400700549118</t>
  </si>
  <si>
    <t>859182400700553146</t>
  </si>
  <si>
    <t>Třebovská</t>
  </si>
  <si>
    <t>562 03</t>
  </si>
  <si>
    <t>859182400700559605</t>
  </si>
  <si>
    <t>Bílá Voda</t>
  </si>
  <si>
    <t>561 62</t>
  </si>
  <si>
    <t>859182400700561813</t>
  </si>
  <si>
    <t>Džbánov</t>
  </si>
  <si>
    <t>859182400700562346</t>
  </si>
  <si>
    <t>Lichkov</t>
  </si>
  <si>
    <t>561 68</t>
  </si>
  <si>
    <t>859182400700562766</t>
  </si>
  <si>
    <t>Těchonín</t>
  </si>
  <si>
    <t>561 66</t>
  </si>
  <si>
    <t>859182400700564210</t>
  </si>
  <si>
    <t>Trávník Hotelový dům</t>
  </si>
  <si>
    <t>859182400700565019</t>
  </si>
  <si>
    <t>859182400700565095</t>
  </si>
  <si>
    <t>Gen.Závady</t>
  </si>
  <si>
    <t>859182400700572642</t>
  </si>
  <si>
    <t>Dolní Libchavy</t>
  </si>
  <si>
    <t>561 16</t>
  </si>
  <si>
    <t>859182400700573137</t>
  </si>
  <si>
    <t>Vraclavská</t>
  </si>
  <si>
    <t>859182400700574288</t>
  </si>
  <si>
    <t>859182400700575698</t>
  </si>
  <si>
    <t>859182400700576091</t>
  </si>
  <si>
    <t>Plchůvky</t>
  </si>
  <si>
    <t>859182400700576282</t>
  </si>
  <si>
    <t>859182400700582740</t>
  </si>
  <si>
    <t>Záchlumí</t>
  </si>
  <si>
    <t>561 86</t>
  </si>
  <si>
    <t>859182400700590851</t>
  </si>
  <si>
    <t>859182400700606071</t>
  </si>
  <si>
    <t>Náchod</t>
  </si>
  <si>
    <t>859182400700610085</t>
  </si>
  <si>
    <t>549 31</t>
  </si>
  <si>
    <t>Hronov</t>
  </si>
  <si>
    <t>859182400700612669</t>
  </si>
  <si>
    <t>552 03</t>
  </si>
  <si>
    <t>Česká Skalice</t>
  </si>
  <si>
    <t>859182400700612683</t>
  </si>
  <si>
    <t>859182400700613338</t>
  </si>
  <si>
    <t>Zelená</t>
  </si>
  <si>
    <t>263 U</t>
  </si>
  <si>
    <t>859182400700614564</t>
  </si>
  <si>
    <t>Starostín</t>
  </si>
  <si>
    <t>549 81</t>
  </si>
  <si>
    <t>859182400700614953</t>
  </si>
  <si>
    <t>Meziměstí</t>
  </si>
  <si>
    <t>859182400700616605</t>
  </si>
  <si>
    <t>Rooseveltova</t>
  </si>
  <si>
    <t>118U</t>
  </si>
  <si>
    <t>549 57</t>
  </si>
  <si>
    <t>Teplice nad Metují</t>
  </si>
  <si>
    <t>859182400700616629</t>
  </si>
  <si>
    <t>Stremenskeho Podhradí</t>
  </si>
  <si>
    <t>119U</t>
  </si>
  <si>
    <t>Teplice n/M</t>
  </si>
  <si>
    <t>859182400700617770</t>
  </si>
  <si>
    <t>Žďár nad Metují</t>
  </si>
  <si>
    <t>549 55</t>
  </si>
  <si>
    <t>859182400700619125</t>
  </si>
  <si>
    <t>Otovice</t>
  </si>
  <si>
    <t>549 72</t>
  </si>
  <si>
    <t>Otovice u Broumova</t>
  </si>
  <si>
    <t>859182400700621364</t>
  </si>
  <si>
    <t>Vysokov</t>
  </si>
  <si>
    <t>549 12</t>
  </si>
  <si>
    <t>859182400700621371</t>
  </si>
  <si>
    <t>859182400700621951</t>
  </si>
  <si>
    <t>Bohuslavice nad Metují</t>
  </si>
  <si>
    <t>549 06</t>
  </si>
  <si>
    <t>859182400700622125</t>
  </si>
  <si>
    <t>859182400700622354</t>
  </si>
  <si>
    <t>Černčice</t>
  </si>
  <si>
    <t>549 01</t>
  </si>
  <si>
    <t>859182400700623900</t>
  </si>
  <si>
    <t>Olešnice</t>
  </si>
  <si>
    <t>549 41</t>
  </si>
  <si>
    <t>Červený Kostelec</t>
  </si>
  <si>
    <t>859182400700623924</t>
  </si>
  <si>
    <t>859182400700624297</t>
  </si>
  <si>
    <t>549 54</t>
  </si>
  <si>
    <t>859182400700624617</t>
  </si>
  <si>
    <t>Starkoč</t>
  </si>
  <si>
    <t>859182400700625171</t>
  </si>
  <si>
    <t>Václavice</t>
  </si>
  <si>
    <t>549 08</t>
  </si>
  <si>
    <t>859182400700625881</t>
  </si>
  <si>
    <t>Náchod - Běloves</t>
  </si>
  <si>
    <t>859182400700626765</t>
  </si>
  <si>
    <t>Bohdašín u Teplic</t>
  </si>
  <si>
    <t>859182400700626772</t>
  </si>
  <si>
    <t>Březová</t>
  </si>
  <si>
    <t>549 82</t>
  </si>
  <si>
    <t>Březová u Broumova</t>
  </si>
  <si>
    <t>859182400700626789</t>
  </si>
  <si>
    <t>859182400700627113</t>
  </si>
  <si>
    <t>Dolní Adršpach</t>
  </si>
  <si>
    <t>549 51</t>
  </si>
  <si>
    <t>859182400700627205</t>
  </si>
  <si>
    <t>Horní Adršpach</t>
  </si>
  <si>
    <t>859182400700627991</t>
  </si>
  <si>
    <t>Malé Poříčí</t>
  </si>
  <si>
    <t>859182400700632353</t>
  </si>
  <si>
    <t>Slévárenská</t>
  </si>
  <si>
    <t>550 01</t>
  </si>
  <si>
    <t>Broumov</t>
  </si>
  <si>
    <t>859182400700632766</t>
  </si>
  <si>
    <t>859182400700634197</t>
  </si>
  <si>
    <t>Hynčice</t>
  </si>
  <si>
    <t>549 83</t>
  </si>
  <si>
    <t>859182400700634685</t>
  </si>
  <si>
    <t>Ruprechtice</t>
  </si>
  <si>
    <t>859182400700634692</t>
  </si>
  <si>
    <t>859182400700634838</t>
  </si>
  <si>
    <t>544 43</t>
  </si>
  <si>
    <t>Kuks</t>
  </si>
  <si>
    <t>Nové Město nad Metují</t>
  </si>
  <si>
    <t>859182400700642840</t>
  </si>
  <si>
    <t>859182400700645391</t>
  </si>
  <si>
    <t>Lhota za Červeným Kostelcem</t>
  </si>
  <si>
    <t>859182400700645865</t>
  </si>
  <si>
    <t>Rychnovek</t>
  </si>
  <si>
    <t>552 25</t>
  </si>
  <si>
    <t>859182400700645988</t>
  </si>
  <si>
    <t>Zvole</t>
  </si>
  <si>
    <t>859182400700646374</t>
  </si>
  <si>
    <t>Salisov</t>
  </si>
  <si>
    <t>859182400502613840</t>
  </si>
  <si>
    <t>746 01</t>
  </si>
  <si>
    <t>859182400502618746</t>
  </si>
  <si>
    <t>747 28</t>
  </si>
  <si>
    <t>Štěpánkovice</t>
  </si>
  <si>
    <t>859182400502619583</t>
  </si>
  <si>
    <t>367/83</t>
  </si>
  <si>
    <t>747 23</t>
  </si>
  <si>
    <t>Bolatice</t>
  </si>
  <si>
    <t>859182400502619590</t>
  </si>
  <si>
    <t>368/84</t>
  </si>
  <si>
    <t>859182400502706207</t>
  </si>
  <si>
    <t>Karlovice</t>
  </si>
  <si>
    <t>793 23</t>
  </si>
  <si>
    <t>859182400502707624</t>
  </si>
  <si>
    <t>Lomnice - zastávka</t>
  </si>
  <si>
    <t>793 02</t>
  </si>
  <si>
    <t>Lomnice</t>
  </si>
  <si>
    <t>Bolehošť</t>
  </si>
  <si>
    <t>859182400700694733</t>
  </si>
  <si>
    <t>Břečtejnská</t>
  </si>
  <si>
    <t>541 01</t>
  </si>
  <si>
    <t>Trutnov</t>
  </si>
  <si>
    <t>Jánské Lázně</t>
  </si>
  <si>
    <t>542 25</t>
  </si>
  <si>
    <t>Jánské Lázně - Černá Hora</t>
  </si>
  <si>
    <t>859182400700700397</t>
  </si>
  <si>
    <t>859182400700700465</t>
  </si>
  <si>
    <t>859182400700703244</t>
  </si>
  <si>
    <t>Trutnov - Poříčí</t>
  </si>
  <si>
    <t>541 03</t>
  </si>
  <si>
    <t>859182400700703275</t>
  </si>
  <si>
    <t>859182400700706269</t>
  </si>
  <si>
    <t>Dvůr Králové n/L - Lipnice</t>
  </si>
  <si>
    <t>544 01</t>
  </si>
  <si>
    <t>859182400700706870</t>
  </si>
  <si>
    <t>Pilníkov 2</t>
  </si>
  <si>
    <t>542 42</t>
  </si>
  <si>
    <t>859182400700706887</t>
  </si>
  <si>
    <t>859182400700707563</t>
  </si>
  <si>
    <t>Rtyně</t>
  </si>
  <si>
    <t>542 33</t>
  </si>
  <si>
    <t>Rtyně v Podkrkonoší</t>
  </si>
  <si>
    <t>859182400700707570</t>
  </si>
  <si>
    <t>859182400700711546</t>
  </si>
  <si>
    <t>543 03</t>
  </si>
  <si>
    <t>Vrchlabí Podhůří</t>
  </si>
  <si>
    <t>859182400000084845</t>
  </si>
  <si>
    <t>543 01</t>
  </si>
  <si>
    <t>Vrchlabí</t>
  </si>
  <si>
    <t>859182400700715629</t>
  </si>
  <si>
    <t>Trutnov H.S.M.</t>
  </si>
  <si>
    <t>541 02</t>
  </si>
  <si>
    <t>859182400700716046</t>
  </si>
  <si>
    <t>859182400700718545</t>
  </si>
  <si>
    <t>Hostinné</t>
  </si>
  <si>
    <t>543 71</t>
  </si>
  <si>
    <t>859182400000084852</t>
  </si>
  <si>
    <t>859182400700720203</t>
  </si>
  <si>
    <t>Lampertice</t>
  </si>
  <si>
    <t>542 04</t>
  </si>
  <si>
    <t>859182400700721859</t>
  </si>
  <si>
    <t>Chotěvice</t>
  </si>
  <si>
    <t>543 76</t>
  </si>
  <si>
    <t>859182400700721880</t>
  </si>
  <si>
    <t>859182400700721897</t>
  </si>
  <si>
    <t>859182400700722214</t>
  </si>
  <si>
    <t>Kunčice</t>
  </si>
  <si>
    <t>543 61</t>
  </si>
  <si>
    <t>Kunčice nad Labem</t>
  </si>
  <si>
    <t>859182400700722771</t>
  </si>
  <si>
    <t>542 24</t>
  </si>
  <si>
    <t>Svoboda nad Úpou</t>
  </si>
  <si>
    <t>859182400700726014</t>
  </si>
  <si>
    <t>859182400700726021</t>
  </si>
  <si>
    <t>859182400700726410</t>
  </si>
  <si>
    <t>Královec</t>
  </si>
  <si>
    <t>542 03</t>
  </si>
  <si>
    <t>859182400700726823</t>
  </si>
  <si>
    <t>Bílá Třemešná</t>
  </si>
  <si>
    <t>544 72</t>
  </si>
  <si>
    <t>859182400700727400</t>
  </si>
  <si>
    <t>Dolní Dvůr</t>
  </si>
  <si>
    <t>543 42</t>
  </si>
  <si>
    <t>859182400700728414</t>
  </si>
  <si>
    <t>Mostek</t>
  </si>
  <si>
    <t>544 75</t>
  </si>
  <si>
    <t>859182400700728513</t>
  </si>
  <si>
    <t>859182400700728759</t>
  </si>
  <si>
    <t>859182400700730196</t>
  </si>
  <si>
    <t>Borovnice</t>
  </si>
  <si>
    <t>544 77</t>
  </si>
  <si>
    <t>859182400700730325</t>
  </si>
  <si>
    <t>859182400700730394</t>
  </si>
  <si>
    <t>Borovnička</t>
  </si>
  <si>
    <t>859182400700737416</t>
  </si>
  <si>
    <t>Volanov</t>
  </si>
  <si>
    <t>859182400700738819</t>
  </si>
  <si>
    <t>Chvaleč</t>
  </si>
  <si>
    <t>542 11</t>
  </si>
  <si>
    <t>859182400700739311</t>
  </si>
  <si>
    <t>Kašov</t>
  </si>
  <si>
    <t>544 02</t>
  </si>
  <si>
    <t>859182400700743752</t>
  </si>
  <si>
    <t>Velké Svatoňovice</t>
  </si>
  <si>
    <t>542 35</t>
  </si>
  <si>
    <t>859182400700744933</t>
  </si>
  <si>
    <t>Dolní Branná</t>
  </si>
  <si>
    <t>543 62</t>
  </si>
  <si>
    <t>859182400700745015</t>
  </si>
  <si>
    <t>859182400700746067</t>
  </si>
  <si>
    <t>Janovice</t>
  </si>
  <si>
    <t>542 13</t>
  </si>
  <si>
    <t>Jívka</t>
  </si>
  <si>
    <t>859182400700746579</t>
  </si>
  <si>
    <t>542 34</t>
  </si>
  <si>
    <t>Malé Svatoňovice</t>
  </si>
  <si>
    <t>859182400700746586</t>
  </si>
  <si>
    <t>859182400700747378</t>
  </si>
  <si>
    <t>Radvanice</t>
  </si>
  <si>
    <t>542 12</t>
  </si>
  <si>
    <t>859182400700747934</t>
  </si>
  <si>
    <t>Odolov</t>
  </si>
  <si>
    <t>859182400700750033</t>
  </si>
  <si>
    <t>Mladé Buky</t>
  </si>
  <si>
    <t>542 23</t>
  </si>
  <si>
    <t>Bohuslavice</t>
  </si>
  <si>
    <t>859182400700754857</t>
  </si>
  <si>
    <t>Žireč</t>
  </si>
  <si>
    <t>544 04</t>
  </si>
  <si>
    <t>Dvůr Králové nad Labem</t>
  </si>
  <si>
    <t>859182400700755052</t>
  </si>
  <si>
    <t>Suchovršice</t>
  </si>
  <si>
    <t>542 32</t>
  </si>
  <si>
    <t>859182400700755434</t>
  </si>
  <si>
    <t>Horní Staré Město</t>
  </si>
  <si>
    <t>859182400000084869</t>
  </si>
  <si>
    <t>859182400700767819</t>
  </si>
  <si>
    <t>V Lipkách</t>
  </si>
  <si>
    <t>859182400700769110</t>
  </si>
  <si>
    <t>859182400700770147</t>
  </si>
  <si>
    <t>542 01</t>
  </si>
  <si>
    <t>Žacléř</t>
  </si>
  <si>
    <t>859182400700770536</t>
  </si>
  <si>
    <t>Petříkovice</t>
  </si>
  <si>
    <t>859182400700770543</t>
  </si>
  <si>
    <t>Klášterecká Lhota</t>
  </si>
  <si>
    <t>859182400700774190</t>
  </si>
  <si>
    <t>859182400700776200</t>
  </si>
  <si>
    <t>859182400700777429</t>
  </si>
  <si>
    <t>859182400000084883</t>
  </si>
  <si>
    <t>Kalná Voda</t>
  </si>
  <si>
    <t>859182400700801247</t>
  </si>
  <si>
    <t>K. Čapka</t>
  </si>
  <si>
    <t>543 79</t>
  </si>
  <si>
    <t>859182400700802329</t>
  </si>
  <si>
    <t>503 15</t>
  </si>
  <si>
    <t>859182400700802336</t>
  </si>
  <si>
    <t>859182400700809755</t>
  </si>
  <si>
    <t>Krátonohy</t>
  </si>
  <si>
    <t>503 24</t>
  </si>
  <si>
    <t>859182400700809922</t>
  </si>
  <si>
    <t>Obědovice</t>
  </si>
  <si>
    <t>503 51</t>
  </si>
  <si>
    <t>859182400700810775</t>
  </si>
  <si>
    <t>Nepasice</t>
  </si>
  <si>
    <t>503 46</t>
  </si>
  <si>
    <t>859182400700811291</t>
  </si>
  <si>
    <t>V Aleji</t>
  </si>
  <si>
    <t>503 02</t>
  </si>
  <si>
    <t>Předměřice n/Lab.</t>
  </si>
  <si>
    <t>859182400700816500</t>
  </si>
  <si>
    <t>Káranice</t>
  </si>
  <si>
    <t>503 66</t>
  </si>
  <si>
    <t>859182400700816593</t>
  </si>
  <si>
    <t>Chudonice</t>
  </si>
  <si>
    <t>504 01</t>
  </si>
  <si>
    <t>859182400700817132</t>
  </si>
  <si>
    <t>Střezetice</t>
  </si>
  <si>
    <t>503 12</t>
  </si>
  <si>
    <t>859182400700817330</t>
  </si>
  <si>
    <t>Vysočany</t>
  </si>
  <si>
    <t>859182400700821733</t>
  </si>
  <si>
    <t>Cimlerova</t>
  </si>
  <si>
    <t>503 01</t>
  </si>
  <si>
    <t>Plácky  H.K. 16</t>
  </si>
  <si>
    <t>859182400700821832</t>
  </si>
  <si>
    <t>Kydlinovská</t>
  </si>
  <si>
    <t>Hradec Králové 16</t>
  </si>
  <si>
    <t>859182400700822495</t>
  </si>
  <si>
    <t>Skřivany</t>
  </si>
  <si>
    <t>503 52</t>
  </si>
  <si>
    <t>859182400700827537</t>
  </si>
  <si>
    <t>Petra Jilemnického</t>
  </si>
  <si>
    <t>Plotiště nad Labem</t>
  </si>
  <si>
    <t>859182400700828565</t>
  </si>
  <si>
    <t>Černožice n/L.</t>
  </si>
  <si>
    <t>503 04</t>
  </si>
  <si>
    <t>859182400700830162</t>
  </si>
  <si>
    <t>Všestary</t>
  </si>
  <si>
    <t>500 02</t>
  </si>
  <si>
    <t>Hradec Králové</t>
  </si>
  <si>
    <t>859182400000084890</t>
  </si>
  <si>
    <t>500 03</t>
  </si>
  <si>
    <t>859182400700846163</t>
  </si>
  <si>
    <t>859182400700847429</t>
  </si>
  <si>
    <t>859182400700852829</t>
  </si>
  <si>
    <t>Lochenice</t>
  </si>
  <si>
    <t>859182400700852959</t>
  </si>
  <si>
    <t>859182400700856131</t>
  </si>
  <si>
    <t>859182400700865188</t>
  </si>
  <si>
    <t>Vlčkovice</t>
  </si>
  <si>
    <t>503 27</t>
  </si>
  <si>
    <t>859182400700865256</t>
  </si>
  <si>
    <t>Převýšov</t>
  </si>
  <si>
    <t>859182400700865409</t>
  </si>
  <si>
    <t>Rodov</t>
  </si>
  <si>
    <t>503 03</t>
  </si>
  <si>
    <t>859182400700869483</t>
  </si>
  <si>
    <t>859182400406810376</t>
  </si>
  <si>
    <t>Sedlec - zastávka</t>
  </si>
  <si>
    <t>859182400406817511</t>
  </si>
  <si>
    <t>Větrov</t>
  </si>
  <si>
    <t>Frýdlant</t>
  </si>
  <si>
    <t>859182400406820122</t>
  </si>
  <si>
    <t>463 34</t>
  </si>
  <si>
    <t>Hrádek nad Nisou</t>
  </si>
  <si>
    <t>859182400406820160</t>
  </si>
  <si>
    <t>Hrádek n/N.</t>
  </si>
  <si>
    <t>859182400406826995</t>
  </si>
  <si>
    <t>Hodkovická</t>
  </si>
  <si>
    <t>859182400406828968</t>
  </si>
  <si>
    <t>859182400406828982</t>
  </si>
  <si>
    <t>859182400406828999</t>
  </si>
  <si>
    <t>859182400406829002</t>
  </si>
  <si>
    <t>859182400406844685</t>
  </si>
  <si>
    <t>Litoměřická - zastávka</t>
  </si>
  <si>
    <t>859182400406849239</t>
  </si>
  <si>
    <t>Přítkov - přejezd</t>
  </si>
  <si>
    <t>417 12</t>
  </si>
  <si>
    <t>Přítkov</t>
  </si>
  <si>
    <t>859182400406849697</t>
  </si>
  <si>
    <t>Proboštovská</t>
  </si>
  <si>
    <t>Proboštov</t>
  </si>
  <si>
    <t>859182400406870981</t>
  </si>
  <si>
    <t>Baarova</t>
  </si>
  <si>
    <t>859182400406885251</t>
  </si>
  <si>
    <t>B. Němcové - staré n.</t>
  </si>
  <si>
    <t>859182400406885695</t>
  </si>
  <si>
    <t>Revoluční nám. - zastávka</t>
  </si>
  <si>
    <t>859182400406895502</t>
  </si>
  <si>
    <t>Novosedlice - zastávka</t>
  </si>
  <si>
    <t>417 31</t>
  </si>
  <si>
    <t>Novosedlice</t>
  </si>
  <si>
    <t>859182400406909049</t>
  </si>
  <si>
    <t>Žitavská</t>
  </si>
  <si>
    <t>859182400000084586</t>
  </si>
  <si>
    <t>859182400406924837</t>
  </si>
  <si>
    <t>Edisonova - přejezd</t>
  </si>
  <si>
    <t>859182400406931316</t>
  </si>
  <si>
    <t>Chotějovice - zastávka</t>
  </si>
  <si>
    <t>417 72</t>
  </si>
  <si>
    <t>Chotějovice</t>
  </si>
  <si>
    <t>859182400000084593</t>
  </si>
  <si>
    <t>Světec - žst</t>
  </si>
  <si>
    <t>417 53</t>
  </si>
  <si>
    <t>859182400406932726</t>
  </si>
  <si>
    <t>Oldřichov - prádelna</t>
  </si>
  <si>
    <t>859182400406934065</t>
  </si>
  <si>
    <t>Hostomice - zastávka</t>
  </si>
  <si>
    <t>417 52</t>
  </si>
  <si>
    <t>Hostomice</t>
  </si>
  <si>
    <t>859182400407208714</t>
  </si>
  <si>
    <t>Horní Řasnice</t>
  </si>
  <si>
    <t>859182400407281120</t>
  </si>
  <si>
    <t>Kostomlaty pod Řípem</t>
  </si>
  <si>
    <t>Roudnice nad Labem</t>
  </si>
  <si>
    <t>859182400407297886</t>
  </si>
  <si>
    <t>859182400407302481</t>
  </si>
  <si>
    <t>859182400407317881</t>
  </si>
  <si>
    <t>859182400407360900</t>
  </si>
  <si>
    <t>Klášterec nad Ohří 1</t>
  </si>
  <si>
    <t>859182400407385149</t>
  </si>
  <si>
    <t>859182400407394967</t>
  </si>
  <si>
    <t>Lom u Mostu</t>
  </si>
  <si>
    <t>859182400407412524</t>
  </si>
  <si>
    <t>Koštov, Trmice</t>
  </si>
  <si>
    <t>400 02</t>
  </si>
  <si>
    <t>Ústí n/L. 2</t>
  </si>
  <si>
    <t>859182400407415181</t>
  </si>
  <si>
    <t>Dolní Žleb</t>
  </si>
  <si>
    <t>859182400407415679</t>
  </si>
  <si>
    <t>463 12</t>
  </si>
  <si>
    <t>859182400407416058</t>
  </si>
  <si>
    <t>Veletice-Holedeč</t>
  </si>
  <si>
    <t>42U</t>
  </si>
  <si>
    <t>Žatec</t>
  </si>
  <si>
    <t>859182400407429614</t>
  </si>
  <si>
    <t>Českolipská u BENARU</t>
  </si>
  <si>
    <t>657/1</t>
  </si>
  <si>
    <t>Benešov n/Plouč.</t>
  </si>
  <si>
    <t>859182400407438999</t>
  </si>
  <si>
    <t>431 44</t>
  </si>
  <si>
    <t>Droužkovice</t>
  </si>
  <si>
    <t>859182400407439002</t>
  </si>
  <si>
    <t>431 01</t>
  </si>
  <si>
    <t>Spořice</t>
  </si>
  <si>
    <t>859182400407452438</t>
  </si>
  <si>
    <t>859182400407502904</t>
  </si>
  <si>
    <t>859182400407552794</t>
  </si>
  <si>
    <t>Pod Strání</t>
  </si>
  <si>
    <t>Stráž n. Nisou</t>
  </si>
  <si>
    <t>859182400407552787</t>
  </si>
  <si>
    <t>Alešova</t>
  </si>
  <si>
    <t>Jablonec n. Nisou</t>
  </si>
  <si>
    <t>859182400407603502</t>
  </si>
  <si>
    <t>517/7</t>
  </si>
  <si>
    <t>859182400407625870</t>
  </si>
  <si>
    <t>Lovošská</t>
  </si>
  <si>
    <t>1200/18</t>
  </si>
  <si>
    <t>Loket</t>
  </si>
  <si>
    <t>859182400800261507</t>
  </si>
  <si>
    <t>Lábkova</t>
  </si>
  <si>
    <t>318 00</t>
  </si>
  <si>
    <t>Plzeň</t>
  </si>
  <si>
    <t>859182400800262122</t>
  </si>
  <si>
    <t>Vochov</t>
  </si>
  <si>
    <t>330 23</t>
  </si>
  <si>
    <t>859182400800324028</t>
  </si>
  <si>
    <t>Otovice,  Mostecká</t>
  </si>
  <si>
    <t>360 01</t>
  </si>
  <si>
    <t>859182400800353912</t>
  </si>
  <si>
    <t>Milhostov</t>
  </si>
  <si>
    <t>350 02</t>
  </si>
  <si>
    <t>859182400800356845</t>
  </si>
  <si>
    <t>Běhařov</t>
  </si>
  <si>
    <t>340 21</t>
  </si>
  <si>
    <t>Janovice nad Úhlavou</t>
  </si>
  <si>
    <t>859182400800356036</t>
  </si>
  <si>
    <t>Vysoká Pec</t>
  </si>
  <si>
    <t>362 21</t>
  </si>
  <si>
    <t>859182400800361580</t>
  </si>
  <si>
    <t>Vranov</t>
  </si>
  <si>
    <t>349 01</t>
  </si>
  <si>
    <t>859182400800386125</t>
  </si>
  <si>
    <t>Pomezí n/Ohří</t>
  </si>
  <si>
    <t>859182400800454459</t>
  </si>
  <si>
    <t>Nejdek</t>
  </si>
  <si>
    <t>parc.3304</t>
  </si>
  <si>
    <t>859182400800484906</t>
  </si>
  <si>
    <t>219/3</t>
  </si>
  <si>
    <t>340 22</t>
  </si>
  <si>
    <t>859182400800493984</t>
  </si>
  <si>
    <t>345 02</t>
  </si>
  <si>
    <t>Kout na Šumavě</t>
  </si>
  <si>
    <t>859182400800494370</t>
  </si>
  <si>
    <t>Chodská Lhota</t>
  </si>
  <si>
    <t>1488/1</t>
  </si>
  <si>
    <t>345 06</t>
  </si>
  <si>
    <t>859182400800510902</t>
  </si>
  <si>
    <t>Svojšín</t>
  </si>
  <si>
    <t>337 01</t>
  </si>
  <si>
    <t>859182400800540657</t>
  </si>
  <si>
    <t>338 42</t>
  </si>
  <si>
    <t>859182400800544846</t>
  </si>
  <si>
    <t>Hřebeny</t>
  </si>
  <si>
    <t>357 09</t>
  </si>
  <si>
    <t>Josefov</t>
  </si>
  <si>
    <t>859182400800602805</t>
  </si>
  <si>
    <t>349 52</t>
  </si>
  <si>
    <t>Horní Kozolupy</t>
  </si>
  <si>
    <t>859182400800610824</t>
  </si>
  <si>
    <t>Pastuchovice</t>
  </si>
  <si>
    <t>331 65</t>
  </si>
  <si>
    <t>Žihle</t>
  </si>
  <si>
    <t>859182400893891261</t>
  </si>
  <si>
    <t>Žerovice</t>
  </si>
  <si>
    <t>334 01</t>
  </si>
  <si>
    <t>Přeštice</t>
  </si>
  <si>
    <t>859182400893896662</t>
  </si>
  <si>
    <t>Edvarda Beneše</t>
  </si>
  <si>
    <t>301 00</t>
  </si>
  <si>
    <t>859182400893902349</t>
  </si>
  <si>
    <t>859182400893902356</t>
  </si>
  <si>
    <t>Resslova</t>
  </si>
  <si>
    <t>859182400893902370</t>
  </si>
  <si>
    <t>Domažlická</t>
  </si>
  <si>
    <t>859182400893902394</t>
  </si>
  <si>
    <t>Těšínská</t>
  </si>
  <si>
    <t>859182400893919712</t>
  </si>
  <si>
    <t>Mirošov</t>
  </si>
  <si>
    <t>338 43</t>
  </si>
  <si>
    <t>859182400893919729</t>
  </si>
  <si>
    <t>859182400893919736</t>
  </si>
  <si>
    <t>859182400893919750</t>
  </si>
  <si>
    <t>338 01</t>
  </si>
  <si>
    <t>Mýto V Čechách</t>
  </si>
  <si>
    <t>859182400893919767</t>
  </si>
  <si>
    <t>Střapole</t>
  </si>
  <si>
    <t>338 24</t>
  </si>
  <si>
    <t>Břasy 1</t>
  </si>
  <si>
    <t>859182400893919774</t>
  </si>
  <si>
    <t>Mešno</t>
  </si>
  <si>
    <t>859182400894308133</t>
  </si>
  <si>
    <t>Velký Rybník</t>
  </si>
  <si>
    <t>859182400894457602</t>
  </si>
  <si>
    <t>357 35</t>
  </si>
  <si>
    <t>Chodov</t>
  </si>
  <si>
    <t>859182400894542179</t>
  </si>
  <si>
    <t>Postřekov</t>
  </si>
  <si>
    <t>345 35</t>
  </si>
  <si>
    <t>Nový Kramolín</t>
  </si>
  <si>
    <t>345 33</t>
  </si>
  <si>
    <t>Trhanov</t>
  </si>
  <si>
    <t>347 01</t>
  </si>
  <si>
    <t>Tachov</t>
  </si>
  <si>
    <t>859182400894542209</t>
  </si>
  <si>
    <t>Cebiv</t>
  </si>
  <si>
    <t>349 51</t>
  </si>
  <si>
    <t>859182400894542216</t>
  </si>
  <si>
    <t>Křenovy</t>
  </si>
  <si>
    <t>859182400894542223</t>
  </si>
  <si>
    <t>859182400894542230</t>
  </si>
  <si>
    <t>Mutěnín</t>
  </si>
  <si>
    <t>345 25</t>
  </si>
  <si>
    <t>Hostouň U H. Tý</t>
  </si>
  <si>
    <t>859182400894542247</t>
  </si>
  <si>
    <t>330 24</t>
  </si>
  <si>
    <t>Heřmanova Huť</t>
  </si>
  <si>
    <t>859182400894542254</t>
  </si>
  <si>
    <t>Petra Bezruče</t>
  </si>
  <si>
    <t>Hostouň U H.týn</t>
  </si>
  <si>
    <t>859182400894542261</t>
  </si>
  <si>
    <t>348 15</t>
  </si>
  <si>
    <t>Planá U M. Lázn</t>
  </si>
  <si>
    <t>859182400894542278</t>
  </si>
  <si>
    <t>344 01</t>
  </si>
  <si>
    <t>Domažlice 1</t>
  </si>
  <si>
    <t>859182400894542346</t>
  </si>
  <si>
    <t>859182400894542353</t>
  </si>
  <si>
    <t>Komenského Nám.</t>
  </si>
  <si>
    <t>333 01</t>
  </si>
  <si>
    <t>Stod</t>
  </si>
  <si>
    <t>859182400894542360</t>
  </si>
  <si>
    <t>Svatá Anna</t>
  </si>
  <si>
    <t>346 01</t>
  </si>
  <si>
    <t>Horšovský Týn</t>
  </si>
  <si>
    <t>859182400894542377</t>
  </si>
  <si>
    <t>859182400894542384</t>
  </si>
  <si>
    <t>Holostřevy</t>
  </si>
  <si>
    <t>348 02</t>
  </si>
  <si>
    <t>Bor U Tachova</t>
  </si>
  <si>
    <t>859182400894542391</t>
  </si>
  <si>
    <t>Skviřín</t>
  </si>
  <si>
    <t>859182400894542414</t>
  </si>
  <si>
    <t>859182400894542421</t>
  </si>
  <si>
    <t>Plzeňská</t>
  </si>
  <si>
    <t>859182400894542438</t>
  </si>
  <si>
    <t>859182400894542445</t>
  </si>
  <si>
    <t>859182400894542452</t>
  </si>
  <si>
    <t>859182400894542469</t>
  </si>
  <si>
    <t>Kdyně</t>
  </si>
  <si>
    <t>859182400894542476</t>
  </si>
  <si>
    <t>Blížejov</t>
  </si>
  <si>
    <t>345 45</t>
  </si>
  <si>
    <t>859182400894542513</t>
  </si>
  <si>
    <t>Stráž U Tachova</t>
  </si>
  <si>
    <t>348 05</t>
  </si>
  <si>
    <t>859182400894542537</t>
  </si>
  <si>
    <t>332 14</t>
  </si>
  <si>
    <t>859182400894542544</t>
  </si>
  <si>
    <t>859182400894542568</t>
  </si>
  <si>
    <t>Milíkov</t>
  </si>
  <si>
    <t>Stříbro</t>
  </si>
  <si>
    <t>859182400894542575</t>
  </si>
  <si>
    <t>Rájov</t>
  </si>
  <si>
    <t>330 33</t>
  </si>
  <si>
    <t>Město Touškov</t>
  </si>
  <si>
    <t>859182400894542582</t>
  </si>
  <si>
    <t>Nový Dvůr</t>
  </si>
  <si>
    <t>Úlice</t>
  </si>
  <si>
    <t>859182400894542605</t>
  </si>
  <si>
    <t>Kokašice</t>
  </si>
  <si>
    <t>Konstantinovy L</t>
  </si>
  <si>
    <t>859182400894542650</t>
  </si>
  <si>
    <t>859182400894542667</t>
  </si>
  <si>
    <t>Trpísty</t>
  </si>
  <si>
    <t>859182400894542674</t>
  </si>
  <si>
    <t>Pocinovice</t>
  </si>
  <si>
    <t>345 09</t>
  </si>
  <si>
    <t>Bezdružice</t>
  </si>
  <si>
    <t>349 53</t>
  </si>
  <si>
    <t>859182400894542698</t>
  </si>
  <si>
    <t>Pavlovice</t>
  </si>
  <si>
    <t>859182400894542711</t>
  </si>
  <si>
    <t>Babylon - Domažlice</t>
  </si>
  <si>
    <t>Babylon</t>
  </si>
  <si>
    <t>859182400894542728</t>
  </si>
  <si>
    <t>859182400894542735</t>
  </si>
  <si>
    <t>859182400894542742</t>
  </si>
  <si>
    <t>859182400894542759</t>
  </si>
  <si>
    <t>Lom U Tachova</t>
  </si>
  <si>
    <t>859182400894542766</t>
  </si>
  <si>
    <t>345 62</t>
  </si>
  <si>
    <t>Holýšov</t>
  </si>
  <si>
    <t>859182400894542773</t>
  </si>
  <si>
    <t>Jiráskova Třída</t>
  </si>
  <si>
    <t>859182400894542780</t>
  </si>
  <si>
    <t>859182400894542810</t>
  </si>
  <si>
    <t>859182400894542834</t>
  </si>
  <si>
    <t>Staré Sedliště</t>
  </si>
  <si>
    <t>348 01</t>
  </si>
  <si>
    <t>859182400894542858</t>
  </si>
  <si>
    <t>Klenčí Pod Čerchovem</t>
  </si>
  <si>
    <t>345 34</t>
  </si>
  <si>
    <t>Klenčí Pod Čerc</t>
  </si>
  <si>
    <t>859182400894542865</t>
  </si>
  <si>
    <t>Spáňov</t>
  </si>
  <si>
    <t>345 01</t>
  </si>
  <si>
    <t>Mrákov</t>
  </si>
  <si>
    <t>859182400894542872</t>
  </si>
  <si>
    <t>859182400894542889</t>
  </si>
  <si>
    <t>Kout Na Šumavě</t>
  </si>
  <si>
    <t>859182400894542896</t>
  </si>
  <si>
    <t>859182400894542902</t>
  </si>
  <si>
    <t>859182400894542919</t>
  </si>
  <si>
    <t>Hradec U Stoda</t>
  </si>
  <si>
    <t>332 11</t>
  </si>
  <si>
    <t>859182400894542926</t>
  </si>
  <si>
    <t>Lomnice nad Popelkou</t>
  </si>
  <si>
    <t>555U</t>
  </si>
  <si>
    <t>512 51</t>
  </si>
  <si>
    <t>859182400700003641</t>
  </si>
  <si>
    <t>859182400700006888</t>
  </si>
  <si>
    <t>Dolní Rokytnice</t>
  </si>
  <si>
    <t>512 44</t>
  </si>
  <si>
    <t>Dolni Rokytnice</t>
  </si>
  <si>
    <t>859182400700006895</t>
  </si>
  <si>
    <t>859182400700007649</t>
  </si>
  <si>
    <t>Libštát</t>
  </si>
  <si>
    <t>512 03</t>
  </si>
  <si>
    <t>859182400700009032</t>
  </si>
  <si>
    <t>Borek</t>
  </si>
  <si>
    <t>512 63</t>
  </si>
  <si>
    <t>Hnanice</t>
  </si>
  <si>
    <t>859182400700011080</t>
  </si>
  <si>
    <t>Roztoky u Jilemnice</t>
  </si>
  <si>
    <t>512 31</t>
  </si>
  <si>
    <t>859182400700011189</t>
  </si>
  <si>
    <t>859182400700011899</t>
  </si>
  <si>
    <t>Dolánky</t>
  </si>
  <si>
    <t>859182400700012568</t>
  </si>
  <si>
    <t>Jesenný</t>
  </si>
  <si>
    <t>512 12</t>
  </si>
  <si>
    <t>859182400700012575</t>
  </si>
  <si>
    <t>859182400700013626</t>
  </si>
  <si>
    <t>Jivany</t>
  </si>
  <si>
    <t>506 01</t>
  </si>
  <si>
    <t>859182400700014111</t>
  </si>
  <si>
    <t>Horní Sýtová</t>
  </si>
  <si>
    <t>512 41</t>
  </si>
  <si>
    <t>Košťálov</t>
  </si>
  <si>
    <t>512 02</t>
  </si>
  <si>
    <t>859182400700015866</t>
  </si>
  <si>
    <t>Přívlaka</t>
  </si>
  <si>
    <t>514 01</t>
  </si>
  <si>
    <t>859182400700015873</t>
  </si>
  <si>
    <t>859182400700016009</t>
  </si>
  <si>
    <t>Víchová nad Jizerou</t>
  </si>
  <si>
    <t>859182400700016856</t>
  </si>
  <si>
    <t>Horka u Staré Paky</t>
  </si>
  <si>
    <t>512 34</t>
  </si>
  <si>
    <t>Horka u Sraré Paky</t>
  </si>
  <si>
    <t>859182400700017075</t>
  </si>
  <si>
    <t>Levínská Olešnice</t>
  </si>
  <si>
    <t>859182400700017723</t>
  </si>
  <si>
    <t>Přepeře</t>
  </si>
  <si>
    <t>512 61</t>
  </si>
  <si>
    <t>859182400700018829</t>
  </si>
  <si>
    <t>Hrdoňovice</t>
  </si>
  <si>
    <t>859182400700018850</t>
  </si>
  <si>
    <t>859182400700019376</t>
  </si>
  <si>
    <t>Ktová</t>
  </si>
  <si>
    <t>859182400700019574</t>
  </si>
  <si>
    <t>Semínova Lhota</t>
  </si>
  <si>
    <t>859182400700020686</t>
  </si>
  <si>
    <t>Bělá u Staré Paky</t>
  </si>
  <si>
    <t>859182400700020822</t>
  </si>
  <si>
    <t>859182400700022208</t>
  </si>
  <si>
    <t>Rovensko</t>
  </si>
  <si>
    <t>Rovensko pod Troskami</t>
  </si>
  <si>
    <t>859182400700022666</t>
  </si>
  <si>
    <t>Nedvězí</t>
  </si>
  <si>
    <t>512 01</t>
  </si>
  <si>
    <t>507 91</t>
  </si>
  <si>
    <t>Harrachov</t>
  </si>
  <si>
    <t>512 46</t>
  </si>
  <si>
    <t>859182400700024714</t>
  </si>
  <si>
    <t>859182400700025605</t>
  </si>
  <si>
    <t>Nová Ves nad Popelkou</t>
  </si>
  <si>
    <t>512 71</t>
  </si>
  <si>
    <t>859182400700025681</t>
  </si>
  <si>
    <t>859182400700027579</t>
  </si>
  <si>
    <t>Čsl. Legií</t>
  </si>
  <si>
    <t>Jilemnice</t>
  </si>
  <si>
    <t>859182400700027623</t>
  </si>
  <si>
    <t>859182400700028729</t>
  </si>
  <si>
    <t>Turnov</t>
  </si>
  <si>
    <t>859182400700036885</t>
  </si>
  <si>
    <t>859182400700039640</t>
  </si>
  <si>
    <t>859182400700041988</t>
  </si>
  <si>
    <t>Semily</t>
  </si>
  <si>
    <t>294U</t>
  </si>
  <si>
    <t>513 01</t>
  </si>
  <si>
    <t>859182400700042596</t>
  </si>
  <si>
    <t>859182400700042633</t>
  </si>
  <si>
    <t>Radvánovice</t>
  </si>
  <si>
    <t>859182400700043074</t>
  </si>
  <si>
    <t>Hrabačov</t>
  </si>
  <si>
    <t>859182400700043463</t>
  </si>
  <si>
    <t>859182400700043630</t>
  </si>
  <si>
    <t>Vojtěšice</t>
  </si>
  <si>
    <t>859182400700043791</t>
  </si>
  <si>
    <t>859182400700044002</t>
  </si>
  <si>
    <t>859182400894543824</t>
  </si>
  <si>
    <t>Všeboř</t>
  </si>
  <si>
    <t>859182400894543855</t>
  </si>
  <si>
    <t>Dolní</t>
  </si>
  <si>
    <t>859182400894544319</t>
  </si>
  <si>
    <t>Studentská</t>
  </si>
  <si>
    <t>859182400894544326</t>
  </si>
  <si>
    <t>K Přehradě</t>
  </si>
  <si>
    <t>859182400894544449</t>
  </si>
  <si>
    <t>Kounice</t>
  </si>
  <si>
    <t>357 31</t>
  </si>
  <si>
    <t>Horní Slavkov</t>
  </si>
  <si>
    <t>859182400894544470</t>
  </si>
  <si>
    <t>Jenišov</t>
  </si>
  <si>
    <t>859182400894544494</t>
  </si>
  <si>
    <t>Nákladní</t>
  </si>
  <si>
    <t>859182400894544500</t>
  </si>
  <si>
    <t>859182400894544531</t>
  </si>
  <si>
    <t>Chebská</t>
  </si>
  <si>
    <t>Závodu Míru</t>
  </si>
  <si>
    <t>859182400894544555</t>
  </si>
  <si>
    <t>859182400894544562</t>
  </si>
  <si>
    <t>859182400894544586</t>
  </si>
  <si>
    <t>859182400894544616</t>
  </si>
  <si>
    <t>364 53</t>
  </si>
  <si>
    <t>Chyše</t>
  </si>
  <si>
    <t>859182400894544630</t>
  </si>
  <si>
    <t>Nejda</t>
  </si>
  <si>
    <t>859182400894544654</t>
  </si>
  <si>
    <t>363 01</t>
  </si>
  <si>
    <t>859182400894544661</t>
  </si>
  <si>
    <t>U Porcelánky</t>
  </si>
  <si>
    <t>364 64</t>
  </si>
  <si>
    <t>859182400894544685</t>
  </si>
  <si>
    <t>859182400894544739</t>
  </si>
  <si>
    <t>Tisová</t>
  </si>
  <si>
    <t>859182400894544746</t>
  </si>
  <si>
    <t>364 61</t>
  </si>
  <si>
    <t>Teplá</t>
  </si>
  <si>
    <t>859182400894544753</t>
  </si>
  <si>
    <t>859182400894544760</t>
  </si>
  <si>
    <t>Nové Hamry</t>
  </si>
  <si>
    <t>859182400894544777</t>
  </si>
  <si>
    <t>859182400894544784</t>
  </si>
  <si>
    <t>Čsa</t>
  </si>
  <si>
    <t>362 33</t>
  </si>
  <si>
    <t>Hroznětín</t>
  </si>
  <si>
    <t>859182400894544791</t>
  </si>
  <si>
    <t>Protivec</t>
  </si>
  <si>
    <t>859182400894544838</t>
  </si>
  <si>
    <t>Otročín</t>
  </si>
  <si>
    <t>364 01</t>
  </si>
  <si>
    <t>859182400894544845</t>
  </si>
  <si>
    <t>859182400894544852</t>
  </si>
  <si>
    <t>Poutnov</t>
  </si>
  <si>
    <t>859182400894544869</t>
  </si>
  <si>
    <t>364 52</t>
  </si>
  <si>
    <t>Žlutice</t>
  </si>
  <si>
    <t>859182400894544876</t>
  </si>
  <si>
    <t>859182400894544883</t>
  </si>
  <si>
    <t>859182400510722589</t>
  </si>
  <si>
    <t>č.parc. 1910</t>
  </si>
  <si>
    <t>Šenov u N. Jičína</t>
  </si>
  <si>
    <t>859182400510724323</t>
  </si>
  <si>
    <t>Hradec nad Moravicí</t>
  </si>
  <si>
    <t>859182400510731635</t>
  </si>
  <si>
    <t>Pod Cvilínem</t>
  </si>
  <si>
    <t>1491/3</t>
  </si>
  <si>
    <t>859182400510753316</t>
  </si>
  <si>
    <t>859182400601042831</t>
  </si>
  <si>
    <t>281 02</t>
  </si>
  <si>
    <t>Cerhenice</t>
  </si>
  <si>
    <t>859182400601042848</t>
  </si>
  <si>
    <t>Červené Pečky</t>
  </si>
  <si>
    <t>281 21</t>
  </si>
  <si>
    <t>859182400601042855</t>
  </si>
  <si>
    <t>Polepská</t>
  </si>
  <si>
    <t>280 02</t>
  </si>
  <si>
    <t>Kolín</t>
  </si>
  <si>
    <t>859182400601042879</t>
  </si>
  <si>
    <t>859182400601042886</t>
  </si>
  <si>
    <t>859182400601042916</t>
  </si>
  <si>
    <t>Na Průhoně</t>
  </si>
  <si>
    <t>Nová ves u Kolína</t>
  </si>
  <si>
    <t>859182400601042930</t>
  </si>
  <si>
    <t>281 44</t>
  </si>
  <si>
    <t>Zásmuky</t>
  </si>
  <si>
    <t>859182400601042947</t>
  </si>
  <si>
    <t>Hluboký Důl</t>
  </si>
  <si>
    <t>859182400601043098</t>
  </si>
  <si>
    <t>Pyskočely</t>
  </si>
  <si>
    <t>281 63</t>
  </si>
  <si>
    <t>859182400601043104</t>
  </si>
  <si>
    <t>Ratboř</t>
  </si>
  <si>
    <t>281 41</t>
  </si>
  <si>
    <t>859182400601043128</t>
  </si>
  <si>
    <t>281 51</t>
  </si>
  <si>
    <t>Velký Osek</t>
  </si>
  <si>
    <t>859182400601043135</t>
  </si>
  <si>
    <t>859182400601043197</t>
  </si>
  <si>
    <t>Samoty</t>
  </si>
  <si>
    <t>859182400601043203</t>
  </si>
  <si>
    <t>Veltruby</t>
  </si>
  <si>
    <t>859182400601043210</t>
  </si>
  <si>
    <t>859182400601043227</t>
  </si>
  <si>
    <t>Zálešany</t>
  </si>
  <si>
    <t>Zálešany - Kolín 2</t>
  </si>
  <si>
    <t>859182400601043234</t>
  </si>
  <si>
    <t>Bečváry</t>
  </si>
  <si>
    <t>281 43</t>
  </si>
  <si>
    <t>859182400601043241</t>
  </si>
  <si>
    <t>Žíšov</t>
  </si>
  <si>
    <t>859182400601043395</t>
  </si>
  <si>
    <t>281 04</t>
  </si>
  <si>
    <t>Plaňany</t>
  </si>
  <si>
    <t>859182400601043401</t>
  </si>
  <si>
    <t>Pučery</t>
  </si>
  <si>
    <t>859182400601043418</t>
  </si>
  <si>
    <t>Rostoklaty</t>
  </si>
  <si>
    <t>281 71</t>
  </si>
  <si>
    <t>859182400601043425</t>
  </si>
  <si>
    <t>859182400601073996</t>
  </si>
  <si>
    <t>Dymokury</t>
  </si>
  <si>
    <t>289 01</t>
  </si>
  <si>
    <t>859182400601074009</t>
  </si>
  <si>
    <t>Běrunice</t>
  </si>
  <si>
    <t>289 08</t>
  </si>
  <si>
    <t>859182400601074016</t>
  </si>
  <si>
    <t>289 21</t>
  </si>
  <si>
    <t>Kostomlaty</t>
  </si>
  <si>
    <t>859182400601074023</t>
  </si>
  <si>
    <t>Libněves</t>
  </si>
  <si>
    <t>289 05</t>
  </si>
  <si>
    <t>859182400601074047</t>
  </si>
  <si>
    <t>289 11</t>
  </si>
  <si>
    <t>Pečky</t>
  </si>
  <si>
    <t>859182400601074085</t>
  </si>
  <si>
    <t>Svídnice</t>
  </si>
  <si>
    <t>859182400601074092</t>
  </si>
  <si>
    <t>Tatce</t>
  </si>
  <si>
    <t>859182400601074108</t>
  </si>
  <si>
    <t>Drážní</t>
  </si>
  <si>
    <t>288 02</t>
  </si>
  <si>
    <t>Veleliby</t>
  </si>
  <si>
    <t>859182400601074115</t>
  </si>
  <si>
    <t>Viničná Lhota</t>
  </si>
  <si>
    <t>289 34</t>
  </si>
  <si>
    <t>859182400601074122</t>
  </si>
  <si>
    <t>Zábrdovice</t>
  </si>
  <si>
    <t>859182400601074139</t>
  </si>
  <si>
    <t>Činěves</t>
  </si>
  <si>
    <t>859182400601074146</t>
  </si>
  <si>
    <t>Kanín</t>
  </si>
  <si>
    <t>289 07</t>
  </si>
  <si>
    <t>Nymburk</t>
  </si>
  <si>
    <t>859182400601074160</t>
  </si>
  <si>
    <t>859182400601074177</t>
  </si>
  <si>
    <t>859182400601074184</t>
  </si>
  <si>
    <t>Reslova</t>
  </si>
  <si>
    <t>859182400601074269</t>
  </si>
  <si>
    <t>Zbožská</t>
  </si>
  <si>
    <t>859182400601074276</t>
  </si>
  <si>
    <t>Dvorská</t>
  </si>
  <si>
    <t>859182400601074283</t>
  </si>
  <si>
    <t>Oskořínek</t>
  </si>
  <si>
    <t>859182400601074290</t>
  </si>
  <si>
    <t>289 12</t>
  </si>
  <si>
    <t>Sadská</t>
  </si>
  <si>
    <t>859182400601074306</t>
  </si>
  <si>
    <t>289 22</t>
  </si>
  <si>
    <t>859182400601074313</t>
  </si>
  <si>
    <t>Hořátev</t>
  </si>
  <si>
    <t>289 13</t>
  </si>
  <si>
    <t>859182400601074320</t>
  </si>
  <si>
    <t>859182400601074337</t>
  </si>
  <si>
    <t>859182400601074351</t>
  </si>
  <si>
    <t>Kamenné Zboží</t>
  </si>
  <si>
    <t>859182400601074368</t>
  </si>
  <si>
    <t>859182400601074399</t>
  </si>
  <si>
    <t>Opolánky</t>
  </si>
  <si>
    <t>289 06</t>
  </si>
  <si>
    <t>859182400601074405</t>
  </si>
  <si>
    <t>Straky</t>
  </si>
  <si>
    <t>289 25</t>
  </si>
  <si>
    <t>859182400601074412</t>
  </si>
  <si>
    <t>Velké Zboží</t>
  </si>
  <si>
    <t>290 01</t>
  </si>
  <si>
    <t>859182400601075501</t>
  </si>
  <si>
    <t>Kounická</t>
  </si>
  <si>
    <t>289 14</t>
  </si>
  <si>
    <t>Poříčany</t>
  </si>
  <si>
    <t>859182400601075518</t>
  </si>
  <si>
    <t>859182400601075525</t>
  </si>
  <si>
    <t>859182400601078342</t>
  </si>
  <si>
    <t>285 41</t>
  </si>
  <si>
    <t>Krasoňovice</t>
  </si>
  <si>
    <t>859182400601096360</t>
  </si>
  <si>
    <t>285 21</t>
  </si>
  <si>
    <t>Štipoklasy</t>
  </si>
  <si>
    <t>859182400601096377</t>
  </si>
  <si>
    <t>285 32</t>
  </si>
  <si>
    <t>Hlízov</t>
  </si>
  <si>
    <t>859182400601106014</t>
  </si>
  <si>
    <t>V Chalupách</t>
  </si>
  <si>
    <t>285 61</t>
  </si>
  <si>
    <t>Žleby</t>
  </si>
  <si>
    <t>859182400601106021</t>
  </si>
  <si>
    <t>285 22</t>
  </si>
  <si>
    <t>Hodkov</t>
  </si>
  <si>
    <t>859182400601106038</t>
  </si>
  <si>
    <t>859182400601106045</t>
  </si>
  <si>
    <t>859182400601106052</t>
  </si>
  <si>
    <t>582 82</t>
  </si>
  <si>
    <t>Horky u Potěh</t>
  </si>
  <si>
    <t>859182400601106069</t>
  </si>
  <si>
    <t>284 01</t>
  </si>
  <si>
    <t>Poličany</t>
  </si>
  <si>
    <t>859182400601106076</t>
  </si>
  <si>
    <t>286 01</t>
  </si>
  <si>
    <t>Skovice</t>
  </si>
  <si>
    <t>859182400601106083</t>
  </si>
  <si>
    <t>285 23</t>
  </si>
  <si>
    <t>Vlastějovice</t>
  </si>
  <si>
    <t>859182400601106090</t>
  </si>
  <si>
    <t>Zbraslavice</t>
  </si>
  <si>
    <t>859182400601106106</t>
  </si>
  <si>
    <t>Zruč a.Sáz.</t>
  </si>
  <si>
    <t>859182400601106113</t>
  </si>
  <si>
    <t>859182400601106120</t>
  </si>
  <si>
    <t>Bahno</t>
  </si>
  <si>
    <t>859182400601106137</t>
  </si>
  <si>
    <t>Kutná Hora</t>
  </si>
  <si>
    <t>Nový Dvůr u Ratají</t>
  </si>
  <si>
    <t>285 07</t>
  </si>
  <si>
    <t>859182400601106151</t>
  </si>
  <si>
    <t>859182400601106168</t>
  </si>
  <si>
    <t>Rataje nad Sázavou</t>
  </si>
  <si>
    <t>859182400601106175</t>
  </si>
  <si>
    <t>859182400601106182</t>
  </si>
  <si>
    <t>859182400601106199</t>
  </si>
  <si>
    <t>K  Nádraží</t>
  </si>
  <si>
    <t>284 03</t>
  </si>
  <si>
    <t>859182400601106212</t>
  </si>
  <si>
    <t>285 04</t>
  </si>
  <si>
    <t>Uhlířské Janovice</t>
  </si>
  <si>
    <t>859182400601106229</t>
  </si>
  <si>
    <t>Sázavská</t>
  </si>
  <si>
    <t>859182400601106236</t>
  </si>
  <si>
    <t>Dr.Svobody</t>
  </si>
  <si>
    <t>859182400601106243</t>
  </si>
  <si>
    <t>Mírové nám.</t>
  </si>
  <si>
    <t>Zruč n/Sáz.</t>
  </si>
  <si>
    <t>859182400601106250</t>
  </si>
  <si>
    <t>859182400601106267</t>
  </si>
  <si>
    <t>Buda</t>
  </si>
  <si>
    <t>859182400601106274</t>
  </si>
  <si>
    <t>859182400601106281</t>
  </si>
  <si>
    <t>285 33</t>
  </si>
  <si>
    <t>Církvice</t>
  </si>
  <si>
    <t>Louka u Ostrohu</t>
  </si>
  <si>
    <t>859182400200627620</t>
  </si>
  <si>
    <t>Vnorovy</t>
  </si>
  <si>
    <t>696 61</t>
  </si>
  <si>
    <t>859182400200627767</t>
  </si>
  <si>
    <t>859182400200628887</t>
  </si>
  <si>
    <t>Lozíbky</t>
  </si>
  <si>
    <t>614 00</t>
  </si>
  <si>
    <t>859182400200637766</t>
  </si>
  <si>
    <t>859182400200644634</t>
  </si>
  <si>
    <t>Havlíčkova</t>
  </si>
  <si>
    <t>697 01</t>
  </si>
  <si>
    <t>Kyjov</t>
  </si>
  <si>
    <t>859182400200645372</t>
  </si>
  <si>
    <t>Přejezd, km 82,317</t>
  </si>
  <si>
    <t>588 61</t>
  </si>
  <si>
    <t>Dvorce</t>
  </si>
  <si>
    <t>859182400200645464</t>
  </si>
  <si>
    <t>859182400200645556</t>
  </si>
  <si>
    <t>Přejezd, km 79,852</t>
  </si>
  <si>
    <t>859182400200651083</t>
  </si>
  <si>
    <t>Lipov</t>
  </si>
  <si>
    <t>859182400200654114</t>
  </si>
  <si>
    <t>696 71</t>
  </si>
  <si>
    <t>Blatnice</t>
  </si>
  <si>
    <t>859182400200655937</t>
  </si>
  <si>
    <t>588 13</t>
  </si>
  <si>
    <t>Polná</t>
  </si>
  <si>
    <t>859182400200661594</t>
  </si>
  <si>
    <t>859182400200661693</t>
  </si>
  <si>
    <t>Wilsonova</t>
  </si>
  <si>
    <t>859182400200668609</t>
  </si>
  <si>
    <t>664 62</t>
  </si>
  <si>
    <t>Hrušovany u Brna</t>
  </si>
  <si>
    <t>859182400200678813</t>
  </si>
  <si>
    <t>Zbrod</t>
  </si>
  <si>
    <t>859182400200681738</t>
  </si>
  <si>
    <t>859182400200689703</t>
  </si>
  <si>
    <t>Mutěnice</t>
  </si>
  <si>
    <t>696 11</t>
  </si>
  <si>
    <t>859182400200689888</t>
  </si>
  <si>
    <t>859182400200689963</t>
  </si>
  <si>
    <t>859182400200701030</t>
  </si>
  <si>
    <t>Kojatín</t>
  </si>
  <si>
    <t>859182400200705809</t>
  </si>
  <si>
    <t>Křižíkova</t>
  </si>
  <si>
    <t>612 00</t>
  </si>
  <si>
    <t>859182400200708435</t>
  </si>
  <si>
    <t>Myslinova</t>
  </si>
  <si>
    <t>859182400200711381</t>
  </si>
  <si>
    <t>Oslavička</t>
  </si>
  <si>
    <t>859182400200713187</t>
  </si>
  <si>
    <t>Na Dolech</t>
  </si>
  <si>
    <t>586 01</t>
  </si>
  <si>
    <t>Jihlava</t>
  </si>
  <si>
    <t>859182400200736865</t>
  </si>
  <si>
    <t>Čejč</t>
  </si>
  <si>
    <t>859182400200744082</t>
  </si>
  <si>
    <t>Velká nad Veličkou</t>
  </si>
  <si>
    <t>859182400200750830</t>
  </si>
  <si>
    <t>696 42</t>
  </si>
  <si>
    <t>Vracov</t>
  </si>
  <si>
    <t>859182400200751325</t>
  </si>
  <si>
    <t>859182400200761553</t>
  </si>
  <si>
    <t>Plotní</t>
  </si>
  <si>
    <t>859182400200777219</t>
  </si>
  <si>
    <t>Koliště</t>
  </si>
  <si>
    <t>859182400200795244</t>
  </si>
  <si>
    <t>588 56</t>
  </si>
  <si>
    <t>Mysliboř</t>
  </si>
  <si>
    <t>859182400200797279</t>
  </si>
  <si>
    <t>696 62</t>
  </si>
  <si>
    <t>Strážnice</t>
  </si>
  <si>
    <t>859182400200798832</t>
  </si>
  <si>
    <t>Sedlejov</t>
  </si>
  <si>
    <t>859182400200800511</t>
  </si>
  <si>
    <t>696 85</t>
  </si>
  <si>
    <t>Moravský Písek</t>
  </si>
  <si>
    <t>859182400200802089</t>
  </si>
  <si>
    <t>859182400200806988</t>
  </si>
  <si>
    <t>588 22</t>
  </si>
  <si>
    <t>Luka nad Jihlavou</t>
  </si>
  <si>
    <t>859182400200807046</t>
  </si>
  <si>
    <t>696 01</t>
  </si>
  <si>
    <t>Rohatec</t>
  </si>
  <si>
    <t>859182400200807138</t>
  </si>
  <si>
    <t>859182400200811326</t>
  </si>
  <si>
    <t>k Olšinkám</t>
  </si>
  <si>
    <t>859182400200813788</t>
  </si>
  <si>
    <t>586 03</t>
  </si>
  <si>
    <t>Malý Beranov</t>
  </si>
  <si>
    <t>859182400200821844</t>
  </si>
  <si>
    <t>859182400200830303</t>
  </si>
  <si>
    <t>768 05</t>
  </si>
  <si>
    <t>Korýčany</t>
  </si>
  <si>
    <t>859182400200831423</t>
  </si>
  <si>
    <t>Dobrotice - zastávka</t>
  </si>
  <si>
    <t>769 01</t>
  </si>
  <si>
    <t>Dobrotice</t>
  </si>
  <si>
    <t>859182400200832420</t>
  </si>
  <si>
    <t>VÚD 29,445</t>
  </si>
  <si>
    <t>Jankovice</t>
  </si>
  <si>
    <t>859182400200837104</t>
  </si>
  <si>
    <t>Bubeníčkova</t>
  </si>
  <si>
    <t>615 00</t>
  </si>
  <si>
    <t>859182400200839078</t>
  </si>
  <si>
    <t>8. března</t>
  </si>
  <si>
    <t>859182400200839535</t>
  </si>
  <si>
    <t>VÚD 33,248</t>
  </si>
  <si>
    <t>768 61</t>
  </si>
  <si>
    <t>Bílavsko</t>
  </si>
  <si>
    <t>859182400200840074</t>
  </si>
  <si>
    <t>Hlinsko po Hostýnem - zastávka</t>
  </si>
  <si>
    <t>768 41</t>
  </si>
  <si>
    <t>Hlinsko pod Hostýnem</t>
  </si>
  <si>
    <t>859182400200842948</t>
  </si>
  <si>
    <t>Přívoz</t>
  </si>
  <si>
    <t>696 81</t>
  </si>
  <si>
    <t>Bzenec</t>
  </si>
  <si>
    <t>859182400200844522</t>
  </si>
  <si>
    <t>Jarohněvice - zastávka</t>
  </si>
  <si>
    <t>768 01</t>
  </si>
  <si>
    <t>Jarohněvice</t>
  </si>
  <si>
    <t>859182400200845024</t>
  </si>
  <si>
    <t>U zastávky</t>
  </si>
  <si>
    <t>859182400200845956</t>
  </si>
  <si>
    <t>Šelešovice - zastávka</t>
  </si>
  <si>
    <t>767 01</t>
  </si>
  <si>
    <t>Šelešovice</t>
  </si>
  <si>
    <t>859182400200847189</t>
  </si>
  <si>
    <t>696 41</t>
  </si>
  <si>
    <t>Vlkoš</t>
  </si>
  <si>
    <t>859182400200847837</t>
  </si>
  <si>
    <t>Kraličky - zastávka</t>
  </si>
  <si>
    <t>798 12</t>
  </si>
  <si>
    <t>Kralice na Hané</t>
  </si>
  <si>
    <t>859182400200859083</t>
  </si>
  <si>
    <t>VÚD 22,146</t>
  </si>
  <si>
    <t>Holešov-Všetuly</t>
  </si>
  <si>
    <t>859182400200859182</t>
  </si>
  <si>
    <t>VÚD 23,310</t>
  </si>
  <si>
    <t>859182400200859533</t>
  </si>
  <si>
    <t>Žst.Dzbel</t>
  </si>
  <si>
    <t>798 53</t>
  </si>
  <si>
    <t>Dzbel</t>
  </si>
  <si>
    <t>859182400200862823</t>
  </si>
  <si>
    <t>859182400700381749</t>
  </si>
  <si>
    <t>Týniště nad Orlicí</t>
  </si>
  <si>
    <t>517 21</t>
  </si>
  <si>
    <t>859182400700381756</t>
  </si>
  <si>
    <t>859182400700383309</t>
  </si>
  <si>
    <t>Záměl</t>
  </si>
  <si>
    <t>517 43</t>
  </si>
  <si>
    <t>859182400700383668</t>
  </si>
  <si>
    <t>859182400700387246</t>
  </si>
  <si>
    <t>859182400700389547</t>
  </si>
  <si>
    <t>Doudleby nad Orlicí</t>
  </si>
  <si>
    <t>517 42</t>
  </si>
  <si>
    <t>859182400700389868</t>
  </si>
  <si>
    <t>859182400700391496</t>
  </si>
  <si>
    <t>Čermná nad Orlicí</t>
  </si>
  <si>
    <t>517 25</t>
  </si>
  <si>
    <t>859182400700391502</t>
  </si>
  <si>
    <t>859182400700392097</t>
  </si>
  <si>
    <t>Nová Ves u Albrechtic</t>
  </si>
  <si>
    <t>859182400700394770</t>
  </si>
  <si>
    <t>Velké Petrovice</t>
  </si>
  <si>
    <t>859182400700396866</t>
  </si>
  <si>
    <t>Čestice</t>
  </si>
  <si>
    <t>517 41</t>
  </si>
  <si>
    <t>859182400700398105</t>
  </si>
  <si>
    <t>Rokytnice v Orlických Horách</t>
  </si>
  <si>
    <t>517 61</t>
  </si>
  <si>
    <t>859182400700398129</t>
  </si>
  <si>
    <t>859182400700400211</t>
  </si>
  <si>
    <t>859182400700400891</t>
  </si>
  <si>
    <t>Žďár nad Orlicí</t>
  </si>
  <si>
    <t>517 23</t>
  </si>
  <si>
    <t>859182400000084814</t>
  </si>
  <si>
    <t>Kvasiny</t>
  </si>
  <si>
    <t>517 02</t>
  </si>
  <si>
    <t>859182400700402598</t>
  </si>
  <si>
    <t>Slatina nad Zdobnicí</t>
  </si>
  <si>
    <t>517 56</t>
  </si>
  <si>
    <t>859182400700404769</t>
  </si>
  <si>
    <t>Kostelec nad Orlicí</t>
  </si>
  <si>
    <t>859182400000084821</t>
  </si>
  <si>
    <t>Vamberk</t>
  </si>
  <si>
    <t>517 54</t>
  </si>
  <si>
    <t>859182400700409030</t>
  </si>
  <si>
    <t>Potštejn</t>
  </si>
  <si>
    <t>859182400700410197</t>
  </si>
  <si>
    <t>859182400700411590</t>
  </si>
  <si>
    <t>517 50</t>
  </si>
  <si>
    <t>859182400700414379</t>
  </si>
  <si>
    <t>859182400700414935</t>
  </si>
  <si>
    <t>859182400700415086</t>
  </si>
  <si>
    <t>859182400700420059</t>
  </si>
  <si>
    <t>Bynovská</t>
  </si>
  <si>
    <t>405 05</t>
  </si>
  <si>
    <t>Děčín IX - Bynov</t>
  </si>
  <si>
    <t>859182400406496242</t>
  </si>
  <si>
    <t>Oldřichovská - přejezd, zastávka</t>
  </si>
  <si>
    <t>405 02</t>
  </si>
  <si>
    <t>Děčín</t>
  </si>
  <si>
    <t>859182400406501533</t>
  </si>
  <si>
    <t>Dubí - žst</t>
  </si>
  <si>
    <t>417 01</t>
  </si>
  <si>
    <t>Dubí</t>
  </si>
  <si>
    <t>859182400406503483</t>
  </si>
  <si>
    <t>Sklářská - přejezd</t>
  </si>
  <si>
    <t>415 03</t>
  </si>
  <si>
    <t>Řetenice</t>
  </si>
  <si>
    <t>859182400406507061</t>
  </si>
  <si>
    <t>Neštědice - zastávka</t>
  </si>
  <si>
    <t>Neštědice</t>
  </si>
  <si>
    <t>859182400406507757</t>
  </si>
  <si>
    <t>Vítězná</t>
  </si>
  <si>
    <t>403 22</t>
  </si>
  <si>
    <t>Svádov</t>
  </si>
  <si>
    <t>859182400406508228</t>
  </si>
  <si>
    <t>Roztoky - zastávka</t>
  </si>
  <si>
    <t>Roztoky</t>
  </si>
  <si>
    <t>859182400406508907</t>
  </si>
  <si>
    <t>Malé Chvojno - ŽST</t>
  </si>
  <si>
    <t>403 34</t>
  </si>
  <si>
    <t>Malé Chvojno</t>
  </si>
  <si>
    <t>859182400406510115</t>
  </si>
  <si>
    <t>Duchcovská</t>
  </si>
  <si>
    <t>859182400406521838</t>
  </si>
  <si>
    <t>Stráž nad Nisou</t>
  </si>
  <si>
    <t>859182400406521845</t>
  </si>
  <si>
    <t>859182400406522132</t>
  </si>
  <si>
    <t>Andělská Hora</t>
  </si>
  <si>
    <t>463 31</t>
  </si>
  <si>
    <t>859182400406522149</t>
  </si>
  <si>
    <t>859182400406524518</t>
  </si>
  <si>
    <t>Chrastava</t>
  </si>
  <si>
    <t>859182400406535026</t>
  </si>
  <si>
    <t>Východní</t>
  </si>
  <si>
    <t>859182400406549474</t>
  </si>
  <si>
    <t>Dolní Zálezly - zastávka</t>
  </si>
  <si>
    <t>403 01</t>
  </si>
  <si>
    <t>Dolní Zálezly</t>
  </si>
  <si>
    <t>859182400406551200</t>
  </si>
  <si>
    <t>Stadice - zastávka</t>
  </si>
  <si>
    <t>403 13</t>
  </si>
  <si>
    <t>Stadice</t>
  </si>
  <si>
    <t>859182400406551422</t>
  </si>
  <si>
    <t>Malé Březno</t>
  </si>
  <si>
    <t>403 23</t>
  </si>
  <si>
    <t>859182400406551606</t>
  </si>
  <si>
    <t>Řehlovice - ŽST</t>
  </si>
  <si>
    <t>Řehlovice</t>
  </si>
  <si>
    <t>859182400406551637</t>
  </si>
  <si>
    <t>Telnice</t>
  </si>
  <si>
    <t>403 38</t>
  </si>
  <si>
    <t>859182400406551811</t>
  </si>
  <si>
    <t>Brozánky - zastávka</t>
  </si>
  <si>
    <t>Brozánky</t>
  </si>
  <si>
    <t>859182400406551989</t>
  </si>
  <si>
    <t>Sebuzín - ŽST</t>
  </si>
  <si>
    <t>403 02</t>
  </si>
  <si>
    <t>Sebuzín</t>
  </si>
  <si>
    <t>859182400406552474</t>
  </si>
  <si>
    <t>Telnice u Ústí nad Labem - ŽST</t>
  </si>
  <si>
    <t>Telnice u Ústí nad Labem</t>
  </si>
  <si>
    <t>859182400406553044</t>
  </si>
  <si>
    <t>Valtířov - zastávka</t>
  </si>
  <si>
    <t>Valtířov</t>
  </si>
  <si>
    <t>Děčínská</t>
  </si>
  <si>
    <t>859182400406565597</t>
  </si>
  <si>
    <t>U lanovky</t>
  </si>
  <si>
    <t>Liberec Horní Hanychov</t>
  </si>
  <si>
    <t>859182400406565603</t>
  </si>
  <si>
    <t>859182400406565610</t>
  </si>
  <si>
    <t>859182400406568154</t>
  </si>
  <si>
    <t>Hodkovice nad Mohelkou</t>
  </si>
  <si>
    <t>859182400406568314</t>
  </si>
  <si>
    <t>J.Švermy</t>
  </si>
  <si>
    <t>Ostašov</t>
  </si>
  <si>
    <t>859182400406570010</t>
  </si>
  <si>
    <t>Černousy</t>
  </si>
  <si>
    <t>463 73</t>
  </si>
  <si>
    <t>859182400406571307</t>
  </si>
  <si>
    <t>Rovná</t>
  </si>
  <si>
    <t>859182400406571314</t>
  </si>
  <si>
    <t>859182400406573899</t>
  </si>
  <si>
    <t>Holečkova</t>
  </si>
  <si>
    <t>859182400406576845</t>
  </si>
  <si>
    <t>407 80</t>
  </si>
  <si>
    <t>859182400406577637</t>
  </si>
  <si>
    <t>Vilémov - přejezd</t>
  </si>
  <si>
    <t>859182400406578405</t>
  </si>
  <si>
    <t>Mikul. dolní - dolní nádraží</t>
  </si>
  <si>
    <t>407 79</t>
  </si>
  <si>
    <t>Mikulášovice</t>
  </si>
  <si>
    <t>859182400406578771</t>
  </si>
  <si>
    <t>Mikul. stř. - střední nádraží</t>
  </si>
  <si>
    <t>859182400406579617</t>
  </si>
  <si>
    <t>407 21</t>
  </si>
  <si>
    <t>Česká Kamenice</t>
  </si>
  <si>
    <t>859182400406579631</t>
  </si>
  <si>
    <t>859182400406579648</t>
  </si>
  <si>
    <t>859182400894542933</t>
  </si>
  <si>
    <t>Loučim</t>
  </si>
  <si>
    <t>859182400894542957</t>
  </si>
  <si>
    <t>Třemešné Pod Přimdou</t>
  </si>
  <si>
    <t>348 06</t>
  </si>
  <si>
    <t>Třemešné Pod Př</t>
  </si>
  <si>
    <t>859182400894542964</t>
  </si>
  <si>
    <t>Meclov</t>
  </si>
  <si>
    <t>345 21</t>
  </si>
  <si>
    <t>859182400894542971</t>
  </si>
  <si>
    <t>Milavče</t>
  </si>
  <si>
    <t>859182400894542995</t>
  </si>
  <si>
    <t>859182400894543008</t>
  </si>
  <si>
    <t>Oldřichovská</t>
  </si>
  <si>
    <t>859182400894543015</t>
  </si>
  <si>
    <t>Ošelín</t>
  </si>
  <si>
    <t>859182400894543060</t>
  </si>
  <si>
    <t>Brod Nad Tichou</t>
  </si>
  <si>
    <t>859182400894543084</t>
  </si>
  <si>
    <t>345 26</t>
  </si>
  <si>
    <t>Bělá Nad Radbuz</t>
  </si>
  <si>
    <t>859182400894543091</t>
  </si>
  <si>
    <t>Havlovice</t>
  </si>
  <si>
    <t>859182400894543107</t>
  </si>
  <si>
    <t>859182400894543282</t>
  </si>
  <si>
    <t>Dolní Kamenice</t>
  </si>
  <si>
    <t>859182400894543350</t>
  </si>
  <si>
    <t>351 01</t>
  </si>
  <si>
    <t>Františkovy Lázně</t>
  </si>
  <si>
    <t>859182400894543367</t>
  </si>
  <si>
    <t>859182400894543381</t>
  </si>
  <si>
    <t>Spálená</t>
  </si>
  <si>
    <t>351 34</t>
  </si>
  <si>
    <t>Skalná</t>
  </si>
  <si>
    <t>859182400894543404</t>
  </si>
  <si>
    <t>352 01</t>
  </si>
  <si>
    <t>Aš</t>
  </si>
  <si>
    <t>859182400894543411</t>
  </si>
  <si>
    <t>Ovesné Kladruby</t>
  </si>
  <si>
    <t>353 01</t>
  </si>
  <si>
    <t>Mariánské Lázně</t>
  </si>
  <si>
    <t>859182400894543435</t>
  </si>
  <si>
    <t>859182400894543466</t>
  </si>
  <si>
    <t>Vlkovice</t>
  </si>
  <si>
    <t>859182400894543503</t>
  </si>
  <si>
    <t>859182400894543510</t>
  </si>
  <si>
    <t>Tršnice</t>
  </si>
  <si>
    <t>859182400894543572</t>
  </si>
  <si>
    <t>Doubrava U Chebu</t>
  </si>
  <si>
    <t>Cheb</t>
  </si>
  <si>
    <t>859182400894543589</t>
  </si>
  <si>
    <t>354 91</t>
  </si>
  <si>
    <t>Lázně Kynžvart</t>
  </si>
  <si>
    <t>859182400894543602</t>
  </si>
  <si>
    <t>Šneky</t>
  </si>
  <si>
    <t>351 35</t>
  </si>
  <si>
    <t>Plesná</t>
  </si>
  <si>
    <t>859182400894543619</t>
  </si>
  <si>
    <t>Stebnice</t>
  </si>
  <si>
    <t>859182400894543688</t>
  </si>
  <si>
    <t>Hájek</t>
  </si>
  <si>
    <t>859182400894543695</t>
  </si>
  <si>
    <t>859182400894543701</t>
  </si>
  <si>
    <t>Velký Luh</t>
  </si>
  <si>
    <t>859182400894543718</t>
  </si>
  <si>
    <t>Mokřiny</t>
  </si>
  <si>
    <t>859182400894543732</t>
  </si>
  <si>
    <t>Skalka</t>
  </si>
  <si>
    <t>859182400894543763</t>
  </si>
  <si>
    <t>Hazlov</t>
  </si>
  <si>
    <t>351 32</t>
  </si>
  <si>
    <t>859182400894543770</t>
  </si>
  <si>
    <t>Luby (ch)</t>
  </si>
  <si>
    <t>859182400894543787</t>
  </si>
  <si>
    <t>Dolní Žandov</t>
  </si>
  <si>
    <t>354 93</t>
  </si>
  <si>
    <t>859182400894543794</t>
  </si>
  <si>
    <t>Salajna</t>
  </si>
  <si>
    <t>859182400894543800</t>
  </si>
  <si>
    <t>Česká</t>
  </si>
  <si>
    <t>859182400201463340</t>
  </si>
  <si>
    <t>Budišov</t>
  </si>
  <si>
    <t>859182400201464330</t>
  </si>
  <si>
    <t>Hlavní</t>
  </si>
  <si>
    <t>691 06</t>
  </si>
  <si>
    <t>Velké Pavlovice</t>
  </si>
  <si>
    <t>859182400201464439</t>
  </si>
  <si>
    <t>859182400201489265</t>
  </si>
  <si>
    <t>859182400201492302</t>
  </si>
  <si>
    <t>Pod Leskounem</t>
  </si>
  <si>
    <t>859182400201492395</t>
  </si>
  <si>
    <t>Vlachovická</t>
  </si>
  <si>
    <t>859182400201504166</t>
  </si>
  <si>
    <t>859182400201518293</t>
  </si>
  <si>
    <t>Ve Strhanci</t>
  </si>
  <si>
    <t>859182400201518323</t>
  </si>
  <si>
    <t>Panská</t>
  </si>
  <si>
    <t>859182400201518347</t>
  </si>
  <si>
    <t>Průmyslová</t>
  </si>
  <si>
    <t>859182400201519771</t>
  </si>
  <si>
    <t>8. Března</t>
  </si>
  <si>
    <t>859182400201537751</t>
  </si>
  <si>
    <t>859182400201537768</t>
  </si>
  <si>
    <t>859182400201543677</t>
  </si>
  <si>
    <t>Telč</t>
  </si>
  <si>
    <t>859182400202209367</t>
  </si>
  <si>
    <t>8.března</t>
  </si>
  <si>
    <t>2810/11</t>
  </si>
  <si>
    <t>859182400203341042</t>
  </si>
  <si>
    <t>Dvorek</t>
  </si>
  <si>
    <t>664 17</t>
  </si>
  <si>
    <t>Tetčice</t>
  </si>
  <si>
    <t>859182400203649209</t>
  </si>
  <si>
    <t>683 33</t>
  </si>
  <si>
    <t>859182400206043158</t>
  </si>
  <si>
    <t>859182400206548011</t>
  </si>
  <si>
    <t>Příční</t>
  </si>
  <si>
    <t>859182400207886631</t>
  </si>
  <si>
    <t>1297/52</t>
  </si>
  <si>
    <t>859182400208574209</t>
  </si>
  <si>
    <t>859182400209265373</t>
  </si>
  <si>
    <t>859182400209265199</t>
  </si>
  <si>
    <t>859182400210506632</t>
  </si>
  <si>
    <t>Rybářská</t>
  </si>
  <si>
    <t>859182400210506663</t>
  </si>
  <si>
    <t>Stříbský mlýn</t>
  </si>
  <si>
    <t>859182400210526272</t>
  </si>
  <si>
    <t>859182400210526364</t>
  </si>
  <si>
    <t>Osvobození</t>
  </si>
  <si>
    <t>859182400210530415</t>
  </si>
  <si>
    <t>Zahradní</t>
  </si>
  <si>
    <t>859182400210560825</t>
  </si>
  <si>
    <t>Očadlíkova</t>
  </si>
  <si>
    <t>859182400210608992</t>
  </si>
  <si>
    <t>859182400210664226</t>
  </si>
  <si>
    <t>Svatý Štěpán</t>
  </si>
  <si>
    <t>859182400210668156</t>
  </si>
  <si>
    <t>Pávov</t>
  </si>
  <si>
    <t>859182400210680219</t>
  </si>
  <si>
    <t>Zborovice km 1,345-1,585</t>
  </si>
  <si>
    <t>859182400210688093</t>
  </si>
  <si>
    <t>859182400210742498</t>
  </si>
  <si>
    <t>Za Oskolí</t>
  </si>
  <si>
    <t>859182400210773973</t>
  </si>
  <si>
    <t>859182400210864916</t>
  </si>
  <si>
    <t>859182400210868860</t>
  </si>
  <si>
    <t>K/2942/4</t>
  </si>
  <si>
    <t>859182400210868914</t>
  </si>
  <si>
    <t>Smržice</t>
  </si>
  <si>
    <t>798 17</t>
  </si>
  <si>
    <t>859182400210886970</t>
  </si>
  <si>
    <t>687 41</t>
  </si>
  <si>
    <t>859182400210893107</t>
  </si>
  <si>
    <t>859182400210893701</t>
  </si>
  <si>
    <t>žst. Hradčovice</t>
  </si>
  <si>
    <t>859182400210899314</t>
  </si>
  <si>
    <t>Bratislavská K/3735/1</t>
  </si>
  <si>
    <t>K/3735/1</t>
  </si>
  <si>
    <t>690 02</t>
  </si>
  <si>
    <t>Břeclav</t>
  </si>
  <si>
    <t>859182400210917315</t>
  </si>
  <si>
    <t>859182400210923637</t>
  </si>
  <si>
    <t>859182400894544890</t>
  </si>
  <si>
    <t>859182400894544913</t>
  </si>
  <si>
    <t>Potůčky</t>
  </si>
  <si>
    <t>362 35</t>
  </si>
  <si>
    <t>859182400894544920</t>
  </si>
  <si>
    <t>Toužim</t>
  </si>
  <si>
    <t>859182400894544937</t>
  </si>
  <si>
    <t>362 36</t>
  </si>
  <si>
    <t>Pernink</t>
  </si>
  <si>
    <t>859182400894544944</t>
  </si>
  <si>
    <t>859182400894544968</t>
  </si>
  <si>
    <t>Horní Blatná</t>
  </si>
  <si>
    <t>859182400894544975</t>
  </si>
  <si>
    <t>362 25</t>
  </si>
  <si>
    <t>Nová Role</t>
  </si>
  <si>
    <t>859182400894544999</t>
  </si>
  <si>
    <t>Za Zastávkou</t>
  </si>
  <si>
    <t>859182400894545002</t>
  </si>
  <si>
    <t>Krásný Jez</t>
  </si>
  <si>
    <t>859182400894545033</t>
  </si>
  <si>
    <t>859182400894545064</t>
  </si>
  <si>
    <t>Boč</t>
  </si>
  <si>
    <t>859182400894545088</t>
  </si>
  <si>
    <t>Stráž</t>
  </si>
  <si>
    <t>Stráž Nad Ohří</t>
  </si>
  <si>
    <t>859182400894545095</t>
  </si>
  <si>
    <t>Lesov</t>
  </si>
  <si>
    <t>859182400894545101</t>
  </si>
  <si>
    <t>859182400894545118</t>
  </si>
  <si>
    <t>Vodná</t>
  </si>
  <si>
    <t>859182400894545125</t>
  </si>
  <si>
    <t>Mostecká</t>
  </si>
  <si>
    <t>859182400894545149</t>
  </si>
  <si>
    <t>Teplička</t>
  </si>
  <si>
    <t>859182400894545163</t>
  </si>
  <si>
    <t>859182400894545200</t>
  </si>
  <si>
    <t>Sluneční</t>
  </si>
  <si>
    <t>859182400894545217</t>
  </si>
  <si>
    <t>335 01</t>
  </si>
  <si>
    <t>Nepomuk</t>
  </si>
  <si>
    <t>859182400894545828</t>
  </si>
  <si>
    <t>Dnešice</t>
  </si>
  <si>
    <t>334 43</t>
  </si>
  <si>
    <t>859182400894545835</t>
  </si>
  <si>
    <t>Točník</t>
  </si>
  <si>
    <t>Klatovy</t>
  </si>
  <si>
    <t>859182400894545873</t>
  </si>
  <si>
    <t>Borovy</t>
  </si>
  <si>
    <t>859182400894545903</t>
  </si>
  <si>
    <t>859182400894545910</t>
  </si>
  <si>
    <t>Ostravská</t>
  </si>
  <si>
    <t>859182400894545934</t>
  </si>
  <si>
    <t>Vlčice</t>
  </si>
  <si>
    <t>336 01</t>
  </si>
  <si>
    <t>Blovice</t>
  </si>
  <si>
    <t>859182400894545941</t>
  </si>
  <si>
    <t>Zastávka Kotouň</t>
  </si>
  <si>
    <t>335 46</t>
  </si>
  <si>
    <t>Oselce</t>
  </si>
  <si>
    <t>859182400894545989</t>
  </si>
  <si>
    <t>Nekvasovy</t>
  </si>
  <si>
    <t>335 47</t>
  </si>
  <si>
    <t>859182400894545996</t>
  </si>
  <si>
    <t>Ždírec</t>
  </si>
  <si>
    <t>859182400894546009</t>
  </si>
  <si>
    <t>859182400894546016</t>
  </si>
  <si>
    <t>859182400894546023</t>
  </si>
  <si>
    <t>U Zástávky</t>
  </si>
  <si>
    <t>859182400894546030</t>
  </si>
  <si>
    <t>Mokrosuky</t>
  </si>
  <si>
    <t>342 01</t>
  </si>
  <si>
    <t>Sušice</t>
  </si>
  <si>
    <t>859182400894546047</t>
  </si>
  <si>
    <t>Kolinec</t>
  </si>
  <si>
    <t>341 42</t>
  </si>
  <si>
    <t>859182400894546078</t>
  </si>
  <si>
    <t>Podolí</t>
  </si>
  <si>
    <t>859182400894546085</t>
  </si>
  <si>
    <t>Hrádek U Sušice</t>
  </si>
  <si>
    <t>859182400894546108</t>
  </si>
  <si>
    <t>859182400894546115</t>
  </si>
  <si>
    <t>Tvrdoslav</t>
  </si>
  <si>
    <t>859182400894546122</t>
  </si>
  <si>
    <t>Střítěž</t>
  </si>
  <si>
    <t>859182400894546139</t>
  </si>
  <si>
    <t>859182400894546146</t>
  </si>
  <si>
    <t>859182400894546153</t>
  </si>
  <si>
    <t>Horažďovice</t>
  </si>
  <si>
    <t>859182400894546160</t>
  </si>
  <si>
    <t>U Keramičky</t>
  </si>
  <si>
    <t>334 42</t>
  </si>
  <si>
    <t>Chlumčany U Pře</t>
  </si>
  <si>
    <t>859182400894546177</t>
  </si>
  <si>
    <t>335 44</t>
  </si>
  <si>
    <t>Kasejovice</t>
  </si>
  <si>
    <t>859182400894546269</t>
  </si>
  <si>
    <t>Velké Hydčice</t>
  </si>
  <si>
    <t>859182400894546283</t>
  </si>
  <si>
    <t>Vrhaveč</t>
  </si>
  <si>
    <t>859182400894546290</t>
  </si>
  <si>
    <t>Beňovy</t>
  </si>
  <si>
    <t>859182400894546306</t>
  </si>
  <si>
    <t>859182400894546313</t>
  </si>
  <si>
    <t>Kal</t>
  </si>
  <si>
    <t>859182400894546320</t>
  </si>
  <si>
    <t>Nezvěstická</t>
  </si>
  <si>
    <t>332 03</t>
  </si>
  <si>
    <t>Šťáhlavy</t>
  </si>
  <si>
    <t>859182400894546337</t>
  </si>
  <si>
    <t>Červené Poříčí</t>
  </si>
  <si>
    <t>340 12</t>
  </si>
  <si>
    <t>Švihov</t>
  </si>
  <si>
    <t>859182400894546344</t>
  </si>
  <si>
    <t>859182400894546351</t>
  </si>
  <si>
    <t>859182400894546382</t>
  </si>
  <si>
    <t>Vícenice</t>
  </si>
  <si>
    <t>859182400894546399</t>
  </si>
  <si>
    <t>Nýrsko</t>
  </si>
  <si>
    <t>859182400894546405</t>
  </si>
  <si>
    <t>Šťáhlavice</t>
  </si>
  <si>
    <t>332 04</t>
  </si>
  <si>
    <t>Nezvěstice</t>
  </si>
  <si>
    <t>859182400894546412</t>
  </si>
  <si>
    <t>Bezděkov</t>
  </si>
  <si>
    <t>859182400894546429</t>
  </si>
  <si>
    <t>Lipnice</t>
  </si>
  <si>
    <t>335 61</t>
  </si>
  <si>
    <t>Spálené Poříčí</t>
  </si>
  <si>
    <t>859182400894546436</t>
  </si>
  <si>
    <t>859182400894546443</t>
  </si>
  <si>
    <t>Spůle</t>
  </si>
  <si>
    <t>859182400894546450</t>
  </si>
  <si>
    <t>Dubová Lhota</t>
  </si>
  <si>
    <t>859182400894546467</t>
  </si>
  <si>
    <t>Petrovice n.Úhl.</t>
  </si>
  <si>
    <t>859182400894546474</t>
  </si>
  <si>
    <t>Úborsko</t>
  </si>
  <si>
    <t>Janovice Nad Úh</t>
  </si>
  <si>
    <t>859182400894546481</t>
  </si>
  <si>
    <t>859182400894546498</t>
  </si>
  <si>
    <t>859182400894546504</t>
  </si>
  <si>
    <t>Čepice</t>
  </si>
  <si>
    <t>859182400894546511</t>
  </si>
  <si>
    <t>Žichovice</t>
  </si>
  <si>
    <t>341 62</t>
  </si>
  <si>
    <t>859182400894546528</t>
  </si>
  <si>
    <t>859182400894546535</t>
  </si>
  <si>
    <t>Chmelná</t>
  </si>
  <si>
    <t>859182400894546542</t>
  </si>
  <si>
    <t>Dešenice</t>
  </si>
  <si>
    <t>859182400894546559</t>
  </si>
  <si>
    <t>Zdemyslice</t>
  </si>
  <si>
    <t>Sýkorova</t>
  </si>
  <si>
    <t>859182400894546573</t>
  </si>
  <si>
    <t>Neznašovy</t>
  </si>
  <si>
    <t>859182400894546580</t>
  </si>
  <si>
    <t>Šlovice</t>
  </si>
  <si>
    <t>Plzeň 21</t>
  </si>
  <si>
    <t>859182400894546597</t>
  </si>
  <si>
    <t>859182400894546658</t>
  </si>
  <si>
    <t>Běšiny</t>
  </si>
  <si>
    <t>859182400894546672</t>
  </si>
  <si>
    <t>Úloh</t>
  </si>
  <si>
    <t>859182400894546689</t>
  </si>
  <si>
    <t>859182400894546696</t>
  </si>
  <si>
    <t>859182400894546702</t>
  </si>
  <si>
    <t>Zelená Lhota</t>
  </si>
  <si>
    <t>859182400894546726</t>
  </si>
  <si>
    <t>859182400894546757</t>
  </si>
  <si>
    <t>Velký Bor</t>
  </si>
  <si>
    <t>859182400894546788</t>
  </si>
  <si>
    <t>Nadražní</t>
  </si>
  <si>
    <t>334 41</t>
  </si>
  <si>
    <t>Dobřany</t>
  </si>
  <si>
    <t>859182400894546795</t>
  </si>
  <si>
    <t>859182400601106298</t>
  </si>
  <si>
    <t>859182400601106304</t>
  </si>
  <si>
    <t>Černíny</t>
  </si>
  <si>
    <t>Předbořice</t>
  </si>
  <si>
    <t>859182400601106335</t>
  </si>
  <si>
    <t>285 06</t>
  </si>
  <si>
    <t>Sázava</t>
  </si>
  <si>
    <t>859182400601106342</t>
  </si>
  <si>
    <t>859182400601113555</t>
  </si>
  <si>
    <t>Petrov</t>
  </si>
  <si>
    <t>252 81</t>
  </si>
  <si>
    <t>859182400601113579</t>
  </si>
  <si>
    <t>257 51</t>
  </si>
  <si>
    <t>859182400601113593</t>
  </si>
  <si>
    <t>Tožice</t>
  </si>
  <si>
    <t>Tomice</t>
  </si>
  <si>
    <t>859182400601113609</t>
  </si>
  <si>
    <t>Čtyřkoly</t>
  </si>
  <si>
    <t>8/Ch</t>
  </si>
  <si>
    <t>257 22</t>
  </si>
  <si>
    <t>859182400601113616</t>
  </si>
  <si>
    <t>Vysoká Lhota</t>
  </si>
  <si>
    <t>251 67</t>
  </si>
  <si>
    <t>Pyšely</t>
  </si>
  <si>
    <t>859182400601113623</t>
  </si>
  <si>
    <t>Zlenice</t>
  </si>
  <si>
    <t>859182400601113630</t>
  </si>
  <si>
    <t>Červený Újezd</t>
  </si>
  <si>
    <t>257 88</t>
  </si>
  <si>
    <t>859182400601113647</t>
  </si>
  <si>
    <t>Chocerady</t>
  </si>
  <si>
    <t>257 24</t>
  </si>
  <si>
    <t>859182400601113654</t>
  </si>
  <si>
    <t>Vlkovec</t>
  </si>
  <si>
    <t>859182400601113661</t>
  </si>
  <si>
    <t>Ješetice</t>
  </si>
  <si>
    <t>257 86</t>
  </si>
  <si>
    <t>859182400601113678</t>
  </si>
  <si>
    <t>Pecerady</t>
  </si>
  <si>
    <t>162U</t>
  </si>
  <si>
    <t>257 41</t>
  </si>
  <si>
    <t>859182400601113685</t>
  </si>
  <si>
    <t>U trati</t>
  </si>
  <si>
    <t>Týnec n. Sáz</t>
  </si>
  <si>
    <t>859182400601113708</t>
  </si>
  <si>
    <t>258 01</t>
  </si>
  <si>
    <t>Vlašim</t>
  </si>
  <si>
    <t>859182400601113715</t>
  </si>
  <si>
    <t>Beztahov</t>
  </si>
  <si>
    <t>259 01</t>
  </si>
  <si>
    <t>Votice</t>
  </si>
  <si>
    <t>859182400601113722</t>
  </si>
  <si>
    <t>Mezno</t>
  </si>
  <si>
    <t>257 87</t>
  </si>
  <si>
    <t>859182400601113739</t>
  </si>
  <si>
    <t>859182400601113753</t>
  </si>
  <si>
    <t>Mnichovice</t>
  </si>
  <si>
    <t>251 64</t>
  </si>
  <si>
    <t>859182400601113760</t>
  </si>
  <si>
    <t>Davle</t>
  </si>
  <si>
    <t>859182400601113777</t>
  </si>
  <si>
    <t>859182400601113807</t>
  </si>
  <si>
    <t>Český Šternberk</t>
  </si>
  <si>
    <t>257 26</t>
  </si>
  <si>
    <t>859182400601113814</t>
  </si>
  <si>
    <t>859182400601113821</t>
  </si>
  <si>
    <t>Mrač</t>
  </si>
  <si>
    <t>64U</t>
  </si>
  <si>
    <t>257 21</t>
  </si>
  <si>
    <t>859182400601113838</t>
  </si>
  <si>
    <t>Poříčí n. Sáz.</t>
  </si>
  <si>
    <t>859182400601113845</t>
  </si>
  <si>
    <t>Lísek</t>
  </si>
  <si>
    <t>257 01</t>
  </si>
  <si>
    <t>859182400601113852</t>
  </si>
  <si>
    <t>Křešice Vr  Jan</t>
  </si>
  <si>
    <t>257 53</t>
  </si>
  <si>
    <t>859182400601113876</t>
  </si>
  <si>
    <t>Jarov Vrané</t>
  </si>
  <si>
    <t>252 41</t>
  </si>
  <si>
    <t>859182400601113883</t>
  </si>
  <si>
    <t>Skochovice</t>
  </si>
  <si>
    <t>252 46</t>
  </si>
  <si>
    <t>859182400601113890</t>
  </si>
  <si>
    <t>Vrané n/V.</t>
  </si>
  <si>
    <t>859182400601113906</t>
  </si>
  <si>
    <t>Vrané</t>
  </si>
  <si>
    <t>48U</t>
  </si>
  <si>
    <t>859182400601113913</t>
  </si>
  <si>
    <t>859182400601113920</t>
  </si>
  <si>
    <t>183U</t>
  </si>
  <si>
    <t>859182400601113937</t>
  </si>
  <si>
    <t>Bedrč</t>
  </si>
  <si>
    <t>22/Ch 22U</t>
  </si>
  <si>
    <t>256 01</t>
  </si>
  <si>
    <t>859182400601113944</t>
  </si>
  <si>
    <t>Struhařov</t>
  </si>
  <si>
    <t>859182400601113951</t>
  </si>
  <si>
    <t>859182400601113968</t>
  </si>
  <si>
    <t>Čerčany</t>
  </si>
  <si>
    <t>859182400601113975</t>
  </si>
  <si>
    <t>859182400601113982</t>
  </si>
  <si>
    <t>859182400601113999</t>
  </si>
  <si>
    <t>Domašín</t>
  </si>
  <si>
    <t>257 61</t>
  </si>
  <si>
    <t>859182400601114002</t>
  </si>
  <si>
    <t>Radič</t>
  </si>
  <si>
    <t>257 89</t>
  </si>
  <si>
    <t>859182400601114019</t>
  </si>
  <si>
    <t>Chrást</t>
  </si>
  <si>
    <t>81U</t>
  </si>
  <si>
    <t>257 42</t>
  </si>
  <si>
    <t>859182400601114026</t>
  </si>
  <si>
    <t>Krhanice</t>
  </si>
  <si>
    <t>859182400601114033</t>
  </si>
  <si>
    <t>Prosečnice</t>
  </si>
  <si>
    <t>16U</t>
  </si>
  <si>
    <t>859182400601114040</t>
  </si>
  <si>
    <t>Zdislavice</t>
  </si>
  <si>
    <t>257 64</t>
  </si>
  <si>
    <t>859182400601114064</t>
  </si>
  <si>
    <t>Světice</t>
  </si>
  <si>
    <t>251 01</t>
  </si>
  <si>
    <t>859182400601114071</t>
  </si>
  <si>
    <t>Mirošovice</t>
  </si>
  <si>
    <t>251 66</t>
  </si>
  <si>
    <t>859182400601114095</t>
  </si>
  <si>
    <t>Luka pod Med</t>
  </si>
  <si>
    <t>254 01</t>
  </si>
  <si>
    <t>859182400601162997</t>
  </si>
  <si>
    <t>Jana Nohy</t>
  </si>
  <si>
    <t>Benešov</t>
  </si>
  <si>
    <t>859182400601163000</t>
  </si>
  <si>
    <t>859182400601167589</t>
  </si>
  <si>
    <t>Zbuzany</t>
  </si>
  <si>
    <t>252 25</t>
  </si>
  <si>
    <t>859182400601167596</t>
  </si>
  <si>
    <t>Karlštejnská</t>
  </si>
  <si>
    <t>267 12</t>
  </si>
  <si>
    <t>Loděnice</t>
  </si>
  <si>
    <t>859182400601167602</t>
  </si>
  <si>
    <t>252 30</t>
  </si>
  <si>
    <t>Řevnice</t>
  </si>
  <si>
    <t>859182400601167619</t>
  </si>
  <si>
    <t>Všenory</t>
  </si>
  <si>
    <t>252 31</t>
  </si>
  <si>
    <t>859182400601167626</t>
  </si>
  <si>
    <t>859182400601167633</t>
  </si>
  <si>
    <t>252 19</t>
  </si>
  <si>
    <t>Rudná u Prahy</t>
  </si>
  <si>
    <t>859182400601167640</t>
  </si>
  <si>
    <t>hr. Korno</t>
  </si>
  <si>
    <t>267 18</t>
  </si>
  <si>
    <t>Srbsko</t>
  </si>
  <si>
    <t>859182400601167657</t>
  </si>
  <si>
    <t>Distribuční sazba</t>
  </si>
  <si>
    <t>C01d</t>
  </si>
  <si>
    <t>C02d</t>
  </si>
  <si>
    <t>C03d</t>
  </si>
  <si>
    <t>C25d</t>
  </si>
  <si>
    <t>C26d</t>
  </si>
  <si>
    <t>C35d</t>
  </si>
  <si>
    <t>C45d</t>
  </si>
  <si>
    <t>C55d</t>
  </si>
  <si>
    <t>C56d</t>
  </si>
  <si>
    <t>C62d</t>
  </si>
  <si>
    <t>CELKEM</t>
  </si>
  <si>
    <t>859182400894549970</t>
  </si>
  <si>
    <t>357 07</t>
  </si>
  <si>
    <t>Oloví</t>
  </si>
  <si>
    <t>Svatopluka Čecha</t>
  </si>
  <si>
    <t>356 01</t>
  </si>
  <si>
    <t>859182400894550167</t>
  </si>
  <si>
    <t>Svojkovice</t>
  </si>
  <si>
    <t>338 22</t>
  </si>
  <si>
    <t>Volduchy</t>
  </si>
  <si>
    <t>859182400894693123</t>
  </si>
  <si>
    <t>TS Liběnek</t>
  </si>
  <si>
    <t>859182400894704737</t>
  </si>
  <si>
    <t>TS celnice</t>
  </si>
  <si>
    <t>859182400894735786</t>
  </si>
  <si>
    <t>Klatovy - Město</t>
  </si>
  <si>
    <t>859182400894765325</t>
  </si>
  <si>
    <t>859182400894895275</t>
  </si>
  <si>
    <t>859182400894983682</t>
  </si>
  <si>
    <t>Kozí</t>
  </si>
  <si>
    <t>859182400895042791</t>
  </si>
  <si>
    <t>859182400895051335</t>
  </si>
  <si>
    <t>Voříškova</t>
  </si>
  <si>
    <t>859182400895051366</t>
  </si>
  <si>
    <t>Kap. Jaroše</t>
  </si>
  <si>
    <t>859182400895092765</t>
  </si>
  <si>
    <t>Královské Poříčí</t>
  </si>
  <si>
    <t>357 41</t>
  </si>
  <si>
    <t>859182400895170371</t>
  </si>
  <si>
    <t>341 54</t>
  </si>
  <si>
    <t>Myslív</t>
  </si>
  <si>
    <t>859182400895171675</t>
  </si>
  <si>
    <t>859182400895181032</t>
  </si>
  <si>
    <t>Třebčice</t>
  </si>
  <si>
    <t>859182400895235094</t>
  </si>
  <si>
    <t>Chotiměř</t>
  </si>
  <si>
    <t>859182400895242160</t>
  </si>
  <si>
    <t>Kovčín</t>
  </si>
  <si>
    <t>859182400895266968</t>
  </si>
  <si>
    <t>Blahousty</t>
  </si>
  <si>
    <t>859182400895304554</t>
  </si>
  <si>
    <t>Štědrá</t>
  </si>
  <si>
    <t>859182400895311262</t>
  </si>
  <si>
    <t>U Seneckého rybníka</t>
  </si>
  <si>
    <t>323 00</t>
  </si>
  <si>
    <t>859182400895312894</t>
  </si>
  <si>
    <t>859182400895371457</t>
  </si>
  <si>
    <t>K Samotám</t>
  </si>
  <si>
    <t>p80/4</t>
  </si>
  <si>
    <t>859182400601167787</t>
  </si>
  <si>
    <t>Nádrážní -Mokropsy</t>
  </si>
  <si>
    <t>859182400601167794</t>
  </si>
  <si>
    <t>Zdeňka Lhoty-hr. Kazín</t>
  </si>
  <si>
    <t>859182400601167800</t>
  </si>
  <si>
    <t>Americká</t>
  </si>
  <si>
    <t>252 29</t>
  </si>
  <si>
    <t>Dobřichovice</t>
  </si>
  <si>
    <t>859182400601182117</t>
  </si>
  <si>
    <t>Žloukovice</t>
  </si>
  <si>
    <t>267 05</t>
  </si>
  <si>
    <t>859182400601182124</t>
  </si>
  <si>
    <t>Na Břasích</t>
  </si>
  <si>
    <t>267 06</t>
  </si>
  <si>
    <t>Hýskov</t>
  </si>
  <si>
    <t>859182400601182131</t>
  </si>
  <si>
    <t>267 24</t>
  </si>
  <si>
    <t>859182400601182148</t>
  </si>
  <si>
    <t>Libomyšl</t>
  </si>
  <si>
    <t>267 23</t>
  </si>
  <si>
    <t>859182400601182155</t>
  </si>
  <si>
    <t>859182400601182162</t>
  </si>
  <si>
    <t>Lochovice</t>
  </si>
  <si>
    <t>859182400601182179</t>
  </si>
  <si>
    <t>Nižbor</t>
  </si>
  <si>
    <t>859182400601182186</t>
  </si>
  <si>
    <t>Osov</t>
  </si>
  <si>
    <t>267 25</t>
  </si>
  <si>
    <t>859182400601182193</t>
  </si>
  <si>
    <t>Praskolesy</t>
  </si>
  <si>
    <t>267 54</t>
  </si>
  <si>
    <t>859182400601182230</t>
  </si>
  <si>
    <t>Cerhovice</t>
  </si>
  <si>
    <t>267 61</t>
  </si>
  <si>
    <t>859182400601182247</t>
  </si>
  <si>
    <t>Nám. Míru</t>
  </si>
  <si>
    <t>267 01</t>
  </si>
  <si>
    <t>Králův Dvůr</t>
  </si>
  <si>
    <t>859182400601182261</t>
  </si>
  <si>
    <t>267 51</t>
  </si>
  <si>
    <t>Stašov</t>
  </si>
  <si>
    <t>859182400601182360</t>
  </si>
  <si>
    <t>Všeradice</t>
  </si>
  <si>
    <t>267 26</t>
  </si>
  <si>
    <t>266 01</t>
  </si>
  <si>
    <t>Beroun</t>
  </si>
  <si>
    <t>859182400601182391</t>
  </si>
  <si>
    <t>Běleč</t>
  </si>
  <si>
    <t>267 27</t>
  </si>
  <si>
    <t>859182400601182407</t>
  </si>
  <si>
    <t>Liteň</t>
  </si>
  <si>
    <t>859182400601203829</t>
  </si>
  <si>
    <t>Brázdimská</t>
  </si>
  <si>
    <t>250 01</t>
  </si>
  <si>
    <t>Brandýs n.L.</t>
  </si>
  <si>
    <t>859182400601203836</t>
  </si>
  <si>
    <t>Košátecká</t>
  </si>
  <si>
    <t>277 32</t>
  </si>
  <si>
    <t>Byšice</t>
  </si>
  <si>
    <t>859182400601203843</t>
  </si>
  <si>
    <t>859182400601203850</t>
  </si>
  <si>
    <t>Na Horkách</t>
  </si>
  <si>
    <t>278 01</t>
  </si>
  <si>
    <t>Kralupy</t>
  </si>
  <si>
    <t>859182400601203867</t>
  </si>
  <si>
    <t>859182400601203874</t>
  </si>
  <si>
    <t>859182400601203881</t>
  </si>
  <si>
    <t>859182400601203898</t>
  </si>
  <si>
    <t>Nám. Rapubliky</t>
  </si>
  <si>
    <t>277 11</t>
  </si>
  <si>
    <t>Neratovice</t>
  </si>
  <si>
    <t>859182400601203904</t>
  </si>
  <si>
    <t>Mlékojedy</t>
  </si>
  <si>
    <t>859182400601203911</t>
  </si>
  <si>
    <t>Tišice</t>
  </si>
  <si>
    <t>193U</t>
  </si>
  <si>
    <t>277 15</t>
  </si>
  <si>
    <t>859182400601203928</t>
  </si>
  <si>
    <t>U staré štace</t>
  </si>
  <si>
    <t>Libiš</t>
  </si>
  <si>
    <t>859182400601203935</t>
  </si>
  <si>
    <t>Hovorčovice</t>
  </si>
  <si>
    <t>214U</t>
  </si>
  <si>
    <t>250 64</t>
  </si>
  <si>
    <t>859182400601203942</t>
  </si>
  <si>
    <t>Hor. Počáply</t>
  </si>
  <si>
    <t>277 03</t>
  </si>
  <si>
    <t>859182400601203959</t>
  </si>
  <si>
    <t>Měšice</t>
  </si>
  <si>
    <t>72U</t>
  </si>
  <si>
    <t>859182400601203966</t>
  </si>
  <si>
    <t>Zlonín</t>
  </si>
  <si>
    <t>859182400601204031</t>
  </si>
  <si>
    <t>277 13</t>
  </si>
  <si>
    <t>Kostelec n.L.</t>
  </si>
  <si>
    <t>859182400601204048</t>
  </si>
  <si>
    <t>Kostelecká</t>
  </si>
  <si>
    <t>Jiřice</t>
  </si>
  <si>
    <t>859182400601204055</t>
  </si>
  <si>
    <t>Cítov</t>
  </si>
  <si>
    <t>277 04</t>
  </si>
  <si>
    <t>859182400601204062</t>
  </si>
  <si>
    <t>Netřeba</t>
  </si>
  <si>
    <t>26U</t>
  </si>
  <si>
    <t>277 45</t>
  </si>
  <si>
    <t>859182400601204079</t>
  </si>
  <si>
    <t>Mlčechvosty</t>
  </si>
  <si>
    <t>28U</t>
  </si>
  <si>
    <t>277 07</t>
  </si>
  <si>
    <t>859182400601204093</t>
  </si>
  <si>
    <t>Zeměchy</t>
  </si>
  <si>
    <t>859182400601204109</t>
  </si>
  <si>
    <t>Polerady</t>
  </si>
  <si>
    <t>250 63</t>
  </si>
  <si>
    <t>859182400601204116</t>
  </si>
  <si>
    <t>Toušeň</t>
  </si>
  <si>
    <t>250 89</t>
  </si>
  <si>
    <t>859182400601204123</t>
  </si>
  <si>
    <t>Zeleneč</t>
  </si>
  <si>
    <t>250 91</t>
  </si>
  <si>
    <t>859182400601204130</t>
  </si>
  <si>
    <t>Nelahozeves</t>
  </si>
  <si>
    <t>277 51</t>
  </si>
  <si>
    <t>859182400601204154</t>
  </si>
  <si>
    <t>Nové Ouholice</t>
  </si>
  <si>
    <t>277 52</t>
  </si>
  <si>
    <t>859182400601204161</t>
  </si>
  <si>
    <t>Dolní Beřkovice</t>
  </si>
  <si>
    <t>277 01</t>
  </si>
  <si>
    <t>859182400601204178</t>
  </si>
  <si>
    <t>Zápská</t>
  </si>
  <si>
    <t>859182400601204185</t>
  </si>
  <si>
    <t>Lužec</t>
  </si>
  <si>
    <t>277 06</t>
  </si>
  <si>
    <t>859182400601204208</t>
  </si>
  <si>
    <t>Kladenská</t>
  </si>
  <si>
    <t>859182400601204215</t>
  </si>
  <si>
    <t>82U</t>
  </si>
  <si>
    <t>859182400601204222</t>
  </si>
  <si>
    <t>859182400601231716</t>
  </si>
  <si>
    <t>Nebužely</t>
  </si>
  <si>
    <t>277 35</t>
  </si>
  <si>
    <t>859182400601231723</t>
  </si>
  <si>
    <t>Kanina</t>
  </si>
  <si>
    <t>859182400601231730</t>
  </si>
  <si>
    <t>Lhotka u Mělníka</t>
  </si>
  <si>
    <t>276 01</t>
  </si>
  <si>
    <t>859182400601231747</t>
  </si>
  <si>
    <t>Mělnická Vrutice</t>
  </si>
  <si>
    <t>859182400601231754</t>
  </si>
  <si>
    <t>Ovčáry</t>
  </si>
  <si>
    <t>277 14</t>
  </si>
  <si>
    <t>859182400601268408</t>
  </si>
  <si>
    <t>Českolipská - Mlazice</t>
  </si>
  <si>
    <t>1418U</t>
  </si>
  <si>
    <t>Mělník</t>
  </si>
  <si>
    <t>859182400601268576</t>
  </si>
  <si>
    <t>Malý Újezd - zastávka</t>
  </si>
  <si>
    <t>277 31</t>
  </si>
  <si>
    <t>Malý Újezd</t>
  </si>
  <si>
    <t>859182400601281032</t>
  </si>
  <si>
    <t>Kosova Hora</t>
  </si>
  <si>
    <t>262 91</t>
  </si>
  <si>
    <t>859182400601281049</t>
  </si>
  <si>
    <t>Malá Hraštice</t>
  </si>
  <si>
    <t>262 03</t>
  </si>
  <si>
    <t>859182400601281056</t>
  </si>
  <si>
    <t>Mokrovraty</t>
  </si>
  <si>
    <t>859182400601281063</t>
  </si>
  <si>
    <t>264 01</t>
  </si>
  <si>
    <t>Sedlčany</t>
  </si>
  <si>
    <t>859182400601281070</t>
  </si>
  <si>
    <t>859182400601281087</t>
  </si>
  <si>
    <t>Štětkovice</t>
  </si>
  <si>
    <t>262 92</t>
  </si>
  <si>
    <t>859182400601281094</t>
  </si>
  <si>
    <t>Nová Ves pod Pleší</t>
  </si>
  <si>
    <t>262 04</t>
  </si>
  <si>
    <t>859182400601281100</t>
  </si>
  <si>
    <t>Mníšek</t>
  </si>
  <si>
    <t>859182400601308876</t>
  </si>
  <si>
    <t>Tochovice</t>
  </si>
  <si>
    <t>262 81</t>
  </si>
  <si>
    <t>859182400601308883</t>
  </si>
  <si>
    <t>Bratkovice</t>
  </si>
  <si>
    <t>262 23</t>
  </si>
  <si>
    <t>859182400601308890</t>
  </si>
  <si>
    <t>Dominikál.paseky</t>
  </si>
  <si>
    <t>859182400601308913</t>
  </si>
  <si>
    <t>Jince</t>
  </si>
  <si>
    <t>859182400601308920</t>
  </si>
  <si>
    <t>859182400601308937</t>
  </si>
  <si>
    <t>Milín</t>
  </si>
  <si>
    <t>262 31</t>
  </si>
  <si>
    <t>859182400601308944</t>
  </si>
  <si>
    <t>Lešetice</t>
  </si>
  <si>
    <t>859182400601308951</t>
  </si>
  <si>
    <t>Ostrov</t>
  </si>
  <si>
    <t>262 72</t>
  </si>
  <si>
    <t>Březnice</t>
  </si>
  <si>
    <t>859182400601308975</t>
  </si>
  <si>
    <t>859182400601308982</t>
  </si>
  <si>
    <t>Dobrá Voda</t>
  </si>
  <si>
    <t>859182400601308999</t>
  </si>
  <si>
    <t>Rejkovice</t>
  </si>
  <si>
    <t>859182400601309002</t>
  </si>
  <si>
    <t>Strážní Domek</t>
  </si>
  <si>
    <t>261 01</t>
  </si>
  <si>
    <t>Příbram I.</t>
  </si>
  <si>
    <t>859182400601313863</t>
  </si>
  <si>
    <t>Srby</t>
  </si>
  <si>
    <t>273 02</t>
  </si>
  <si>
    <t>859182400601313870</t>
  </si>
  <si>
    <t>Milady Horákové</t>
  </si>
  <si>
    <t>272 01</t>
  </si>
  <si>
    <t>Kladno</t>
  </si>
  <si>
    <t>859182400601313887</t>
  </si>
  <si>
    <t>859182400601313894</t>
  </si>
  <si>
    <t>Sportovců</t>
  </si>
  <si>
    <t>859182400601313900</t>
  </si>
  <si>
    <t>273 51</t>
  </si>
  <si>
    <t>Pavlov</t>
  </si>
  <si>
    <t>859182400601313917</t>
  </si>
  <si>
    <t>Hospozín</t>
  </si>
  <si>
    <t>273 22</t>
  </si>
  <si>
    <t>859182400406632572</t>
  </si>
  <si>
    <t>Lesní brána</t>
  </si>
  <si>
    <t>859182400406637003</t>
  </si>
  <si>
    <t>Stránce - hláška</t>
  </si>
  <si>
    <t>435 26</t>
  </si>
  <si>
    <t>Stránce</t>
  </si>
  <si>
    <t>859182400406637072</t>
  </si>
  <si>
    <t>Bílinská</t>
  </si>
  <si>
    <t>859182400406637942</t>
  </si>
  <si>
    <t>Zaječice - přejezd</t>
  </si>
  <si>
    <t>Zaječice</t>
  </si>
  <si>
    <t>859182400406639120</t>
  </si>
  <si>
    <t>Bečov - žst</t>
  </si>
  <si>
    <t>Bečov</t>
  </si>
  <si>
    <t>859182400406645817</t>
  </si>
  <si>
    <t>Zdislava</t>
  </si>
  <si>
    <t>859182400406646234</t>
  </si>
  <si>
    <t>Šimonovice</t>
  </si>
  <si>
    <t>859182400406646982</t>
  </si>
  <si>
    <t>Suchá</t>
  </si>
  <si>
    <t>Křižany</t>
  </si>
  <si>
    <t>859182400406647699</t>
  </si>
  <si>
    <t>859182400406647989</t>
  </si>
  <si>
    <t>Jeřmanice</t>
  </si>
  <si>
    <t>859182400406647996</t>
  </si>
  <si>
    <t>859182400406650095</t>
  </si>
  <si>
    <t>463 62</t>
  </si>
  <si>
    <t>Hejnice</t>
  </si>
  <si>
    <t>859182400406650118</t>
  </si>
  <si>
    <t>859182400406652181</t>
  </si>
  <si>
    <t>Velký Šenov - žst</t>
  </si>
  <si>
    <t>407 78</t>
  </si>
  <si>
    <t>Velký Šenov</t>
  </si>
  <si>
    <t>859182400406652204</t>
  </si>
  <si>
    <t>859182400406652624</t>
  </si>
  <si>
    <t>Velký Šenov - zastávka</t>
  </si>
  <si>
    <t>859182400406653270</t>
  </si>
  <si>
    <t>Těchlovice - zastávka</t>
  </si>
  <si>
    <t>407 11</t>
  </si>
  <si>
    <t>Těchlovice</t>
  </si>
  <si>
    <t>859182400406653287</t>
  </si>
  <si>
    <t>859182400406653300</t>
  </si>
  <si>
    <t>859182400406655199</t>
  </si>
  <si>
    <t>Brtníky - přejezd</t>
  </si>
  <si>
    <t>407 60</t>
  </si>
  <si>
    <t>Brtníky</t>
  </si>
  <si>
    <t>859182400406655274</t>
  </si>
  <si>
    <t>Brtníky - zastávka</t>
  </si>
  <si>
    <t>859182400406655304</t>
  </si>
  <si>
    <t>Dolní Žleb - zastávka</t>
  </si>
  <si>
    <t>Dolní Žleb - Děčín XIV</t>
  </si>
  <si>
    <t>859182400406655311</t>
  </si>
  <si>
    <t>Dolní Žleb - žst</t>
  </si>
  <si>
    <t>859182400406655878</t>
  </si>
  <si>
    <t>Nebočady</t>
  </si>
  <si>
    <t>Nebočady - Děčín XXXIII</t>
  </si>
  <si>
    <t>859182400406657957</t>
  </si>
  <si>
    <t>Dolnonádražní - dolní n.</t>
  </si>
  <si>
    <t>417 05</t>
  </si>
  <si>
    <t>Osek</t>
  </si>
  <si>
    <t>859182400406660124</t>
  </si>
  <si>
    <t>Horská - horní n.</t>
  </si>
  <si>
    <t>859182400406660698</t>
  </si>
  <si>
    <t>Nové Město - zastávka</t>
  </si>
  <si>
    <t>417 04</t>
  </si>
  <si>
    <t>Nové Město</t>
  </si>
  <si>
    <t>859182400406661121</t>
  </si>
  <si>
    <t>Mikulov - zastávka</t>
  </si>
  <si>
    <t>859182400406661244</t>
  </si>
  <si>
    <t>417 81</t>
  </si>
  <si>
    <t>Moldava</t>
  </si>
  <si>
    <t>859182400406662296</t>
  </si>
  <si>
    <t>Unčín - zastávka</t>
  </si>
  <si>
    <t>417 43</t>
  </si>
  <si>
    <t>Unčín</t>
  </si>
  <si>
    <t>Purkyňova</t>
  </si>
  <si>
    <t>Na Hřebence</t>
  </si>
  <si>
    <t>859182400406668793</t>
  </si>
  <si>
    <t>1497/14</t>
  </si>
  <si>
    <t>859182400406668809</t>
  </si>
  <si>
    <t>1499/18</t>
  </si>
  <si>
    <t>859182400406668830</t>
  </si>
  <si>
    <t>1502/24</t>
  </si>
  <si>
    <t>859182400406668885</t>
  </si>
  <si>
    <t>859182400406669950</t>
  </si>
  <si>
    <t>Horní</t>
  </si>
  <si>
    <t>Hrob</t>
  </si>
  <si>
    <t>859182400406677504</t>
  </si>
  <si>
    <t>Novina</t>
  </si>
  <si>
    <t>859182400406677818</t>
  </si>
  <si>
    <t>Mníšek u Liberce</t>
  </si>
  <si>
    <t>463 22</t>
  </si>
  <si>
    <t>859182400406677849</t>
  </si>
  <si>
    <t>859182400406677887</t>
  </si>
  <si>
    <t>859182400406678259</t>
  </si>
  <si>
    <t>Kryštofovo Údolí</t>
  </si>
  <si>
    <t>859182400406679836</t>
  </si>
  <si>
    <t>Oldřichov v Hájích</t>
  </si>
  <si>
    <t>859182400406679966</t>
  </si>
  <si>
    <t>Zahrady</t>
  </si>
  <si>
    <t>407 46</t>
  </si>
  <si>
    <t>859182400406680382</t>
  </si>
  <si>
    <t>Staré Křečany</t>
  </si>
  <si>
    <t>407 61</t>
  </si>
  <si>
    <t>859182400406680573</t>
  </si>
  <si>
    <t>Panský - zastávka</t>
  </si>
  <si>
    <t>Panský</t>
  </si>
  <si>
    <t>859182400406681709</t>
  </si>
  <si>
    <t>Starokřečanská - přejezd</t>
  </si>
  <si>
    <t>Dolní Křečany</t>
  </si>
  <si>
    <t>859182400406681778</t>
  </si>
  <si>
    <t>Strážní - přejezd</t>
  </si>
  <si>
    <t>859182400406681891</t>
  </si>
  <si>
    <t>Výletní - přejezd</t>
  </si>
  <si>
    <t>859182400601402338</t>
  </si>
  <si>
    <t>Kolešovice</t>
  </si>
  <si>
    <t>270 02</t>
  </si>
  <si>
    <t>859182400601402345</t>
  </si>
  <si>
    <t>271 01</t>
  </si>
  <si>
    <t>Nové Strašecí</t>
  </si>
  <si>
    <t>859182400601402352</t>
  </si>
  <si>
    <t>859182400601402369</t>
  </si>
  <si>
    <t>Rynholec</t>
  </si>
  <si>
    <t>270 62</t>
  </si>
  <si>
    <t>859182400601414041</t>
  </si>
  <si>
    <t>270 31</t>
  </si>
  <si>
    <t>Pšovlky</t>
  </si>
  <si>
    <t>859182400601414058</t>
  </si>
  <si>
    <t>270 34</t>
  </si>
  <si>
    <t>Čistá</t>
  </si>
  <si>
    <t>859182400601414065</t>
  </si>
  <si>
    <t>859182400601414089</t>
  </si>
  <si>
    <t>270 23</t>
  </si>
  <si>
    <t>Městečko</t>
  </si>
  <si>
    <t>859182400601414096</t>
  </si>
  <si>
    <t>Pustověty</t>
  </si>
  <si>
    <t>859182400601414102</t>
  </si>
  <si>
    <t>270 35</t>
  </si>
  <si>
    <t>Příčina</t>
  </si>
  <si>
    <t>859182400601414119</t>
  </si>
  <si>
    <t>Zavidov</t>
  </si>
  <si>
    <t>859182400601414126</t>
  </si>
  <si>
    <t>Senomaty</t>
  </si>
  <si>
    <t>859182400601414133</t>
  </si>
  <si>
    <t>859182400601414140</t>
  </si>
  <si>
    <t>270 36</t>
  </si>
  <si>
    <t>Lubná</t>
  </si>
  <si>
    <t>859182400601414157</t>
  </si>
  <si>
    <t>270 32</t>
  </si>
  <si>
    <t>Oráčov</t>
  </si>
  <si>
    <t>859182400601414171</t>
  </si>
  <si>
    <t>270 24</t>
  </si>
  <si>
    <t>859182400601414188</t>
  </si>
  <si>
    <t>270 21</t>
  </si>
  <si>
    <t>Chlum</t>
  </si>
  <si>
    <t>859182400601421490</t>
  </si>
  <si>
    <t>samota Senomaty</t>
  </si>
  <si>
    <t>269 01</t>
  </si>
  <si>
    <t>Rakovník</t>
  </si>
  <si>
    <t>859182400601425979</t>
  </si>
  <si>
    <t>270 07</t>
  </si>
  <si>
    <t>Mutějovice</t>
  </si>
  <si>
    <t>859182400601425986</t>
  </si>
  <si>
    <t>Svojetín - žst</t>
  </si>
  <si>
    <t>Svojetín</t>
  </si>
  <si>
    <t>859182400601425993</t>
  </si>
  <si>
    <t>Hořesedly - zastávka</t>
  </si>
  <si>
    <t>Hořesedly</t>
  </si>
  <si>
    <t>859182400601426006</t>
  </si>
  <si>
    <t>Kounov - zastávka</t>
  </si>
  <si>
    <t>270 06</t>
  </si>
  <si>
    <t>Kounov</t>
  </si>
  <si>
    <t>859182400601426921</t>
  </si>
  <si>
    <t>Veselá</t>
  </si>
  <si>
    <t>295 01</t>
  </si>
  <si>
    <t>859182400601426938</t>
  </si>
  <si>
    <t>Sýčina</t>
  </si>
  <si>
    <t>294 41</t>
  </si>
  <si>
    <t>859182400601426945</t>
  </si>
  <si>
    <t>Hoškovice</t>
  </si>
  <si>
    <t>859182400601426952</t>
  </si>
  <si>
    <t>Bezděčín</t>
  </si>
  <si>
    <t>293 01</t>
  </si>
  <si>
    <t>859182400601426969</t>
  </si>
  <si>
    <t>Neuberk</t>
  </si>
  <si>
    <t>859182400601426976</t>
  </si>
  <si>
    <t>Podlázky</t>
  </si>
  <si>
    <t>859182400601426983</t>
  </si>
  <si>
    <t>Boleslavská</t>
  </si>
  <si>
    <t>294 01</t>
  </si>
  <si>
    <t>Bakov nad Jizerou</t>
  </si>
  <si>
    <t>859182400601426990</t>
  </si>
  <si>
    <t>Velký Rečkov</t>
  </si>
  <si>
    <t>859182400601427003</t>
  </si>
  <si>
    <t>Dalešice</t>
  </si>
  <si>
    <t>859182400601427010</t>
  </si>
  <si>
    <t>Chotětov</t>
  </si>
  <si>
    <t>294 28</t>
  </si>
  <si>
    <t>859182400601427027</t>
  </si>
  <si>
    <t>Otradovice</t>
  </si>
  <si>
    <t>46U</t>
  </si>
  <si>
    <t>294 75</t>
  </si>
  <si>
    <t>859182400601427034</t>
  </si>
  <si>
    <t>859182400601427041</t>
  </si>
  <si>
    <t>Dolní Slivno</t>
  </si>
  <si>
    <t>294 78</t>
  </si>
  <si>
    <t>859182400601427058</t>
  </si>
  <si>
    <t>Řepov</t>
  </si>
  <si>
    <t>859182400601447582</t>
  </si>
  <si>
    <t>294 21</t>
  </si>
  <si>
    <t>Bělá pod Bezdězem</t>
  </si>
  <si>
    <t>859182400601447599</t>
  </si>
  <si>
    <t>Malá Bělá</t>
  </si>
  <si>
    <t>859182400601447742</t>
  </si>
  <si>
    <t>Nepřevázka</t>
  </si>
  <si>
    <t>859182400601447759</t>
  </si>
  <si>
    <t>294 06</t>
  </si>
  <si>
    <t>859182400601447766</t>
  </si>
  <si>
    <t>Židněves</t>
  </si>
  <si>
    <t>859182400601447773</t>
  </si>
  <si>
    <t>Matrovice</t>
  </si>
  <si>
    <t>294 05</t>
  </si>
  <si>
    <t>859182400601447780</t>
  </si>
  <si>
    <t>Bukovno</t>
  </si>
  <si>
    <t>859182400601447797</t>
  </si>
  <si>
    <t>Dolní Krnsko</t>
  </si>
  <si>
    <t>294 31</t>
  </si>
  <si>
    <t>859182400601447803</t>
  </si>
  <si>
    <t>Jizerní Vtelno</t>
  </si>
  <si>
    <t>859182400601447810</t>
  </si>
  <si>
    <t>859182400601447827</t>
  </si>
  <si>
    <t>Doubrava</t>
  </si>
  <si>
    <t>294 11</t>
  </si>
  <si>
    <t>859182400601447834</t>
  </si>
  <si>
    <t>Březina</t>
  </si>
  <si>
    <t>859182400601447841</t>
  </si>
  <si>
    <t>Svobodín</t>
  </si>
  <si>
    <t>294 03</t>
  </si>
  <si>
    <t>859182400601447858</t>
  </si>
  <si>
    <t>859182400601447865</t>
  </si>
  <si>
    <t>Katusice</t>
  </si>
  <si>
    <t>294 25</t>
  </si>
  <si>
    <t>859182400601447872</t>
  </si>
  <si>
    <t>Sudoměř</t>
  </si>
  <si>
    <t>859182400601447889</t>
  </si>
  <si>
    <t>Košátky</t>
  </si>
  <si>
    <t>294 79</t>
  </si>
  <si>
    <t>859182400601447896</t>
  </si>
  <si>
    <t>Obrubce</t>
  </si>
  <si>
    <t>859182400601447902</t>
  </si>
  <si>
    <t>Všejany</t>
  </si>
  <si>
    <t>294 43</t>
  </si>
  <si>
    <t>859182400601447919</t>
  </si>
  <si>
    <t>Voděrady</t>
  </si>
  <si>
    <t>294 42</t>
  </si>
  <si>
    <t>859182400601447926</t>
  </si>
  <si>
    <t>Kolomuty</t>
  </si>
  <si>
    <t>859182400601447933</t>
  </si>
  <si>
    <t>859182400601447940</t>
  </si>
  <si>
    <t>Skalsko</t>
  </si>
  <si>
    <t>Chotěboř</t>
  </si>
  <si>
    <t>859182400700316499</t>
  </si>
  <si>
    <t>Sokolovská</t>
  </si>
  <si>
    <t>859182400000084807</t>
  </si>
  <si>
    <t>582 63</t>
  </si>
  <si>
    <t>Ždírec n.Doubravou</t>
  </si>
  <si>
    <t>859182400700317250</t>
  </si>
  <si>
    <t>859182400700317946</t>
  </si>
  <si>
    <t>Keřkov</t>
  </si>
  <si>
    <t>859182400700318677</t>
  </si>
  <si>
    <t>Pod T</t>
  </si>
  <si>
    <t>582 31</t>
  </si>
  <si>
    <t>Okrouhlice</t>
  </si>
  <si>
    <t>859182400700319193</t>
  </si>
  <si>
    <t>Leštinka</t>
  </si>
  <si>
    <t>859182400700319629</t>
  </si>
  <si>
    <t>Ronov n. Sázavou</t>
  </si>
  <si>
    <t>859182400700320090</t>
  </si>
  <si>
    <t>859182400700321271</t>
  </si>
  <si>
    <t>859182400700322285</t>
  </si>
  <si>
    <t>582 55</t>
  </si>
  <si>
    <t>Herálec</t>
  </si>
  <si>
    <t>859182400700322834</t>
  </si>
  <si>
    <t>Josefodol</t>
  </si>
  <si>
    <t>859182400700322919</t>
  </si>
  <si>
    <t>Podhradí</t>
  </si>
  <si>
    <t>584 01</t>
  </si>
  <si>
    <t>Sechov</t>
  </si>
  <si>
    <t>859182400700324128</t>
  </si>
  <si>
    <t>Kamenice</t>
  </si>
  <si>
    <t>859182400700324333</t>
  </si>
  <si>
    <t>Slavníč</t>
  </si>
  <si>
    <t>859182400700325309</t>
  </si>
  <si>
    <t>Dobrovítova Lhota</t>
  </si>
  <si>
    <t>859182400700325903</t>
  </si>
  <si>
    <t>Stružinec</t>
  </si>
  <si>
    <t>859182400700325910</t>
  </si>
  <si>
    <t>859182400700326085</t>
  </si>
  <si>
    <t>Břevnice</t>
  </si>
  <si>
    <t>859182400700326405</t>
  </si>
  <si>
    <t>Dolní Krupá</t>
  </si>
  <si>
    <t>859182400700327402</t>
  </si>
  <si>
    <t>Dobrá u Světlé</t>
  </si>
  <si>
    <t>859182400700331300</t>
  </si>
  <si>
    <t>582 44</t>
  </si>
  <si>
    <t>Sázavka</t>
  </si>
  <si>
    <t>582 86</t>
  </si>
  <si>
    <t>859182400700332338</t>
  </si>
  <si>
    <t>Nová Ves u Leštiny</t>
  </si>
  <si>
    <t>859182400700332918</t>
  </si>
  <si>
    <t>Chřenovice</t>
  </si>
  <si>
    <t>859182400700333731</t>
  </si>
  <si>
    <t>Smetanovo náměstí</t>
  </si>
  <si>
    <t>Havlíčkův Brod</t>
  </si>
  <si>
    <t>859182400700337555</t>
  </si>
  <si>
    <t>Golčův Jeníkov</t>
  </si>
  <si>
    <t>859182400700339962</t>
  </si>
  <si>
    <t>582 72</t>
  </si>
  <si>
    <t>Rozsochatec</t>
  </si>
  <si>
    <t>859182400700340074</t>
  </si>
  <si>
    <t>859182400700341286</t>
  </si>
  <si>
    <t>859182400700343945</t>
  </si>
  <si>
    <t>Ledeč nad Sázavou</t>
  </si>
  <si>
    <t>859182400700344270</t>
  </si>
  <si>
    <t>Heroldovo nábřeží</t>
  </si>
  <si>
    <t>859182400700344607</t>
  </si>
  <si>
    <t>582 62</t>
  </si>
  <si>
    <t>Nová Ves u Sobíňova</t>
  </si>
  <si>
    <t>859182400700344720</t>
  </si>
  <si>
    <t>Sopoty</t>
  </si>
  <si>
    <t>859182400700344751</t>
  </si>
  <si>
    <t>859182400700350653</t>
  </si>
  <si>
    <t>Lhota</t>
  </si>
  <si>
    <t>859182400700353777</t>
  </si>
  <si>
    <t>Bílek</t>
  </si>
  <si>
    <t>859182400700355610</t>
  </si>
  <si>
    <t>U pekárny</t>
  </si>
  <si>
    <t>859182400700359977</t>
  </si>
  <si>
    <t>Pohledští Dvořáci</t>
  </si>
  <si>
    <t>859182400700360379</t>
  </si>
  <si>
    <t>Dolní Březinka</t>
  </si>
  <si>
    <t>859182400700360744</t>
  </si>
  <si>
    <t>859182400700361130</t>
  </si>
  <si>
    <t>859182400700363387</t>
  </si>
  <si>
    <t>Ždírec nad Doubravou</t>
  </si>
  <si>
    <t>859182400700365275</t>
  </si>
  <si>
    <t>U tunelu</t>
  </si>
  <si>
    <t>859182400700366937</t>
  </si>
  <si>
    <t>859182400700381176</t>
  </si>
  <si>
    <t>Rychnov nad Kněžnou</t>
  </si>
  <si>
    <t>516 01</t>
  </si>
  <si>
    <t>250 87</t>
  </si>
  <si>
    <t>859182400601658865</t>
  </si>
  <si>
    <t>859182400601658872</t>
  </si>
  <si>
    <t>859182400601658889</t>
  </si>
  <si>
    <t>Proti nádraží</t>
  </si>
  <si>
    <t>250 88</t>
  </si>
  <si>
    <t>Čelákovice</t>
  </si>
  <si>
    <t>859182400000084692</t>
  </si>
  <si>
    <t>859182400601658902</t>
  </si>
  <si>
    <t>215Ch</t>
  </si>
  <si>
    <t>859182400601658919</t>
  </si>
  <si>
    <t>859182400601658926</t>
  </si>
  <si>
    <t>Kojetice</t>
  </si>
  <si>
    <t>250 72</t>
  </si>
  <si>
    <t>859182400601663074</t>
  </si>
  <si>
    <t>859182400601663081</t>
  </si>
  <si>
    <t>Mšeno u Mělníka</t>
  </si>
  <si>
    <t>859182400601673974</t>
  </si>
  <si>
    <t>Liběchov - žst</t>
  </si>
  <si>
    <t>277 21</t>
  </si>
  <si>
    <t>Liběchov</t>
  </si>
  <si>
    <t>859182400000084708</t>
  </si>
  <si>
    <t>859182400000084715</t>
  </si>
  <si>
    <t>859182400601683256</t>
  </si>
  <si>
    <t>Čenkov</t>
  </si>
  <si>
    <t>262 24</t>
  </si>
  <si>
    <t>859182400601683263</t>
  </si>
  <si>
    <t>262 42</t>
  </si>
  <si>
    <t>Rožmitál Pod Tř.</t>
  </si>
  <si>
    <t>859182400601685397</t>
  </si>
  <si>
    <t>859182400601685403</t>
  </si>
  <si>
    <t>859182400601685410</t>
  </si>
  <si>
    <t>252 61</t>
  </si>
  <si>
    <t>Jeneč</t>
  </si>
  <si>
    <t>859182400000084722</t>
  </si>
  <si>
    <t>859182400601685434</t>
  </si>
  <si>
    <t>ČSL Armády</t>
  </si>
  <si>
    <t>Slánská</t>
  </si>
  <si>
    <t>Brandýsek</t>
  </si>
  <si>
    <t>859182400601685458</t>
  </si>
  <si>
    <t>859182400601685465</t>
  </si>
  <si>
    <t>Zvoleněves</t>
  </si>
  <si>
    <t>859182400000095537</t>
  </si>
  <si>
    <t>859182400601685489</t>
  </si>
  <si>
    <t>9.května</t>
  </si>
  <si>
    <t>859182400601685496</t>
  </si>
  <si>
    <t>859182400601685502</t>
  </si>
  <si>
    <t>273 03</t>
  </si>
  <si>
    <t>Stochov</t>
  </si>
  <si>
    <t>859182400601708621</t>
  </si>
  <si>
    <t>Řevničov</t>
  </si>
  <si>
    <t>270 54</t>
  </si>
  <si>
    <t>859182400601711195</t>
  </si>
  <si>
    <t>Za Drahou</t>
  </si>
  <si>
    <t>Křivoklát</t>
  </si>
  <si>
    <t>859182400601711201</t>
  </si>
  <si>
    <t>859182400601711218</t>
  </si>
  <si>
    <t>Újezd Nad Zbeč.</t>
  </si>
  <si>
    <t>859182400601711225</t>
  </si>
  <si>
    <t>270 33</t>
  </si>
  <si>
    <t>Jesenice</t>
  </si>
  <si>
    <t>859182400601711232</t>
  </si>
  <si>
    <t>859182400601711249</t>
  </si>
  <si>
    <t>Lašovice</t>
  </si>
  <si>
    <t>859182400601716442</t>
  </si>
  <si>
    <t>Chrášťany - žst</t>
  </si>
  <si>
    <t>Chrášťany</t>
  </si>
  <si>
    <t>859182400601716466</t>
  </si>
  <si>
    <t>859182400601716800</t>
  </si>
  <si>
    <t>Dobrovice u AGRA v poli</t>
  </si>
  <si>
    <t>859182400601720715</t>
  </si>
  <si>
    <t>Hlínoviště</t>
  </si>
  <si>
    <t>859182400601720753</t>
  </si>
  <si>
    <t>Debř nad Jizerou</t>
  </si>
  <si>
    <t>293 07</t>
  </si>
  <si>
    <t>859182400000084739</t>
  </si>
  <si>
    <t>Dobrovice</t>
  </si>
  <si>
    <t>859182400601720777</t>
  </si>
  <si>
    <t>Dvořákova</t>
  </si>
  <si>
    <t>Mnichovo Hradiště</t>
  </si>
  <si>
    <t>859182400601720784</t>
  </si>
  <si>
    <t>859182400601720791</t>
  </si>
  <si>
    <t>294 71</t>
  </si>
  <si>
    <t>859182400601720807</t>
  </si>
  <si>
    <t>859182400700426228</t>
  </si>
  <si>
    <t>Moravská Třebová</t>
  </si>
  <si>
    <t>571 01</t>
  </si>
  <si>
    <t>859182400700427720</t>
  </si>
  <si>
    <t>Městečko Trnávka</t>
  </si>
  <si>
    <t>569 41</t>
  </si>
  <si>
    <t>859182400700433707</t>
  </si>
  <si>
    <t>Hradec nad Svitavou</t>
  </si>
  <si>
    <t>569 01</t>
  </si>
  <si>
    <t>859182400700434537</t>
  </si>
  <si>
    <t>Pustá Kamenice</t>
  </si>
  <si>
    <t>569 83</t>
  </si>
  <si>
    <t>859182400700434582</t>
  </si>
  <si>
    <t>859182400700436425</t>
  </si>
  <si>
    <t>568 02</t>
  </si>
  <si>
    <t>Svitavy</t>
  </si>
  <si>
    <t>859182400700438696</t>
  </si>
  <si>
    <t>Březinky</t>
  </si>
  <si>
    <t>569 43</t>
  </si>
  <si>
    <t>859182400700439273</t>
  </si>
  <si>
    <t>Linhartice</t>
  </si>
  <si>
    <t>859182400700443294</t>
  </si>
  <si>
    <t>Cerekvice nad Loučnou</t>
  </si>
  <si>
    <t>569 53</t>
  </si>
  <si>
    <t>859182400700443942</t>
  </si>
  <si>
    <t>Nedošín</t>
  </si>
  <si>
    <t>570 01</t>
  </si>
  <si>
    <t>859182400700444109</t>
  </si>
  <si>
    <t>zast.Semanín</t>
  </si>
  <si>
    <t>569 12</t>
  </si>
  <si>
    <t>Opatov</t>
  </si>
  <si>
    <t>859182400700444314</t>
  </si>
  <si>
    <t>859182400700444543</t>
  </si>
  <si>
    <t>zast.Lačnov</t>
  </si>
  <si>
    <t>Opatovec</t>
  </si>
  <si>
    <t>859182400700444734</t>
  </si>
  <si>
    <t>Řídký</t>
  </si>
  <si>
    <t>859182400700445250</t>
  </si>
  <si>
    <t>Tržek</t>
  </si>
  <si>
    <t>859182400700447773</t>
  </si>
  <si>
    <t>Hrušová</t>
  </si>
  <si>
    <t>859182400700449593</t>
  </si>
  <si>
    <t>569 02</t>
  </si>
  <si>
    <t>859182400700449814</t>
  </si>
  <si>
    <t>Moravská Chrastová</t>
  </si>
  <si>
    <t>569 04</t>
  </si>
  <si>
    <t>859182400700450971</t>
  </si>
  <si>
    <t>Svatá Kateřina</t>
  </si>
  <si>
    <t>572 01</t>
  </si>
  <si>
    <t>Polička</t>
  </si>
  <si>
    <t>859182400700451121</t>
  </si>
  <si>
    <t>zast.Květná</t>
  </si>
  <si>
    <t>Borová Krčma</t>
  </si>
  <si>
    <t>859182400700451770</t>
  </si>
  <si>
    <t>569 35</t>
  </si>
  <si>
    <t>Mladějov na Moravě</t>
  </si>
  <si>
    <t>859182400700453354</t>
  </si>
  <si>
    <t>Vaendolí</t>
  </si>
  <si>
    <t>569 14</t>
  </si>
  <si>
    <t>Vendolí</t>
  </si>
  <si>
    <t>859182400700454269</t>
  </si>
  <si>
    <t>Jevíčko</t>
  </si>
  <si>
    <t>859182400700455662</t>
  </si>
  <si>
    <t>Litomyšl</t>
  </si>
  <si>
    <t>859182400700457741</t>
  </si>
  <si>
    <t>859182400700461892</t>
  </si>
  <si>
    <t>859182400700464749</t>
  </si>
  <si>
    <t>Chornice</t>
  </si>
  <si>
    <t>569 42</t>
  </si>
  <si>
    <t>859182400700464824</t>
  </si>
  <si>
    <t>859182400700465043</t>
  </si>
  <si>
    <t>Podhajský mlýn</t>
  </si>
  <si>
    <t>569 44</t>
  </si>
  <si>
    <t>Jaroměřice</t>
  </si>
  <si>
    <t>859182400700467320</t>
  </si>
  <si>
    <t>859182400700467337</t>
  </si>
  <si>
    <t>859182400700468600</t>
  </si>
  <si>
    <t>859182400700471051</t>
  </si>
  <si>
    <t>Střítežská</t>
  </si>
  <si>
    <t>859182400700471310</t>
  </si>
  <si>
    <t>Oldříš</t>
  </si>
  <si>
    <t>859182400700471945</t>
  </si>
  <si>
    <t>859182400700473970</t>
  </si>
  <si>
    <t>Rozhrání</t>
  </si>
  <si>
    <t>569 03</t>
  </si>
  <si>
    <t>859182400700480350</t>
  </si>
  <si>
    <t>Kunčina</t>
  </si>
  <si>
    <t>569 24</t>
  </si>
  <si>
    <t>859182400700486352</t>
  </si>
  <si>
    <t>Červená Voda</t>
  </si>
  <si>
    <t>561 61</t>
  </si>
  <si>
    <t>859182400700486369</t>
  </si>
  <si>
    <t>859182400700486857</t>
  </si>
  <si>
    <t>566 01</t>
  </si>
  <si>
    <t>859182400700487274</t>
  </si>
  <si>
    <t>Sruby</t>
  </si>
  <si>
    <t>565 44</t>
  </si>
  <si>
    <t>859182400700488141</t>
  </si>
  <si>
    <t>Letohrad</t>
  </si>
  <si>
    <t>561 51</t>
  </si>
  <si>
    <t>859182400700488905</t>
  </si>
  <si>
    <t>859182400700490458</t>
  </si>
  <si>
    <t>Dobříkov</t>
  </si>
  <si>
    <t>Vysoké Mýto</t>
  </si>
  <si>
    <t>859182400700490960</t>
  </si>
  <si>
    <t>Mladkov</t>
  </si>
  <si>
    <t>561 67</t>
  </si>
  <si>
    <t>Sopotnice</t>
  </si>
  <si>
    <t>561 15</t>
  </si>
  <si>
    <t>859182400700491622</t>
  </si>
  <si>
    <t>859182400700493152</t>
  </si>
  <si>
    <t>Dolní Dobrouč</t>
  </si>
  <si>
    <t>561 02</t>
  </si>
  <si>
    <t>859182400700493169</t>
  </si>
  <si>
    <t>859182400700493596</t>
  </si>
  <si>
    <t>Janovičky</t>
  </si>
  <si>
    <t>859182400700493602</t>
  </si>
  <si>
    <t>859182400700494166</t>
  </si>
  <si>
    <t>Zámrsk</t>
  </si>
  <si>
    <t>859182400700495941</t>
  </si>
  <si>
    <t>Jablonné nad Orlicí</t>
  </si>
  <si>
    <t>561 64</t>
  </si>
  <si>
    <t>859182400700496269</t>
  </si>
  <si>
    <t>859182400700497167</t>
  </si>
  <si>
    <t>Lhotka</t>
  </si>
  <si>
    <t>560 03</t>
  </si>
  <si>
    <t>Česká Třebová</t>
  </si>
  <si>
    <t>859182400700497204</t>
  </si>
  <si>
    <t>859182400700497648</t>
  </si>
  <si>
    <t>Bezpráví</t>
  </si>
  <si>
    <t>562 01</t>
  </si>
  <si>
    <t>859182400700499970</t>
  </si>
  <si>
    <t>560 02</t>
  </si>
  <si>
    <t>859182400700502151</t>
  </si>
  <si>
    <t>Studnice</t>
  </si>
  <si>
    <t>547 01</t>
  </si>
  <si>
    <t>Řešetova Lhota</t>
  </si>
  <si>
    <t>859182400700511153</t>
  </si>
  <si>
    <t>Na Brdcích</t>
  </si>
  <si>
    <t>551 02</t>
  </si>
  <si>
    <t>Jaroměř</t>
  </si>
  <si>
    <t>859182400700511658</t>
  </si>
  <si>
    <t>551 01</t>
  </si>
  <si>
    <t>859182400700512891</t>
  </si>
  <si>
    <t>564 01</t>
  </si>
  <si>
    <t>Žamberk</t>
  </si>
  <si>
    <t>859182400700513973</t>
  </si>
  <si>
    <t>859182400700515908</t>
  </si>
  <si>
    <t>Semanínská</t>
  </si>
  <si>
    <t>859182400700523910</t>
  </si>
  <si>
    <t>Černovír</t>
  </si>
  <si>
    <t>Ústí nad Orlicí</t>
  </si>
  <si>
    <t>859182400700524078</t>
  </si>
  <si>
    <t>Hnátnice</t>
  </si>
  <si>
    <t>561 01</t>
  </si>
  <si>
    <t>859182400700524085</t>
  </si>
  <si>
    <t>859182400700524436</t>
  </si>
  <si>
    <t>Lanšperk</t>
  </si>
  <si>
    <t>859182400700529370</t>
  </si>
  <si>
    <t>Slatina</t>
  </si>
  <si>
    <t>859182400700530819</t>
  </si>
  <si>
    <t>Lukavice</t>
  </si>
  <si>
    <t>859182400700531083</t>
  </si>
  <si>
    <t>Verměřovice</t>
  </si>
  <si>
    <t>561 52</t>
  </si>
  <si>
    <t>859182400700531540</t>
  </si>
  <si>
    <t>Chloumek</t>
  </si>
  <si>
    <t>565 45</t>
  </si>
  <si>
    <t>859182400700531557</t>
  </si>
  <si>
    <t>859182400700531564</t>
  </si>
  <si>
    <t>859182400700534114</t>
  </si>
  <si>
    <t>Anenská Studánka</t>
  </si>
  <si>
    <t>561 23</t>
  </si>
  <si>
    <t>859182400700534268</t>
  </si>
  <si>
    <t>Červený Potok</t>
  </si>
  <si>
    <t>561 69</t>
  </si>
  <si>
    <t>859182400700534367</t>
  </si>
  <si>
    <t>859182400506334499</t>
  </si>
  <si>
    <t>Sadová - VÚD 8,674</t>
  </si>
  <si>
    <t>859182400506334871</t>
  </si>
  <si>
    <t>751 21</t>
  </si>
  <si>
    <t>Prosenice</t>
  </si>
  <si>
    <t>751 01</t>
  </si>
  <si>
    <t>Tovačov</t>
  </si>
  <si>
    <t>859182400506336400</t>
  </si>
  <si>
    <t>859182400506440442</t>
  </si>
  <si>
    <t>783 34</t>
  </si>
  <si>
    <t>Skrbeň</t>
  </si>
  <si>
    <t>859182400506447045</t>
  </si>
  <si>
    <t>Dluhonská</t>
  </si>
  <si>
    <t>Přerov</t>
  </si>
  <si>
    <t>859182400509073265</t>
  </si>
  <si>
    <t>Rudná</t>
  </si>
  <si>
    <t>700 30</t>
  </si>
  <si>
    <t>Ostrava Jih</t>
  </si>
  <si>
    <t>859182400509073272</t>
  </si>
  <si>
    <t>859182400509073449</t>
  </si>
  <si>
    <t>Kotlářova</t>
  </si>
  <si>
    <t>1867/VE52</t>
  </si>
  <si>
    <t>859182400509086319</t>
  </si>
  <si>
    <t>Louky</t>
  </si>
  <si>
    <t>735 73</t>
  </si>
  <si>
    <t>Karviná - Louky</t>
  </si>
  <si>
    <t>859182400509118843</t>
  </si>
  <si>
    <t>Neradská</t>
  </si>
  <si>
    <t>735 53</t>
  </si>
  <si>
    <t>Dolní Lutyně</t>
  </si>
  <si>
    <t>859182400509127234</t>
  </si>
  <si>
    <t>Karvinská</t>
  </si>
  <si>
    <t>735 61</t>
  </si>
  <si>
    <t>Chotěbuz</t>
  </si>
  <si>
    <t>859182400509127623</t>
  </si>
  <si>
    <t>735 43</t>
  </si>
  <si>
    <t>Albrechtice u Čes.Těšína</t>
  </si>
  <si>
    <t>859182400509127630</t>
  </si>
  <si>
    <t>702 00</t>
  </si>
  <si>
    <t>859182400509133839</t>
  </si>
  <si>
    <t>Muglinovská</t>
  </si>
  <si>
    <t>1038/5</t>
  </si>
  <si>
    <t>859182400509147331</t>
  </si>
  <si>
    <t>Podolkovická</t>
  </si>
  <si>
    <t>1086/4</t>
  </si>
  <si>
    <t>735 64</t>
  </si>
  <si>
    <t>Prostřední Suchá</t>
  </si>
  <si>
    <t>859182400509148062</t>
  </si>
  <si>
    <t>Brigádnická</t>
  </si>
  <si>
    <t>735 35</t>
  </si>
  <si>
    <t>Horní Suchá</t>
  </si>
  <si>
    <t>Čs. Armády</t>
  </si>
  <si>
    <t>859182400509258303</t>
  </si>
  <si>
    <t>274/25</t>
  </si>
  <si>
    <t>737 01</t>
  </si>
  <si>
    <t>Český Těšín</t>
  </si>
  <si>
    <t>Hrabinská</t>
  </si>
  <si>
    <t>1376/44</t>
  </si>
  <si>
    <t>859182400509275249</t>
  </si>
  <si>
    <t>30. Dubna</t>
  </si>
  <si>
    <t>2570/9</t>
  </si>
  <si>
    <t>859182400509281233</t>
  </si>
  <si>
    <t>2803/3</t>
  </si>
  <si>
    <t>859182400509300040</t>
  </si>
  <si>
    <t>Svornosti</t>
  </si>
  <si>
    <t>50/44</t>
  </si>
  <si>
    <t>735 03</t>
  </si>
  <si>
    <t>Karviná Darkov</t>
  </si>
  <si>
    <t>859182400509301689</t>
  </si>
  <si>
    <t>Závada</t>
  </si>
  <si>
    <t>735 72</t>
  </si>
  <si>
    <t>Petrovice U Karviné</t>
  </si>
  <si>
    <t>859182400509310681</t>
  </si>
  <si>
    <t>K. Sliwky</t>
  </si>
  <si>
    <t>733 01</t>
  </si>
  <si>
    <t>Karviná</t>
  </si>
  <si>
    <t>859182400509400689</t>
  </si>
  <si>
    <t>Žst.Dětřichov nad Bystřicí</t>
  </si>
  <si>
    <t>793 03</t>
  </si>
  <si>
    <t>Dětřichov nad Bystřicí</t>
  </si>
  <si>
    <t>859182400509446984</t>
  </si>
  <si>
    <t>Linhartova</t>
  </si>
  <si>
    <t>Lipová Lázně</t>
  </si>
  <si>
    <t>859182400509465596</t>
  </si>
  <si>
    <t>Horní Konec -VÚD 65,880 -záskok</t>
  </si>
  <si>
    <t>859182400509616660</t>
  </si>
  <si>
    <t>Osek nad Bečvou</t>
  </si>
  <si>
    <t>751 22</t>
  </si>
  <si>
    <t>859182400509758483</t>
  </si>
  <si>
    <t>859182400509758506</t>
  </si>
  <si>
    <t>757 00</t>
  </si>
  <si>
    <t>Valašské Meziříčí</t>
  </si>
  <si>
    <t>859182400509758513</t>
  </si>
  <si>
    <t>859182400509758537</t>
  </si>
  <si>
    <t>Hranice n.M.</t>
  </si>
  <si>
    <t>859182400509812291</t>
  </si>
  <si>
    <t>Trojanovice</t>
  </si>
  <si>
    <t>Kunčice p.O.</t>
  </si>
  <si>
    <t>859182400509824508</t>
  </si>
  <si>
    <t>859182400509825543</t>
  </si>
  <si>
    <t>859182400509881440</t>
  </si>
  <si>
    <t>Hostašovice</t>
  </si>
  <si>
    <t>859182400509885103</t>
  </si>
  <si>
    <t>859182400509885110</t>
  </si>
  <si>
    <t>859182400509900073</t>
  </si>
  <si>
    <t>783 32</t>
  </si>
  <si>
    <t>Střeň</t>
  </si>
  <si>
    <t>859182400509924741</t>
  </si>
  <si>
    <t>128/ VE</t>
  </si>
  <si>
    <t>Třemešná ve Slezsku</t>
  </si>
  <si>
    <t>859182400509935389</t>
  </si>
  <si>
    <t>859182400510002568</t>
  </si>
  <si>
    <t>Hoštejn</t>
  </si>
  <si>
    <t>859182400510003886</t>
  </si>
  <si>
    <t>Ruda n/M.</t>
  </si>
  <si>
    <t>859182400510007525</t>
  </si>
  <si>
    <t>Karáskova</t>
  </si>
  <si>
    <t>2 VE</t>
  </si>
  <si>
    <t>859182400510091128</t>
  </si>
  <si>
    <t>859182400510104309</t>
  </si>
  <si>
    <t>Dobroslavice</t>
  </si>
  <si>
    <t>26 NE</t>
  </si>
  <si>
    <t>859182400510105238</t>
  </si>
  <si>
    <t>31/BL</t>
  </si>
  <si>
    <t>859182400510121740</t>
  </si>
  <si>
    <t>p2/49</t>
  </si>
  <si>
    <t>859182400510132524</t>
  </si>
  <si>
    <t>Pohořská</t>
  </si>
  <si>
    <t>859182400510133149</t>
  </si>
  <si>
    <t>Na Heleně</t>
  </si>
  <si>
    <t>722 00</t>
  </si>
  <si>
    <t>Třebovice</t>
  </si>
  <si>
    <t>859182400510138700</t>
  </si>
  <si>
    <t>783 65</t>
  </si>
  <si>
    <t>859182400510152652</t>
  </si>
  <si>
    <t>60/VE</t>
  </si>
  <si>
    <t>Branky na Moravě</t>
  </si>
  <si>
    <t>859182400510152676</t>
  </si>
  <si>
    <t>859182400510193174</t>
  </si>
  <si>
    <t>Hněvkov</t>
  </si>
  <si>
    <t>646/1</t>
  </si>
  <si>
    <t>Zábřeh</t>
  </si>
  <si>
    <t>859182400510193181</t>
  </si>
  <si>
    <t>646/1, 650</t>
  </si>
  <si>
    <t>859182400510194485</t>
  </si>
  <si>
    <t>Nasobůrky</t>
  </si>
  <si>
    <t>208/1</t>
  </si>
  <si>
    <t>Chudobín</t>
  </si>
  <si>
    <t>Královédvorská</t>
  </si>
  <si>
    <t>859182400700647425</t>
  </si>
  <si>
    <t>Národní</t>
  </si>
  <si>
    <t>859182400700649801</t>
  </si>
  <si>
    <t>5.Května</t>
  </si>
  <si>
    <t>859182400700650173</t>
  </si>
  <si>
    <t>859182400700653204</t>
  </si>
  <si>
    <t>Žabokrky</t>
  </si>
  <si>
    <t>Hronov 1</t>
  </si>
  <si>
    <t>859182400700654287</t>
  </si>
  <si>
    <t>859182400700654355</t>
  </si>
  <si>
    <t>Bučnice</t>
  </si>
  <si>
    <t>859182400700654607</t>
  </si>
  <si>
    <t>Dědov</t>
  </si>
  <si>
    <t>859182400700659398</t>
  </si>
  <si>
    <t>859182400700659619</t>
  </si>
  <si>
    <t>Pod Lesem</t>
  </si>
  <si>
    <t>549 32</t>
  </si>
  <si>
    <t>Velké Poříčí</t>
  </si>
  <si>
    <t>859182400700659701</t>
  </si>
  <si>
    <t>Česká Metuje</t>
  </si>
  <si>
    <t>549 56</t>
  </si>
  <si>
    <t>859182400700661056</t>
  </si>
  <si>
    <t>859182400700664279</t>
  </si>
  <si>
    <t>859182400700664545</t>
  </si>
  <si>
    <t>859182400700670225</t>
  </si>
  <si>
    <t>55U</t>
  </si>
  <si>
    <t>549 48</t>
  </si>
  <si>
    <t>859182400700676142</t>
  </si>
  <si>
    <t>Dobruška</t>
  </si>
  <si>
    <t>518 01</t>
  </si>
  <si>
    <t>859182400700676517</t>
  </si>
  <si>
    <t>517 73</t>
  </si>
  <si>
    <t>859182400000084838</t>
  </si>
  <si>
    <t>859182400700680583</t>
  </si>
  <si>
    <t>Pohoří</t>
  </si>
  <si>
    <t>859182400700684482</t>
  </si>
  <si>
    <t>Očelice</t>
  </si>
  <si>
    <t>517 71</t>
  </si>
  <si>
    <t>859182400700684963</t>
  </si>
  <si>
    <t>Lipiny</t>
  </si>
  <si>
    <t>859182400406691623</t>
  </si>
  <si>
    <t>Kyselská</t>
  </si>
  <si>
    <t>418 01</t>
  </si>
  <si>
    <t>Bílina</t>
  </si>
  <si>
    <t>859182400406698073</t>
  </si>
  <si>
    <t>Předlánce</t>
  </si>
  <si>
    <t>859182400406698271</t>
  </si>
  <si>
    <t>Radimovice</t>
  </si>
  <si>
    <t>463 44</t>
  </si>
  <si>
    <t>859182400406699407</t>
  </si>
  <si>
    <t>Sedlejovice</t>
  </si>
  <si>
    <t>859182400406700172</t>
  </si>
  <si>
    <t>Minkovice u Frýdl.</t>
  </si>
  <si>
    <t>464 01</t>
  </si>
  <si>
    <t>Minkovice u Frýdlantu</t>
  </si>
  <si>
    <t>859182400406700226</t>
  </si>
  <si>
    <t>859182400406700288</t>
  </si>
  <si>
    <t>Čtveřín</t>
  </si>
  <si>
    <t>511 01</t>
  </si>
  <si>
    <t>859182400406700356</t>
  </si>
  <si>
    <t>Doubí u Turnova</t>
  </si>
  <si>
    <t>859182400406700431</t>
  </si>
  <si>
    <t>859182400406700509</t>
  </si>
  <si>
    <t>Karlov pod Ještědem</t>
  </si>
  <si>
    <t>859182400406700691</t>
  </si>
  <si>
    <t>Rynoltická</t>
  </si>
  <si>
    <t>Machnín</t>
  </si>
  <si>
    <t>859182400406701216</t>
  </si>
  <si>
    <t>Jindřichovice</t>
  </si>
  <si>
    <t>463 65</t>
  </si>
  <si>
    <t>859182400406702879</t>
  </si>
  <si>
    <t>Nová Chřibská - přejezd</t>
  </si>
  <si>
    <t>407 51</t>
  </si>
  <si>
    <t>Nová Chřibská</t>
  </si>
  <si>
    <t>859182400406702947</t>
  </si>
  <si>
    <t>Starý Šachov - přejezd</t>
  </si>
  <si>
    <t>407 25</t>
  </si>
  <si>
    <t>Starý Šachov</t>
  </si>
  <si>
    <t>859182400406703494</t>
  </si>
  <si>
    <t>Rybniště - přejezd</t>
  </si>
  <si>
    <t>Rybniště</t>
  </si>
  <si>
    <t>859182400406705061</t>
  </si>
  <si>
    <t>Chřibská - žst</t>
  </si>
  <si>
    <t>407 44</t>
  </si>
  <si>
    <t>Chřibská</t>
  </si>
  <si>
    <t>859182400406706082</t>
  </si>
  <si>
    <t>Karlín</t>
  </si>
  <si>
    <t>407 82</t>
  </si>
  <si>
    <t>859182400406706334</t>
  </si>
  <si>
    <t>Františkov nad Ploučnicí - přejezd</t>
  </si>
  <si>
    <t>407 23</t>
  </si>
  <si>
    <t>Františkov nad Ploučnicí</t>
  </si>
  <si>
    <t>859182400406706341</t>
  </si>
  <si>
    <t>Dolní Poustevna</t>
  </si>
  <si>
    <t>859182400406707720</t>
  </si>
  <si>
    <t>Dolní Poustevna - zastávka</t>
  </si>
  <si>
    <t>859182400406710034</t>
  </si>
  <si>
    <t>Teplická - žst</t>
  </si>
  <si>
    <t>419 01</t>
  </si>
  <si>
    <t>Duchcov</t>
  </si>
  <si>
    <t>859182400406712670</t>
  </si>
  <si>
    <t>Duchcov -přejezd</t>
  </si>
  <si>
    <t>859182400406713332</t>
  </si>
  <si>
    <t>Bystřany - přejezd</t>
  </si>
  <si>
    <t>417 61</t>
  </si>
  <si>
    <t>Bystřany</t>
  </si>
  <si>
    <t>859182400406713349</t>
  </si>
  <si>
    <t>Bystřany - zastávka</t>
  </si>
  <si>
    <t>Jiřího z Poděbrad</t>
  </si>
  <si>
    <t>859182400406717569</t>
  </si>
  <si>
    <t>859182400406719174</t>
  </si>
  <si>
    <t>435 11</t>
  </si>
  <si>
    <t>Lom</t>
  </si>
  <si>
    <t>859182400406719228</t>
  </si>
  <si>
    <t>Litvínovská</t>
  </si>
  <si>
    <t>859182400406722617</t>
  </si>
  <si>
    <t>U Šamotky</t>
  </si>
  <si>
    <t>Vratislavice nad Nisou</t>
  </si>
  <si>
    <t>859182400406725335</t>
  </si>
  <si>
    <t>Rochlická</t>
  </si>
  <si>
    <t>859182400406726783</t>
  </si>
  <si>
    <t>Dopravní</t>
  </si>
  <si>
    <t>859182400406727186</t>
  </si>
  <si>
    <t>Minkovice u Liberce</t>
  </si>
  <si>
    <t>859182400406728404</t>
  </si>
  <si>
    <t>Puškynova</t>
  </si>
  <si>
    <t>Pilínkov</t>
  </si>
  <si>
    <t>859182400406730643</t>
  </si>
  <si>
    <t>Dolní Řasnice</t>
  </si>
  <si>
    <t>859182400406731190</t>
  </si>
  <si>
    <t>Kamenická Nová Víska - přejezd</t>
  </si>
  <si>
    <t>Kamenická Nová Víska</t>
  </si>
  <si>
    <t>859182400406731206</t>
  </si>
  <si>
    <t>859182400406741670</t>
  </si>
  <si>
    <t>859182400406742639</t>
  </si>
  <si>
    <t>Vojtěšská</t>
  </si>
  <si>
    <t>856/63</t>
  </si>
  <si>
    <t>859182400406746286</t>
  </si>
  <si>
    <t>Všebořická</t>
  </si>
  <si>
    <t>859182400406746293</t>
  </si>
  <si>
    <t>859182400406752782</t>
  </si>
  <si>
    <t>Karlovo údolí</t>
  </si>
  <si>
    <t>407 77</t>
  </si>
  <si>
    <t>Šluknov</t>
  </si>
  <si>
    <t>859182400406754984</t>
  </si>
  <si>
    <t>Valdek - zastávka</t>
  </si>
  <si>
    <t>Valdek</t>
  </si>
  <si>
    <t>859182400406755110</t>
  </si>
  <si>
    <t>407 42</t>
  </si>
  <si>
    <t>859182400406755141</t>
  </si>
  <si>
    <t>Markvartice - žst</t>
  </si>
  <si>
    <t>Počet OPM</t>
  </si>
  <si>
    <t>Množství (MWh)</t>
  </si>
  <si>
    <t>859182400000097302</t>
  </si>
  <si>
    <t>859182400000099177</t>
  </si>
  <si>
    <t>859182400000099184</t>
  </si>
  <si>
    <t>859182400000099191</t>
  </si>
  <si>
    <t>859182400000099405</t>
  </si>
  <si>
    <t>859182400000099412</t>
  </si>
  <si>
    <t>859182400000099429</t>
  </si>
  <si>
    <t>859182400000099436</t>
  </si>
  <si>
    <t>859182400000099443</t>
  </si>
  <si>
    <t>Leština u Světlé - žst</t>
  </si>
  <si>
    <t>859182400000101795</t>
  </si>
  <si>
    <t>859182400000102006</t>
  </si>
  <si>
    <t>859182400000102013</t>
  </si>
  <si>
    <t>859182400000103225</t>
  </si>
  <si>
    <t>859182400101898044</t>
  </si>
  <si>
    <t>859182400103803503</t>
  </si>
  <si>
    <t>859182400103889651</t>
  </si>
  <si>
    <t>859182400105535327</t>
  </si>
  <si>
    <t>859182400105545098</t>
  </si>
  <si>
    <t>859182400211335057</t>
  </si>
  <si>
    <t>859182400211360455</t>
  </si>
  <si>
    <t>859182400211404364</t>
  </si>
  <si>
    <t>859182400310967463</t>
  </si>
  <si>
    <t>859182400407826154</t>
  </si>
  <si>
    <t>859182400407836450</t>
  </si>
  <si>
    <t>859182400407869144</t>
  </si>
  <si>
    <t>859182400407907068</t>
  </si>
  <si>
    <t>859182400501395624</t>
  </si>
  <si>
    <t>859182400502822402</t>
  </si>
  <si>
    <t>859182400510780169</t>
  </si>
  <si>
    <t>859182400510797761</t>
  </si>
  <si>
    <t>859182400510808436</t>
  </si>
  <si>
    <t>859182400510817353</t>
  </si>
  <si>
    <t>859182400510817360</t>
  </si>
  <si>
    <t>859182400510821565</t>
  </si>
  <si>
    <t>859182400510831540</t>
  </si>
  <si>
    <t>859182400510831564</t>
  </si>
  <si>
    <t>859182400510836705</t>
  </si>
  <si>
    <t>859182400510837214</t>
  </si>
  <si>
    <t>859182400510861134</t>
  </si>
  <si>
    <t>859182400601610627</t>
  </si>
  <si>
    <t>859182400601652290</t>
  </si>
  <si>
    <t>859182400602158005</t>
  </si>
  <si>
    <t>859182400602804155</t>
  </si>
  <si>
    <t>859182400602906866</t>
  </si>
  <si>
    <t>859182400603056775</t>
  </si>
  <si>
    <t>859182400605091804</t>
  </si>
  <si>
    <t>859182400605334451</t>
  </si>
  <si>
    <t>859182400605998257</t>
  </si>
  <si>
    <t>859182400700771618</t>
  </si>
  <si>
    <t>859182400703243631</t>
  </si>
  <si>
    <t>859182400703352777</t>
  </si>
  <si>
    <t>859182400703352869</t>
  </si>
  <si>
    <t>859182400703388769</t>
  </si>
  <si>
    <t>859182400703393299</t>
  </si>
  <si>
    <t>859182400704547899</t>
  </si>
  <si>
    <t>859182400704696887</t>
  </si>
  <si>
    <t>859182400707567610</t>
  </si>
  <si>
    <t>859182400707572010</t>
  </si>
  <si>
    <t>859182400707630246</t>
  </si>
  <si>
    <t>859182400707667747</t>
  </si>
  <si>
    <t>859182400800276235</t>
  </si>
  <si>
    <t>859182400800628409</t>
  </si>
  <si>
    <t>859182400800638415</t>
  </si>
  <si>
    <t>859182400800647660</t>
  </si>
  <si>
    <t>859182400800662991</t>
  </si>
  <si>
    <t>859182400800680841</t>
  </si>
  <si>
    <t>859182400800682326</t>
  </si>
  <si>
    <t>859182400800682333</t>
  </si>
  <si>
    <t>859182400800714263</t>
  </si>
  <si>
    <t>859182400890496278</t>
  </si>
  <si>
    <t>859182400890602396</t>
  </si>
  <si>
    <t>859182400891246018</t>
  </si>
  <si>
    <t>859182400891332339</t>
  </si>
  <si>
    <t>859182400891440621</t>
  </si>
  <si>
    <t>859182400891566734</t>
  </si>
  <si>
    <t>859182400891776751</t>
  </si>
  <si>
    <t>859182400892181639</t>
  </si>
  <si>
    <t>859182400892361666</t>
  </si>
  <si>
    <t>859182400893074411</t>
  </si>
  <si>
    <t>859182400893082621</t>
  </si>
  <si>
    <t>859182400893336731</t>
  </si>
  <si>
    <t>859182400893517185</t>
  </si>
  <si>
    <t>859182400893733776</t>
  </si>
  <si>
    <t>859182400893852224</t>
  </si>
  <si>
    <t>859182400894313526</t>
  </si>
  <si>
    <t>859182400894313519</t>
  </si>
  <si>
    <t>859182400894731085</t>
  </si>
  <si>
    <t>859182400100942199</t>
  </si>
  <si>
    <t>859182400307239870</t>
  </si>
  <si>
    <t>859182400307239900</t>
  </si>
  <si>
    <t>859182400211353877</t>
  </si>
  <si>
    <t>859182400205118772</t>
  </si>
  <si>
    <t>859182400207872412</t>
  </si>
  <si>
    <t>859182400207948483</t>
  </si>
  <si>
    <t>859182400208143917</t>
  </si>
  <si>
    <t>859182400211485011</t>
  </si>
  <si>
    <t>859182400211523515</t>
  </si>
  <si>
    <t>859182400211546309</t>
  </si>
  <si>
    <t>859182400205253121</t>
  </si>
  <si>
    <t>859182400102752970</t>
  </si>
  <si>
    <t>859182400102119681</t>
  </si>
  <si>
    <t>859182400100755454</t>
  </si>
  <si>
    <t>859182400104381123</t>
  </si>
  <si>
    <t>859182400102606525</t>
  </si>
  <si>
    <t>859182400100908669</t>
  </si>
  <si>
    <t>859182400105016550</t>
  </si>
  <si>
    <t>859182400104833967</t>
  </si>
  <si>
    <t>859182400105530438</t>
  </si>
  <si>
    <t>Žďár nad Sázavou</t>
  </si>
  <si>
    <t>374 01</t>
  </si>
  <si>
    <t>Předměstí</t>
  </si>
  <si>
    <t>Volyňská</t>
  </si>
  <si>
    <t>Valdenská</t>
  </si>
  <si>
    <t>Červená</t>
  </si>
  <si>
    <t>398 43</t>
  </si>
  <si>
    <t>Pořín</t>
  </si>
  <si>
    <t>K/1705/1</t>
  </si>
  <si>
    <t>Horní Újezd</t>
  </si>
  <si>
    <t>parcela</t>
  </si>
  <si>
    <t>5206/1</t>
  </si>
  <si>
    <t>ohřev výměn</t>
  </si>
  <si>
    <t>190 11</t>
  </si>
  <si>
    <t>Praha 9 - Běchovice</t>
  </si>
  <si>
    <t>par.2625/1</t>
  </si>
  <si>
    <t>Praha 9 Hloubětín</t>
  </si>
  <si>
    <t>471 02</t>
  </si>
  <si>
    <t>3053/1</t>
  </si>
  <si>
    <t>Dr. Ed. Beneše</t>
  </si>
  <si>
    <t>213/26</t>
  </si>
  <si>
    <t>Smilov</t>
  </si>
  <si>
    <t>P.1257</t>
  </si>
  <si>
    <t>par.č.1855</t>
  </si>
  <si>
    <t>pa.13263/1</t>
  </si>
  <si>
    <t>Chomýžská</t>
  </si>
  <si>
    <t>parc. 5789</t>
  </si>
  <si>
    <t>Hradec-Nová Ves</t>
  </si>
  <si>
    <t>č.pa.83,70</t>
  </si>
  <si>
    <t>č.pa.678,2</t>
  </si>
  <si>
    <t>Janová č.parc.</t>
  </si>
  <si>
    <t>16262/1</t>
  </si>
  <si>
    <t>Stanovnice</t>
  </si>
  <si>
    <t>Čapkova</t>
  </si>
  <si>
    <t>508/1</t>
  </si>
  <si>
    <t>Lysá nad Labem</t>
  </si>
  <si>
    <t>Čs.Armády</t>
  </si>
  <si>
    <t>Zdice</t>
  </si>
  <si>
    <t>Poztoky</t>
  </si>
  <si>
    <t>Záboří nad Labem</t>
  </si>
  <si>
    <t>285 74</t>
  </si>
  <si>
    <t>Slatiňany</t>
  </si>
  <si>
    <t>582 71</t>
  </si>
  <si>
    <t>Smetanovo nám.</t>
  </si>
  <si>
    <t>Havlíčků Brod 1</t>
  </si>
  <si>
    <t>Helvíkovice</t>
  </si>
  <si>
    <t>čp1190/32</t>
  </si>
  <si>
    <t>č. parc. 726/21</t>
  </si>
  <si>
    <t>Kotouň</t>
  </si>
  <si>
    <t>Hrádek u Sušice</t>
  </si>
  <si>
    <t>Sušice 1</t>
  </si>
  <si>
    <t>Hojsova Stráž</t>
  </si>
  <si>
    <t>Lom u Tachova</t>
  </si>
  <si>
    <t>2487/7</t>
  </si>
  <si>
    <t>Tachov 1</t>
  </si>
  <si>
    <t>Doubí</t>
  </si>
  <si>
    <t>360 07</t>
  </si>
  <si>
    <t>Velhartice, Tvrdoslav</t>
  </si>
  <si>
    <t>Kařez</t>
  </si>
  <si>
    <t>338 08</t>
  </si>
  <si>
    <t>859182400000084876</t>
  </si>
  <si>
    <t>Mikulovice</t>
  </si>
  <si>
    <t>TDD</t>
  </si>
  <si>
    <t>TDD1</t>
  </si>
  <si>
    <t>TDD2</t>
  </si>
  <si>
    <t>TDD3</t>
  </si>
  <si>
    <t>TDD8</t>
  </si>
  <si>
    <t>PRE Di</t>
  </si>
  <si>
    <t>EON Di</t>
  </si>
  <si>
    <t>ČEZ Di</t>
  </si>
  <si>
    <t>Celkem ČEZ Di</t>
  </si>
  <si>
    <t>Celkem EON Di</t>
  </si>
  <si>
    <t>Celkem PRE Di</t>
  </si>
  <si>
    <t>CELKEM SŽDC</t>
  </si>
  <si>
    <t>Příloha č.8e  Dopočtová a spotřební OPM kategorie MO - dle PDS a TDD</t>
  </si>
  <si>
    <t>859182400000106615</t>
  </si>
  <si>
    <t>859182400000106622</t>
  </si>
  <si>
    <t>859182400000110643</t>
  </si>
  <si>
    <t>859182400000099450</t>
  </si>
  <si>
    <t>PO</t>
  </si>
  <si>
    <t>Označení PO</t>
  </si>
  <si>
    <t>Jméno</t>
  </si>
  <si>
    <t>Číslo domu</t>
  </si>
  <si>
    <t>OPM  Distribuce</t>
  </si>
  <si>
    <t>OPM  Silová elektřina</t>
  </si>
  <si>
    <t>Číslo sítě LDS</t>
  </si>
  <si>
    <t>RDS</t>
  </si>
  <si>
    <t>Fáze</t>
  </si>
  <si>
    <t>Sazba</t>
  </si>
  <si>
    <t>Jistič na OPM</t>
  </si>
  <si>
    <t>19M3600060051</t>
  </si>
  <si>
    <t>Obrataň žst., č.58</t>
  </si>
  <si>
    <t>859182400105367799</t>
  </si>
  <si>
    <t>Vysočina</t>
  </si>
  <si>
    <t>EON</t>
  </si>
  <si>
    <t>C 45D</t>
  </si>
  <si>
    <t>12M11398588</t>
  </si>
  <si>
    <t>859182400310912180</t>
  </si>
  <si>
    <t>Hl.město Praha</t>
  </si>
  <si>
    <t>PRE</t>
  </si>
  <si>
    <t>C 26D</t>
  </si>
  <si>
    <t>18M0003000323</t>
  </si>
  <si>
    <t>Blatno 36</t>
  </si>
  <si>
    <t>859182400405745228</t>
  </si>
  <si>
    <t>Ústecký kraj</t>
  </si>
  <si>
    <t>ČEZ</t>
  </si>
  <si>
    <t>16M0003046315</t>
  </si>
  <si>
    <t>Provodín č. 87</t>
  </si>
  <si>
    <t>859182400405756958</t>
  </si>
  <si>
    <t>Liberecký kraj</t>
  </si>
  <si>
    <t>C 25D</t>
  </si>
  <si>
    <t>16M0002909690</t>
  </si>
  <si>
    <t>Rumburk Máchova č.492</t>
  </si>
  <si>
    <t>859182400406490363</t>
  </si>
  <si>
    <t>11M0002872115</t>
  </si>
  <si>
    <t>Frýdlant Nádražní 638</t>
  </si>
  <si>
    <t>859182400406910052</t>
  </si>
  <si>
    <t>16M0002870161</t>
  </si>
  <si>
    <t>Světec č.31</t>
  </si>
  <si>
    <t>Světec</t>
  </si>
  <si>
    <t>859182400406931835</t>
  </si>
  <si>
    <t>13M0002707439</t>
  </si>
  <si>
    <t>Písečná 9900</t>
  </si>
  <si>
    <t>Písečná</t>
  </si>
  <si>
    <t>859182400501397512</t>
  </si>
  <si>
    <t>Olomoucký kraj</t>
  </si>
  <si>
    <t>15M0002703391</t>
  </si>
  <si>
    <t>Město Albrechtice,Nádražní 22</t>
  </si>
  <si>
    <t>859182400502163642</t>
  </si>
  <si>
    <t>Moravskoslezský kraj</t>
  </si>
  <si>
    <t>15M0002741007</t>
  </si>
  <si>
    <t>Jindřichov č.366</t>
  </si>
  <si>
    <t>859182400502791661</t>
  </si>
  <si>
    <t>15M0002729644</t>
  </si>
  <si>
    <t>Štramberk-žst.</t>
  </si>
  <si>
    <t>859182400504019503</t>
  </si>
  <si>
    <t>13M1000126976</t>
  </si>
  <si>
    <t>Mikulovice žst</t>
  </si>
  <si>
    <t>859182400510310090</t>
  </si>
  <si>
    <t>12M0001732992</t>
  </si>
  <si>
    <t>859182400601167725</t>
  </si>
  <si>
    <t>Středočeský kraj</t>
  </si>
  <si>
    <t>C 02D</t>
  </si>
  <si>
    <t>12M0001458430</t>
  </si>
  <si>
    <t>Středokluky 79 Kněževes</t>
  </si>
  <si>
    <t>859182400601314389</t>
  </si>
  <si>
    <t>14M0001541889</t>
  </si>
  <si>
    <t>Zruč n.S.,žst.</t>
  </si>
  <si>
    <t>859182400601629216</t>
  </si>
  <si>
    <t>12M0001840036</t>
  </si>
  <si>
    <t>859182400601658896</t>
  </si>
  <si>
    <t>16M0001516676</t>
  </si>
  <si>
    <t>Nádražní 2004, Mělník</t>
  </si>
  <si>
    <t>859182400601674148</t>
  </si>
  <si>
    <t>18M0001244824</t>
  </si>
  <si>
    <t>Příbram IV., Nád. 24 v TS un mostu</t>
  </si>
  <si>
    <t>Příbram IV.</t>
  </si>
  <si>
    <t>859182400601683249</t>
  </si>
  <si>
    <t>12M0001458403</t>
  </si>
  <si>
    <t>Wilsonova I  539, Slaný</t>
  </si>
  <si>
    <t>859182400601685427</t>
  </si>
  <si>
    <t>11M0001463918</t>
  </si>
  <si>
    <t>žst.Dobrovice</t>
  </si>
  <si>
    <t>859182400601720760</t>
  </si>
  <si>
    <t>11M0001328900</t>
  </si>
  <si>
    <t>žst. Městec Králové</t>
  </si>
  <si>
    <t>Městec Králové</t>
  </si>
  <si>
    <t>859182400601758121</t>
  </si>
  <si>
    <t>11M0000731102</t>
  </si>
  <si>
    <t>žst. Libuň</t>
  </si>
  <si>
    <t>859182400700078892</t>
  </si>
  <si>
    <t>Královéhradecký kraj</t>
  </si>
  <si>
    <t>14M0001074211</t>
  </si>
  <si>
    <t>Hlinsko,Nádražní 450 - SNV</t>
  </si>
  <si>
    <t>859182400700153520</t>
  </si>
  <si>
    <t>Pardubický kraj</t>
  </si>
  <si>
    <t>14M0000879455</t>
  </si>
  <si>
    <t>žst. Slatiňany, Nádražní 113</t>
  </si>
  <si>
    <t>859182400700157375</t>
  </si>
  <si>
    <t>14M0000741671</t>
  </si>
  <si>
    <t>žst. Chrudim, ČS. armády 185</t>
  </si>
  <si>
    <t>859182400700170480</t>
  </si>
  <si>
    <t>11M0000978484</t>
  </si>
  <si>
    <t>žst. Pohřebačka - Opatovice</t>
  </si>
  <si>
    <t>859182400700217864</t>
  </si>
  <si>
    <t>14M0001162903</t>
  </si>
  <si>
    <t>Ždírec n.Doub. žst.</t>
  </si>
  <si>
    <t>859182400700317069</t>
  </si>
  <si>
    <t>11M0000669504</t>
  </si>
  <si>
    <t>Kvasiny 147</t>
  </si>
  <si>
    <t>859182400700402277</t>
  </si>
  <si>
    <t>11M0001191760</t>
  </si>
  <si>
    <t>žst. Vamberk 425</t>
  </si>
  <si>
    <t>859182400700405278</t>
  </si>
  <si>
    <t>11M0001114377</t>
  </si>
  <si>
    <t>žst. Opočno 250</t>
  </si>
  <si>
    <t>859182400700676616</t>
  </si>
  <si>
    <t>11M0000949936</t>
  </si>
  <si>
    <t>žst Vrchlabí</t>
  </si>
  <si>
    <t>859182400700714011</t>
  </si>
  <si>
    <t>11M0001020285</t>
  </si>
  <si>
    <t>žst.Dvůr králové n/L</t>
  </si>
  <si>
    <t>Dvůr Králové n/L</t>
  </si>
  <si>
    <t>859182400700719405</t>
  </si>
  <si>
    <t>11M0000983424</t>
  </si>
  <si>
    <t>žst. Hostinné</t>
  </si>
  <si>
    <t>859182400700766584</t>
  </si>
  <si>
    <t>11M0000518753</t>
  </si>
  <si>
    <t>žst.Malé Svatoňovice</t>
  </si>
  <si>
    <t>11M0000564294</t>
  </si>
  <si>
    <t>žst.Kalná Voda</t>
  </si>
  <si>
    <t>859182400700787688</t>
  </si>
  <si>
    <t>11M0000600065</t>
  </si>
  <si>
    <t>Hradec Král 3 Tř.  SNP - žst.</t>
  </si>
  <si>
    <t>859182400700837680</t>
  </si>
  <si>
    <t>18M0000429599</t>
  </si>
  <si>
    <t>Kaznějov 79</t>
  </si>
  <si>
    <t>859182400894547044</t>
  </si>
  <si>
    <t>Plzeňský kraj</t>
  </si>
  <si>
    <t>12M11398584</t>
  </si>
  <si>
    <t>859182400310919073</t>
  </si>
  <si>
    <t>12M0001631559</t>
  </si>
  <si>
    <t>859182400601685472</t>
  </si>
  <si>
    <t>16M0002881689</t>
  </si>
  <si>
    <t>859182400406803866</t>
  </si>
  <si>
    <t>14M0000680186</t>
  </si>
  <si>
    <t>Leština u Světlé</t>
  </si>
  <si>
    <t>859182400700331980</t>
  </si>
  <si>
    <t>15M0002712718</t>
  </si>
  <si>
    <t>Č.Těšín, Hrabinská 1376</t>
  </si>
  <si>
    <t>859182400509261358</t>
  </si>
  <si>
    <t>C 03D</t>
  </si>
  <si>
    <t>16M0003359034</t>
  </si>
  <si>
    <t>Žalhostice 175 budova ATÚ</t>
  </si>
  <si>
    <t>859182400402429442</t>
  </si>
  <si>
    <t>18M0000429303</t>
  </si>
  <si>
    <t>Tršnice 14</t>
  </si>
  <si>
    <t>859182400894543558</t>
  </si>
  <si>
    <t>Karlovarský kraj</t>
  </si>
  <si>
    <t>18M0000429403</t>
  </si>
  <si>
    <t>Nejdek , Nádražní 461</t>
  </si>
  <si>
    <t>859182400894544722</t>
  </si>
  <si>
    <t>18M0000429568</t>
  </si>
  <si>
    <t>Blovice ,Sýkorova 181</t>
  </si>
  <si>
    <t>859182400894546566</t>
  </si>
  <si>
    <t>18M0000429828</t>
  </si>
  <si>
    <t>Starý Plzenec ,Nádražní 174</t>
  </si>
  <si>
    <t>859182400894549468</t>
  </si>
  <si>
    <t>18M0000429881</t>
  </si>
  <si>
    <t>Sokolov,Svatopluka Čecha 6</t>
  </si>
  <si>
    <t>Sokolov</t>
  </si>
  <si>
    <t>859182400894550006</t>
  </si>
  <si>
    <t>19M3600039202</t>
  </si>
  <si>
    <t>NEMANICE - ATÚ</t>
  </si>
  <si>
    <t>859182400105688016</t>
  </si>
  <si>
    <t>Jihočeský kraj</t>
  </si>
  <si>
    <t>18M0003259663</t>
  </si>
  <si>
    <t>Okounov 49</t>
  </si>
  <si>
    <t>859182400402354058</t>
  </si>
  <si>
    <t>18M0000429177</t>
  </si>
  <si>
    <t>Tachov ,NÁDRAŽNÍ 609</t>
  </si>
  <si>
    <t>859182400894542193</t>
  </si>
  <si>
    <t>18M0000429253</t>
  </si>
  <si>
    <t>Chodová Planá ,Nádražní 213</t>
  </si>
  <si>
    <t>348 13</t>
  </si>
  <si>
    <t>Chodová Planá</t>
  </si>
  <si>
    <t>859182400894543022</t>
  </si>
  <si>
    <t>16M0002904030</t>
  </si>
  <si>
    <t>Velké Březno Děčínská 79</t>
  </si>
  <si>
    <t>Velké Březno</t>
  </si>
  <si>
    <t>859182400406554195</t>
  </si>
  <si>
    <t>12M0001660396</t>
  </si>
  <si>
    <t>SŽDC-Zlonice</t>
  </si>
  <si>
    <t>859182400609428781</t>
  </si>
  <si>
    <t>12M0001458405</t>
  </si>
  <si>
    <t>859182400609449205</t>
  </si>
  <si>
    <t>18M0000429445</t>
  </si>
  <si>
    <t>Karlovy Vary , Sluneční   23</t>
  </si>
  <si>
    <t>EAN</t>
  </si>
  <si>
    <t>19M3500000031</t>
  </si>
  <si>
    <t>Čimelice žst., č.107</t>
  </si>
  <si>
    <t>19M3500033819</t>
  </si>
  <si>
    <t>Dačice žst., Družstevní 60</t>
  </si>
  <si>
    <t>19M3500014382</t>
  </si>
  <si>
    <t>Bechyně žst., U nádraží</t>
  </si>
  <si>
    <t>19M3500034260</t>
  </si>
  <si>
    <t>Mnich zast.</t>
  </si>
  <si>
    <t>19M3500034538</t>
  </si>
  <si>
    <t>Bujanov zast., č.36</t>
  </si>
  <si>
    <t>19M3500047194</t>
  </si>
  <si>
    <t>Volary žst., Budějovická</t>
  </si>
  <si>
    <t>19M3500058319</t>
  </si>
  <si>
    <t>ČB, Krumlovská,odb.Rožnov,nová RZZ + EO</t>
  </si>
  <si>
    <t>Krumlovská-odbočka Rožnov,releovka a spínací stanice</t>
  </si>
  <si>
    <t>19M3500034418</t>
  </si>
  <si>
    <t>Doňov žst., Záhoří 27</t>
  </si>
  <si>
    <t>19M3500000248</t>
  </si>
  <si>
    <t>Milevsko žst., Nádražní č.402</t>
  </si>
  <si>
    <t>19M3500000321</t>
  </si>
  <si>
    <t>Krsice 46,  PZZ 40,029 km</t>
  </si>
  <si>
    <t>19M3500000332</t>
  </si>
  <si>
    <t>Smetanova Lhota 138, přejezd aut.,SDC Č</t>
  </si>
  <si>
    <t>19M3500048172</t>
  </si>
  <si>
    <t>přejezd  Rynárec</t>
  </si>
  <si>
    <t>19M3500058571</t>
  </si>
  <si>
    <t>H.Planá rekreace TO, č.196</t>
  </si>
  <si>
    <t>19M3500035647</t>
  </si>
  <si>
    <t>Kamenný Malíkov výhybna,(Bednárec)</t>
  </si>
  <si>
    <t>19M3500035655</t>
  </si>
  <si>
    <t>Bednárec zast., č. 55</t>
  </si>
  <si>
    <t>19M3500035966</t>
  </si>
  <si>
    <t>Nasavrky zast., č.16</t>
  </si>
  <si>
    <t>19M3500000481</t>
  </si>
  <si>
    <t>Mirovice žst., Nádražní č.128</t>
  </si>
  <si>
    <t>19M3500043600</t>
  </si>
  <si>
    <t>Strakonice,Volyňská 442, ATÚ,OSŽT ČB</t>
  </si>
  <si>
    <t>19M3500058651</t>
  </si>
  <si>
    <t>Nesvačily, přejezd (SDC ČB)</t>
  </si>
  <si>
    <t>19M3500000529</t>
  </si>
  <si>
    <t>Myslín zast., č.44</t>
  </si>
  <si>
    <t>C 62D</t>
  </si>
  <si>
    <t>19M3500058674</t>
  </si>
  <si>
    <t>Podskalí hláska, (Milenovice)</t>
  </si>
  <si>
    <t>19M3500000544</t>
  </si>
  <si>
    <t>Horní Nerestce zast., č.19</t>
  </si>
  <si>
    <t>19M3500058682</t>
  </si>
  <si>
    <t>Heřmaň  (chaty) přejezd</t>
  </si>
  <si>
    <t>19M3500036418</t>
  </si>
  <si>
    <t>Trocnov, zast.,Radostice(žst Č.Buděj.)</t>
  </si>
  <si>
    <t>19M3500058698</t>
  </si>
  <si>
    <t>Vlkov zast.</t>
  </si>
  <si>
    <t>19M3500036291</t>
  </si>
  <si>
    <t>Jarošov/Než. žst.,č.71, (Matějovec)</t>
  </si>
  <si>
    <t>19M3500036304</t>
  </si>
  <si>
    <t>Jarošov/Než.71,(Matějovec), RZZ</t>
  </si>
  <si>
    <t>19M3500036592</t>
  </si>
  <si>
    <t>Proseč u Pošné přejezd st.33 (SDC ČB)</t>
  </si>
  <si>
    <t>19M3500049636</t>
  </si>
  <si>
    <t>Sezim. Ústí chodba,Okruž.302,SP,(SDC ČB</t>
  </si>
  <si>
    <t>C 01D</t>
  </si>
  <si>
    <t>19M3500036733</t>
  </si>
  <si>
    <t>Proseč u Pošné přejezd st.35 (SDC ČB)</t>
  </si>
  <si>
    <t>19M3500000807</t>
  </si>
  <si>
    <t>Protivín, Švermova 177, SP, (SDC ČB)</t>
  </si>
  <si>
    <t>19M3500037530</t>
  </si>
  <si>
    <t>Byňov-Jakule,přejezd Dobrá Voda (SDC ČB</t>
  </si>
  <si>
    <t>19M3500037554</t>
  </si>
  <si>
    <t>Lnáře zast., č.159 SP boiler</t>
  </si>
  <si>
    <t>19M3500006113</t>
  </si>
  <si>
    <t>Řepice zast., č.29</t>
  </si>
  <si>
    <t>19M3500045017</t>
  </si>
  <si>
    <t>Vodňany žst., Kampanova č.330</t>
  </si>
  <si>
    <t>19M3500030483</t>
  </si>
  <si>
    <t>Zliv,U hřiště, Bezdrev přejezd,(SDC ČB)</t>
  </si>
  <si>
    <t>19M3500001063</t>
  </si>
  <si>
    <t>Čížová žst., č.24</t>
  </si>
  <si>
    <t>19M3500001066</t>
  </si>
  <si>
    <t>Dolní Nerestce 44, aut.přejezd, (SDC ČB</t>
  </si>
  <si>
    <t>19M3500050829</t>
  </si>
  <si>
    <t>Chýnov žst., Nádražní č.124</t>
  </si>
  <si>
    <t>19M3500050896</t>
  </si>
  <si>
    <t>Sudoměřice u Bechyně zast., č.66</t>
  </si>
  <si>
    <t>19M3500038060</t>
  </si>
  <si>
    <t>J.Hradec ATÚ, ( ul.9. května 877 )</t>
  </si>
  <si>
    <t>19M3500038065</t>
  </si>
  <si>
    <t>19M3500012551</t>
  </si>
  <si>
    <t>Nová Cerekev žst., č.152</t>
  </si>
  <si>
    <t>19M3500012556</t>
  </si>
  <si>
    <t>Nová Cerekev přejezd, č.155</t>
  </si>
  <si>
    <t>19M3500059138</t>
  </si>
  <si>
    <t>Nová Ves nad Lužn.,aut.přejezd,SDC ČB</t>
  </si>
  <si>
    <t>19M3500059201</t>
  </si>
  <si>
    <t>Třeboň lázně -zastávka ČD</t>
  </si>
  <si>
    <t>19M3500039178</t>
  </si>
  <si>
    <t>Nová Buková zast., č.25</t>
  </si>
  <si>
    <t>19M3500039217</t>
  </si>
  <si>
    <t>Horní Ves zast., č.78</t>
  </si>
  <si>
    <t>19M3500020328</t>
  </si>
  <si>
    <t>Horusice výhybna, č.77</t>
  </si>
  <si>
    <t>19M3500039424</t>
  </si>
  <si>
    <t>Frahelž zast.</t>
  </si>
  <si>
    <t>19M3500059363</t>
  </si>
  <si>
    <t>Dobronice u Chýnova zast.</t>
  </si>
  <si>
    <t>19M3500007808</t>
  </si>
  <si>
    <t>ČB, býv. nádr. rest.</t>
  </si>
  <si>
    <t>19M3500020866</t>
  </si>
  <si>
    <t>Řípec přejezd</t>
  </si>
  <si>
    <t>19M3500020872</t>
  </si>
  <si>
    <t>Řípec, TT Veselí, záskok VS trakce</t>
  </si>
  <si>
    <t>19M3500008032</t>
  </si>
  <si>
    <t>12M3500040138</t>
  </si>
  <si>
    <t>19M3500040157</t>
  </si>
  <si>
    <t>Roudná žst., č.81</t>
  </si>
  <si>
    <t>19M3500021808</t>
  </si>
  <si>
    <t>Božejovice, CO sklad, SDC ČB</t>
  </si>
  <si>
    <t>19M3500048531</t>
  </si>
  <si>
    <t>Sedlíkovice, aut.přejezd, SDC ČB</t>
  </si>
  <si>
    <t>19M3500041243</t>
  </si>
  <si>
    <t>Křemže žst., ( Mříč č.27 )</t>
  </si>
  <si>
    <t>19M3500041327</t>
  </si>
  <si>
    <t>Malšice 222, záskok VS měnírny, SDC ČB</t>
  </si>
  <si>
    <t>19M3500048850</t>
  </si>
  <si>
    <t>Radomyšl, aut.přejezd, SDC ČB</t>
  </si>
  <si>
    <t>19M3500048871</t>
  </si>
  <si>
    <t>Radomyšl zast., č.110</t>
  </si>
  <si>
    <t>19M3500009460</t>
  </si>
  <si>
    <t>Bohunice zast., č.158</t>
  </si>
  <si>
    <t>19M3500016495</t>
  </si>
  <si>
    <t>Zajíčkov zast., č.20</t>
  </si>
  <si>
    <t>19M3500016605</t>
  </si>
  <si>
    <t>Dobrá Voda u Pelhř.,aut.přejezd,SDC ČB</t>
  </si>
  <si>
    <t>19M3500023232</t>
  </si>
  <si>
    <t>Doubí u Tábora  zast., č.47</t>
  </si>
  <si>
    <t>19M3500009575</t>
  </si>
  <si>
    <t>Boršov nad Vltavou žst., č.198</t>
  </si>
  <si>
    <t>19M3500049484</t>
  </si>
  <si>
    <t>Bavorov žst.,Nádražní č.307</t>
  </si>
  <si>
    <t>19M3500023558</t>
  </si>
  <si>
    <t>859182400100227999</t>
  </si>
  <si>
    <t>nádražní restaurace</t>
  </si>
  <si>
    <t>391 11</t>
  </si>
  <si>
    <t>Planá nad Lužnicí</t>
  </si>
  <si>
    <t>19M3500049616</t>
  </si>
  <si>
    <t>Blatná přejezd, Vrbenská</t>
  </si>
  <si>
    <t>19M3500042013</t>
  </si>
  <si>
    <t>Dvory nad Lužn.,aut.přej.,SDC ČB</t>
  </si>
  <si>
    <t>19M3500042057</t>
  </si>
  <si>
    <t>Dvory nad Lužn.74, zast.</t>
  </si>
  <si>
    <t>19M3500009967</t>
  </si>
  <si>
    <t>H.Planá přejezd k převozu (nový)</t>
  </si>
  <si>
    <t>19M3500017336</t>
  </si>
  <si>
    <t>Dobrá Voda u Pelhřimova, žst.</t>
  </si>
  <si>
    <t>19M3500042134</t>
  </si>
  <si>
    <t>Nová Ves nad Lužnicí,žst.</t>
  </si>
  <si>
    <t>19M3500042178</t>
  </si>
  <si>
    <t>Žofina Huť, aut.přejezd, SDC ČB</t>
  </si>
  <si>
    <t>19M3500010026</t>
  </si>
  <si>
    <t>Hluboká n Vlt, U Bezdreva 49, rekrea OP</t>
  </si>
  <si>
    <t>19M3500023964</t>
  </si>
  <si>
    <t>Padařov  zast., č.32</t>
  </si>
  <si>
    <t>19M3500050014</t>
  </si>
  <si>
    <t>Blatná žst., Nádražní č.356</t>
  </si>
  <si>
    <t>19M3500011632</t>
  </si>
  <si>
    <t>Protivín zast., Blanická č.157</t>
  </si>
  <si>
    <t>19M3500010275</t>
  </si>
  <si>
    <t>Včelná žst., Nádražní 62</t>
  </si>
  <si>
    <t>19M3500004250</t>
  </si>
  <si>
    <t>Písek, Na kuchyňce,aut.přejezd,SDC ČB</t>
  </si>
  <si>
    <t>19M3500042669</t>
  </si>
  <si>
    <t>Děbolín zast., č.49</t>
  </si>
  <si>
    <t>19M3500043165</t>
  </si>
  <si>
    <t>Tábor, Měšická 549, aut.přejezd</t>
  </si>
  <si>
    <t>19M3500050708</t>
  </si>
  <si>
    <t>Svinětice zast., č.43</t>
  </si>
  <si>
    <t>19M3500043264</t>
  </si>
  <si>
    <t>Polná zast., Boletice-Polná č.24</t>
  </si>
  <si>
    <t>19M3500036296</t>
  </si>
  <si>
    <t>ČB, Jižní zastávka, ( ul. U zastávky )</t>
  </si>
  <si>
    <t>19M3500055432</t>
  </si>
  <si>
    <t>Písek zast., Dukelská ul.</t>
  </si>
  <si>
    <t>19M3500043549</t>
  </si>
  <si>
    <t>Volary chodba ,Tolarova č.355  SP</t>
  </si>
  <si>
    <t>19M3500025566</t>
  </si>
  <si>
    <t>Domoradice - přejezd</t>
  </si>
  <si>
    <t>19M3500036914</t>
  </si>
  <si>
    <t>Borovany žst., Nádražní 128</t>
  </si>
  <si>
    <t>19M3500051654</t>
  </si>
  <si>
    <t>Bělčice žst., Nádražní č.172</t>
  </si>
  <si>
    <t>19M3500005451</t>
  </si>
  <si>
    <t>Skály zastávka., č.50</t>
  </si>
  <si>
    <t>19M3500051817</t>
  </si>
  <si>
    <t>Záblatíčko zast., č.30</t>
  </si>
  <si>
    <t>19M3500051900</t>
  </si>
  <si>
    <t>Pacov  žst., Nádražní č.364</t>
  </si>
  <si>
    <t>19M3500052172</t>
  </si>
  <si>
    <t>Volyně žst., Nádražní č.255</t>
  </si>
  <si>
    <t>19M3500056180</t>
  </si>
  <si>
    <t>Pšenice zast., (Suchdol)</t>
  </si>
  <si>
    <t>19M3500044763</t>
  </si>
  <si>
    <t>Hamr,(část Kosky), rekreace DKV ČB</t>
  </si>
  <si>
    <t>14M3100037824</t>
  </si>
  <si>
    <t>Humpolec,Jihlavská - přejezd</t>
  </si>
  <si>
    <t>19M3500006163</t>
  </si>
  <si>
    <t>Smrkovice přejezd</t>
  </si>
  <si>
    <t>19M3500020671</t>
  </si>
  <si>
    <t>Leskovice zast., č.37</t>
  </si>
  <si>
    <t>19M3500020674</t>
  </si>
  <si>
    <t>Horní Vilímeč zast., č.43  (OPŘ Plz)</t>
  </si>
  <si>
    <t>19M3500056598</t>
  </si>
  <si>
    <t>Vimperk žst., Špidrova 54</t>
  </si>
  <si>
    <t>19M3500045392</t>
  </si>
  <si>
    <t>Majdalena zastávka,č.34</t>
  </si>
  <si>
    <t>19M3500045402</t>
  </si>
  <si>
    <t>Chlum u Třeboně žst., (Majdalena 37)</t>
  </si>
  <si>
    <t>19M3500012833</t>
  </si>
  <si>
    <t>Polečnice zast., Boletice - Polná č.294</t>
  </si>
  <si>
    <t>19M3500006837</t>
  </si>
  <si>
    <t>Borečnice 27, aut.přejezd, SDC ČB</t>
  </si>
  <si>
    <t>19M3500015480</t>
  </si>
  <si>
    <t>Hříběcí zast., č.156</t>
  </si>
  <si>
    <t>19M3500053482</t>
  </si>
  <si>
    <t>Lnáře žst., č.159 (kanc.+osvětlení)</t>
  </si>
  <si>
    <t>Zastávka, kancelář a osvětlení dopravny</t>
  </si>
  <si>
    <t>19M3500046212</t>
  </si>
  <si>
    <t>Kubova Huť zast., č.21</t>
  </si>
  <si>
    <t>19M3500027948</t>
  </si>
  <si>
    <t>Meziříčí zast.,č.57</t>
  </si>
  <si>
    <t>12M3500028063</t>
  </si>
  <si>
    <t>Červené Záhoří</t>
  </si>
  <si>
    <t>12M3500028069</t>
  </si>
  <si>
    <t>19M3500053656</t>
  </si>
  <si>
    <t>Modlešovice zast.</t>
  </si>
  <si>
    <t>19M3500053776</t>
  </si>
  <si>
    <t>Dolní Poříčí zast., č.282</t>
  </si>
  <si>
    <t>19M3500053865</t>
  </si>
  <si>
    <t>Střelské Hoštice výhybna, (Lhota)</t>
  </si>
  <si>
    <t>19M3500046516</t>
  </si>
  <si>
    <t>Chlum u Třeb.(Majdalena 37), ČOV, SDC Č</t>
  </si>
  <si>
    <t>19M3500054006</t>
  </si>
  <si>
    <t>Tchořovice  přejezd</t>
  </si>
  <si>
    <t>19M3500028620</t>
  </si>
  <si>
    <t>Sezimovo Ústí zast., Okružní č.302</t>
  </si>
  <si>
    <t>19M3500054144</t>
  </si>
  <si>
    <t>Závišín zast., č.44 (Panský mlýn)</t>
  </si>
  <si>
    <t>19M3500007835</t>
  </si>
  <si>
    <t>(Svatonice 19), žst. Záhoří u Písku</t>
  </si>
  <si>
    <t>19M3500014440</t>
  </si>
  <si>
    <t>Č.Krumlov, Nádražní 1, půda</t>
  </si>
  <si>
    <t>19M3500014445</t>
  </si>
  <si>
    <t>Č.Krumlov,Nádražní 1, žst</t>
  </si>
  <si>
    <t>19M3500014450</t>
  </si>
  <si>
    <t>Č.Krumlov TO, Nádražní 1, (SDC ČB)</t>
  </si>
  <si>
    <t>19M3500047329</t>
  </si>
  <si>
    <t>Zast. Třeboň-lázně - byt</t>
  </si>
  <si>
    <t>19M3500008057</t>
  </si>
  <si>
    <t>Vráž u Písku  žst.</t>
  </si>
  <si>
    <t>19M3500014375</t>
  </si>
  <si>
    <t>Smetanova Lhota  zast., č.102</t>
  </si>
  <si>
    <t>19M3500054866</t>
  </si>
  <si>
    <t>ČB, severní zastávka, Pražská ul.</t>
  </si>
  <si>
    <t>19M3500047847</t>
  </si>
  <si>
    <t>Nové Hrady žst.(Byňov-Jakule č.48)</t>
  </si>
  <si>
    <t>19M3500029871</t>
  </si>
  <si>
    <t>Třemešná u Tábora přejezd,č.14 (SDC ČB)</t>
  </si>
  <si>
    <t>19M3500008773</t>
  </si>
  <si>
    <t>Heřmaň zast. ( Plzeň ) č.53</t>
  </si>
  <si>
    <t>19M3500015437</t>
  </si>
  <si>
    <t>Přední Zborovice, přejezd</t>
  </si>
  <si>
    <t>19M3500008892</t>
  </si>
  <si>
    <t>Veselí/L.,J.V.Sládka 698,plyn.kot.DSV</t>
  </si>
  <si>
    <t>J.V.Sládka, plynová kotelna SBBH-DSV</t>
  </si>
  <si>
    <t>19M3500055120</t>
  </si>
  <si>
    <t>Němčice(Sedlice),aut.přejezd</t>
  </si>
  <si>
    <t>19M3500030260</t>
  </si>
  <si>
    <t>Strakonice,Nádražní 337,kanc.SDC ČB, př</t>
  </si>
  <si>
    <t>19M3500041619</t>
  </si>
  <si>
    <t>Hosín, zastávka</t>
  </si>
  <si>
    <t>19M3500041765</t>
  </si>
  <si>
    <t>Hrdějovice zast., č.61</t>
  </si>
  <si>
    <t>19M3500019216</t>
  </si>
  <si>
    <t>Veselí nad Luž. zast.,Jiráskova č.317</t>
  </si>
  <si>
    <t>Jiráskova, Veselí nad Lužnicí zastávka</t>
  </si>
  <si>
    <t>19M3500019258</t>
  </si>
  <si>
    <t>Vyšší Brod vl.spotř.měnírny</t>
  </si>
  <si>
    <t>19M3500048902</t>
  </si>
  <si>
    <t>Dolní Skrýchov,rel.domek u st.5</t>
  </si>
  <si>
    <t>19M3500025559</t>
  </si>
  <si>
    <t>Čkyně žst., č.125</t>
  </si>
  <si>
    <t>19M3500031085</t>
  </si>
  <si>
    <t>Tábor, bývalá TD, Skálova 19</t>
  </si>
  <si>
    <t>19M3500049124</t>
  </si>
  <si>
    <t>Lužnice zast.</t>
  </si>
  <si>
    <t>19M3500025724</t>
  </si>
  <si>
    <t>Lčovice zast., č.93</t>
  </si>
  <si>
    <t>19M3500009750</t>
  </si>
  <si>
    <t>Jetětice zast., č. 42</t>
  </si>
  <si>
    <t>19M3500009807</t>
  </si>
  <si>
    <t>Červená nad Vltavou 44, žst</t>
  </si>
  <si>
    <t>19M3500049548</t>
  </si>
  <si>
    <t>Rodvínov zast., č.42</t>
  </si>
  <si>
    <t>19M3500049798</t>
  </si>
  <si>
    <t>žst.Chlum u Třeboně</t>
  </si>
  <si>
    <t>19M3500010021</t>
  </si>
  <si>
    <t>Oslov 54, Vlastec, aut.přejezd,SDC ČB</t>
  </si>
  <si>
    <t>19M3500010037</t>
  </si>
  <si>
    <t>Vlastec 30, aut.přejezd,SDC ČB</t>
  </si>
  <si>
    <t>19M3500010044</t>
  </si>
  <si>
    <t>Vlastec žst., č.41</t>
  </si>
  <si>
    <t>19M3500055962</t>
  </si>
  <si>
    <t>Malenice zast., č.94</t>
  </si>
  <si>
    <t>19M3500010198</t>
  </si>
  <si>
    <t>Sepekov zast., č.171</t>
  </si>
  <si>
    <t>19M3500056038</t>
  </si>
  <si>
    <t>Račí přejezd, (Níšovice)</t>
  </si>
  <si>
    <t>19M3500026469</t>
  </si>
  <si>
    <t>Zátoň zast., č.55</t>
  </si>
  <si>
    <t>19M3500056055</t>
  </si>
  <si>
    <t>Vrábče,zast.</t>
  </si>
  <si>
    <t>19M3500010318</t>
  </si>
  <si>
    <t>Líšnice, zastávka</t>
  </si>
  <si>
    <t>19M3500018020</t>
  </si>
  <si>
    <t>Týn n. Vlt., žst. Nádražní ul.</t>
  </si>
  <si>
    <t>19M3500026835</t>
  </si>
  <si>
    <t>Černý Kříž 32, chodba, SP, (SDC ČB)</t>
  </si>
  <si>
    <t>19M3500026839</t>
  </si>
  <si>
    <t>Černý Kříž  zast., č. 32</t>
  </si>
  <si>
    <t>19M3500026961</t>
  </si>
  <si>
    <t>Stožec 9, Nové Údolí,zastávka, světlo</t>
  </si>
  <si>
    <t>19M3500026967</t>
  </si>
  <si>
    <t>Stožec zast., č.9</t>
  </si>
  <si>
    <t>19M3500050434</t>
  </si>
  <si>
    <t>Hrdlořezy zast., č.64</t>
  </si>
  <si>
    <t>19M3500050745</t>
  </si>
  <si>
    <t>Bednáreček zast., č.61</t>
  </si>
  <si>
    <t>19M3500018445</t>
  </si>
  <si>
    <t>Vyšné zast., č.138</t>
  </si>
  <si>
    <t>19M3500056540</t>
  </si>
  <si>
    <t>Čejetice žst., č.41</t>
  </si>
  <si>
    <t>19M3500056592</t>
  </si>
  <si>
    <t>Sudoměř u Písku zast., č.34</t>
  </si>
  <si>
    <t>19M3500018826</t>
  </si>
  <si>
    <t>Dačice zast., Kapetova 61</t>
  </si>
  <si>
    <t>19M3500050891</t>
  </si>
  <si>
    <t>Suchdol n.Luž. žst., U nádraží 130</t>
  </si>
  <si>
    <t>19M3500050895</t>
  </si>
  <si>
    <t>Suchdol n.Luž. zast., Pražská 130</t>
  </si>
  <si>
    <t>19M3500002628</t>
  </si>
  <si>
    <t>Sedlice, ul.Palackého, aut.přejezd</t>
  </si>
  <si>
    <t>19M3500002639</t>
  </si>
  <si>
    <t>Sedlice zast., ul.Nádražní 236</t>
  </si>
  <si>
    <t>12M3500019080</t>
  </si>
  <si>
    <t>19M3500011250</t>
  </si>
  <si>
    <t>Krašovice přejezd, č.34</t>
  </si>
  <si>
    <t>19M3500011299</t>
  </si>
  <si>
    <t>Mačkov zast., č.51</t>
  </si>
  <si>
    <t>19M3500051266</t>
  </si>
  <si>
    <t>Suchdol n.Luž.,Vitorazská 127, přejezd</t>
  </si>
  <si>
    <t>19M3500003269</t>
  </si>
  <si>
    <t>Újezdec u Číčenic zast.</t>
  </si>
  <si>
    <t>19M3500051963</t>
  </si>
  <si>
    <t>Čes.Velenice,Žižk.předměstí,aut.přej.2</t>
  </si>
  <si>
    <t>19M3500020554</t>
  </si>
  <si>
    <t>Rybník 20, chodba,SP, SDC ČB</t>
  </si>
  <si>
    <t>19M3500028787</t>
  </si>
  <si>
    <t>Vimperk zastávka zast., Pasovská 169</t>
  </si>
  <si>
    <t>19M3500045543</t>
  </si>
  <si>
    <t>Dobřejovice výhybna, (Chotýčany)</t>
  </si>
  <si>
    <t>19M3500045580</t>
  </si>
  <si>
    <t>Chotýčany žst.,č. 53</t>
  </si>
  <si>
    <t>19M3500029393</t>
  </si>
  <si>
    <t>Vimperk rekreace SDC ČB, Pasovská 169</t>
  </si>
  <si>
    <t>19M3500053176</t>
  </si>
  <si>
    <t>Slavonice žst., Nádražní 255</t>
  </si>
  <si>
    <t>19M3500035304</t>
  </si>
  <si>
    <t>Tábor,ul.Hromádkova, aut.přejezd</t>
  </si>
  <si>
    <t>19M3500035497</t>
  </si>
  <si>
    <t>Stožec, Nové Údolí, zastávka, čekárna</t>
  </si>
  <si>
    <t>Nové Údolí, zastávka-čekárna, topení</t>
  </si>
  <si>
    <t>19M3500022387</t>
  </si>
  <si>
    <t>žst.Kaplice (Netřebice)</t>
  </si>
  <si>
    <t>Jihočeský</t>
  </si>
  <si>
    <t>19M3500022723</t>
  </si>
  <si>
    <t>Netřebice 23, bytovka Kaplice</t>
  </si>
  <si>
    <t>19M3500030404</t>
  </si>
  <si>
    <t>Nocležna Volary</t>
  </si>
  <si>
    <t>19M3500035964</t>
  </si>
  <si>
    <t>Strunkovice nad Volyňkou zastávka, č.39</t>
  </si>
  <si>
    <t>Strunkovice nad Volyňkou</t>
  </si>
  <si>
    <t>19M3500030829</t>
  </si>
  <si>
    <t>Volary ATU, Tolarova č.380</t>
  </si>
  <si>
    <t>19M3500054132</t>
  </si>
  <si>
    <t>Jihlávka žst., č.74</t>
  </si>
  <si>
    <t>19M3500023860</t>
  </si>
  <si>
    <t>Hůrka č.30, rekreace OSŽ Písek v žst.</t>
  </si>
  <si>
    <t>19M3500036945</t>
  </si>
  <si>
    <t>Ke studánce,z+přejezd Nové Hodějovice-Č</t>
  </si>
  <si>
    <t>Ke studánce-zastávka Nové Hodějovice</t>
  </si>
  <si>
    <t>19M3500037058</t>
  </si>
  <si>
    <t>Milenovice,zastávka a spínací stanice</t>
  </si>
  <si>
    <t>19M3500054787</t>
  </si>
  <si>
    <t>Neplachov zast.</t>
  </si>
  <si>
    <t>19M3500005905</t>
  </si>
  <si>
    <t>Soběslav, Wilsonova 223/III,přej.aut.SD</t>
  </si>
  <si>
    <t>19M3500024102</t>
  </si>
  <si>
    <t>Lomnice nad Luž. žst., Nádražní č.275</t>
  </si>
  <si>
    <t>19M3500032204</t>
  </si>
  <si>
    <t>Strunkovice nad Blanicí,(Nádražní 175)</t>
  </si>
  <si>
    <t>19M3500032474</t>
  </si>
  <si>
    <t>Husinec zast., (Těšovice č.42)</t>
  </si>
  <si>
    <t>19M3500055336</t>
  </si>
  <si>
    <t>Jílovice žst., č.111</t>
  </si>
  <si>
    <t>19M3500006543</t>
  </si>
  <si>
    <t>Veselí/Luž.,U vodárny 139,vodárna</t>
  </si>
  <si>
    <t>19M3500006574</t>
  </si>
  <si>
    <t>Veselí/L,J.V.Sládka 698, býv.kotelna</t>
  </si>
  <si>
    <t>19M3500006578</t>
  </si>
  <si>
    <t>adm. budova DSV</t>
  </si>
  <si>
    <t>19M3500025029</t>
  </si>
  <si>
    <t>Tábor,přejezd (Chýnovská 74,Měšice)</t>
  </si>
  <si>
    <t>19M3500038206</t>
  </si>
  <si>
    <t>Ostrovec zast., č.49</t>
  </si>
  <si>
    <t>19M3500038245</t>
  </si>
  <si>
    <t>Vlásenice zast., č.34</t>
  </si>
  <si>
    <t>19M3500025580</t>
  </si>
  <si>
    <t>Holubov 34, zast.</t>
  </si>
  <si>
    <t>19M3500016955</t>
  </si>
  <si>
    <t>Popelín TO, č.107</t>
  </si>
  <si>
    <t>19M3500025695</t>
  </si>
  <si>
    <t>Třísov,aut.přejezd, SDC ČB</t>
  </si>
  <si>
    <t>19M3500055726</t>
  </si>
  <si>
    <t>Lenora žst., č.47</t>
  </si>
  <si>
    <t>19M3500025886</t>
  </si>
  <si>
    <t>Hořice na Šumavě zast.,č.141</t>
  </si>
  <si>
    <t>19M3500055739</t>
  </si>
  <si>
    <t>Dvory nad Lužn.,aut.přejezd,SDC ČB</t>
  </si>
  <si>
    <t>19M3500049758</t>
  </si>
  <si>
    <t>Chvalešovice zast., č.41</t>
  </si>
  <si>
    <t>19M3500038847</t>
  </si>
  <si>
    <t>Černá v Pošumaví žst., Hůrka č.30</t>
  </si>
  <si>
    <t>19M3500033578</t>
  </si>
  <si>
    <t>Nová Pec žst., č.22 , SP chodba</t>
  </si>
  <si>
    <t>19M3500033582</t>
  </si>
  <si>
    <t>Nová Pec žst., č.22</t>
  </si>
  <si>
    <t>19M3500026280</t>
  </si>
  <si>
    <t>Křemže TO garáž MUV, ( Mříč )</t>
  </si>
  <si>
    <t>19M3500026283</t>
  </si>
  <si>
    <t>Křemže vodárna DKV ČB ( Mříč č.27 )</t>
  </si>
  <si>
    <t>19M3500050157</t>
  </si>
  <si>
    <t>Nová Ves u ČB,přejezd</t>
  </si>
  <si>
    <t>Nová Ves u Čes.Budějovic</t>
  </si>
  <si>
    <t>19M3500026460</t>
  </si>
  <si>
    <t>Holubov rekreace TD Litoměřice(Rolník)</t>
  </si>
  <si>
    <t>19M3500018120</t>
  </si>
  <si>
    <t>859182400100530853</t>
  </si>
  <si>
    <t>Písek restaurace</t>
  </si>
  <si>
    <t>C25D</t>
  </si>
  <si>
    <t>19M3500039501</t>
  </si>
  <si>
    <t>Heřmaň zast. ( Zdice ) chaty č.59</t>
  </si>
  <si>
    <t>19M3500027028</t>
  </si>
  <si>
    <t>H.Planá TO garáž MUV</t>
  </si>
  <si>
    <t>19M3500026883</t>
  </si>
  <si>
    <t>Tábor žst. nová budova u pošty,Valdenská</t>
  </si>
  <si>
    <t>19M3500027209</t>
  </si>
  <si>
    <t>H.Planá ubytovna ŽS, č.41</t>
  </si>
  <si>
    <t>19M3500056614</t>
  </si>
  <si>
    <t>Branice žst., č.28</t>
  </si>
  <si>
    <t>19M3500040359</t>
  </si>
  <si>
    <t>Velký Ratmírov,montáž.základna, SDC ČB</t>
  </si>
  <si>
    <t>19M3500051372</t>
  </si>
  <si>
    <t>Byňov-Jakule, přejezd u st.lesů (SDC ČB</t>
  </si>
  <si>
    <t>19M3500027774</t>
  </si>
  <si>
    <t>Zlatá Koruna žst., č.53</t>
  </si>
  <si>
    <t>19M3500035118</t>
  </si>
  <si>
    <t>Lipka zast., č.23</t>
  </si>
  <si>
    <t>19M3500008476</t>
  </si>
  <si>
    <t>Pořín žst., Radostovice č.69</t>
  </si>
  <si>
    <t>19M3500051643</t>
  </si>
  <si>
    <t>Hluboká u Borovan,zast,osvětlení</t>
  </si>
  <si>
    <t>19M3500051652</t>
  </si>
  <si>
    <t>Hluboká u Borovan,aut.přejezd(SDC ČB)</t>
  </si>
  <si>
    <t>19M3500035372</t>
  </si>
  <si>
    <t>(Sudslavice 17),Bohumilice v Č.,dopravn</t>
  </si>
  <si>
    <t>19M3500051722</t>
  </si>
  <si>
    <t>Kamen.Újezd,zast, Doly</t>
  </si>
  <si>
    <t>Kamenný  Újezd u Č.Budějovic</t>
  </si>
  <si>
    <t>19M3500035617</t>
  </si>
  <si>
    <t>Lipka 23, byt SŽDC s.o.</t>
  </si>
  <si>
    <t>19M3500057009</t>
  </si>
  <si>
    <t>Těšínov,aut.přejezd,(SDC ČB)</t>
  </si>
  <si>
    <t>19M3500020188</t>
  </si>
  <si>
    <t>Písek - město, žst.,Sedláčkova č.353</t>
  </si>
  <si>
    <t>19M3500035808</t>
  </si>
  <si>
    <t>Chroboly zast., č.75</t>
  </si>
  <si>
    <t>19M3500052139</t>
  </si>
  <si>
    <t>Petříkov - zast.</t>
  </si>
  <si>
    <t>19M3500052145</t>
  </si>
  <si>
    <t>Petříkov - PZZ</t>
  </si>
  <si>
    <t>19M3500041347</t>
  </si>
  <si>
    <t>Kájov žst., č.119</t>
  </si>
  <si>
    <t>19M3500041380</t>
  </si>
  <si>
    <t>Ostrovec přejezd, č.49</t>
  </si>
  <si>
    <t>12M3500028406</t>
  </si>
  <si>
    <t>19M3500052299</t>
  </si>
  <si>
    <t>Chlumec u Č.Buděj., zast.(Kosov-Rančice</t>
  </si>
  <si>
    <t>Zastávka Chlumec u Českých Budějovic</t>
  </si>
  <si>
    <t>19M3500041601</t>
  </si>
  <si>
    <t>Lhota pod Horami, zast</t>
  </si>
  <si>
    <t>19M3500020668</t>
  </si>
  <si>
    <t>Písek, Staré lázně č.54 - přejezd SDC Č</t>
  </si>
  <si>
    <t>19M3500036169</t>
  </si>
  <si>
    <t>Zbytiny zast., č.87</t>
  </si>
  <si>
    <t>19M3500000690</t>
  </si>
  <si>
    <t>Trocnov,dopravna</t>
  </si>
  <si>
    <t>19M3500029361</t>
  </si>
  <si>
    <t>Loučovice žst., č.70</t>
  </si>
  <si>
    <t>19M3500036850</t>
  </si>
  <si>
    <t>Netolice žst., Nádražní 403</t>
  </si>
  <si>
    <t>19M3500042339</t>
  </si>
  <si>
    <t>Bohumilice 63,zast.,aut.přejezd</t>
  </si>
  <si>
    <t>19M3500005777</t>
  </si>
  <si>
    <t>Obrataň 60, přejezd aut.,SDC ČB</t>
  </si>
  <si>
    <t>19M3500030031</t>
  </si>
  <si>
    <t>Vyšší Brod, zastávka</t>
  </si>
  <si>
    <t>19M3500042986</t>
  </si>
  <si>
    <t>Božejovice  žst., č.43</t>
  </si>
  <si>
    <t>19M3500022419</t>
  </si>
  <si>
    <t>Výheň  zastávka</t>
  </si>
  <si>
    <t>19M3500010505</t>
  </si>
  <si>
    <t>Slapy,výhybna (č.36)</t>
  </si>
  <si>
    <t>19M3500037864</t>
  </si>
  <si>
    <t>Holečkov zast.,č.54, (Číčenice)</t>
  </si>
  <si>
    <t>19M3500037882</t>
  </si>
  <si>
    <t>Malovičky  přejezd (SDC ČB)</t>
  </si>
  <si>
    <t>19M3500001341</t>
  </si>
  <si>
    <t>Nová Ves u ČB, přejezd</t>
  </si>
  <si>
    <t>19M3500001343</t>
  </si>
  <si>
    <t>Nová Ves u ČB releovka</t>
  </si>
  <si>
    <t>19M3500001350</t>
  </si>
  <si>
    <t>Nová Ves u ČB žst., č.29</t>
  </si>
  <si>
    <t>19M3500011111</t>
  </si>
  <si>
    <t>zast.+ PZZ Čápův Dvůr (Tábor-Varš. ul.)</t>
  </si>
  <si>
    <t>19M3500038986</t>
  </si>
  <si>
    <t>Prachatice žst., Nádražní 217</t>
  </si>
  <si>
    <t>19M3500001646</t>
  </si>
  <si>
    <t>ČB, Nemanická 12 SP</t>
  </si>
  <si>
    <t>19M3500044557</t>
  </si>
  <si>
    <t>Holkov žst.</t>
  </si>
  <si>
    <t>19M3500031777</t>
  </si>
  <si>
    <t>Malšice žst., č.14</t>
  </si>
  <si>
    <t>19M3500031981</t>
  </si>
  <si>
    <t>Český Heršlák 58, SP, SDC ČB</t>
  </si>
  <si>
    <t>19M3500007797</t>
  </si>
  <si>
    <t>H.Cerekev,  přejezd  Ji (Havlíčkova 195</t>
  </si>
  <si>
    <t>19M3500012484</t>
  </si>
  <si>
    <t>Smyslov výhybna</t>
  </si>
  <si>
    <t>19M3500045562</t>
  </si>
  <si>
    <t>Doběšice přejezd, Školní statek 9</t>
  </si>
  <si>
    <t>19M3500045812</t>
  </si>
  <si>
    <t>Horní Planá žst., č.13</t>
  </si>
  <si>
    <t>19M3500058072</t>
  </si>
  <si>
    <t>Novinový stánek</t>
  </si>
  <si>
    <t>14M3100008520</t>
  </si>
  <si>
    <t>žst.Humpolec, Nádražní 563</t>
  </si>
  <si>
    <t>19M3500033485</t>
  </si>
  <si>
    <t>Vrcovice zast., č.34</t>
  </si>
  <si>
    <t>19M3500058201</t>
  </si>
  <si>
    <t>Popelín žst., č.107</t>
  </si>
  <si>
    <t>19M3500060269</t>
  </si>
  <si>
    <t>19M3500060355</t>
  </si>
  <si>
    <t>přejezd Koroseky</t>
  </si>
  <si>
    <t>19M3500421396</t>
  </si>
  <si>
    <t>VÚD Chotýčany  km. 19,087</t>
  </si>
  <si>
    <t>19M3500421398</t>
  </si>
  <si>
    <t>zast.Čertova stěna (osv.zast.)</t>
  </si>
  <si>
    <t>19M3500421645</t>
  </si>
  <si>
    <t>zast. Hradce</t>
  </si>
  <si>
    <t>19M3500167515</t>
  </si>
  <si>
    <t>Hluboká nad Vlt. - byt SŽDC</t>
  </si>
  <si>
    <t>19M3500254910</t>
  </si>
  <si>
    <t>Byt -  RSM Brno</t>
  </si>
  <si>
    <t>19M3500120788</t>
  </si>
  <si>
    <t>Byt SŽDC - Bednáreček</t>
  </si>
  <si>
    <t>19M3500240288</t>
  </si>
  <si>
    <t>859182400100861940</t>
  </si>
  <si>
    <t>byt SŽDC - Dolní Nerestce</t>
  </si>
  <si>
    <t>Nerestce</t>
  </si>
  <si>
    <t>C02D</t>
  </si>
  <si>
    <t>19M3500146145</t>
  </si>
  <si>
    <t>859182400100866822</t>
  </si>
  <si>
    <t>byt na ATÚ Jindřichův Hradec</t>
  </si>
  <si>
    <t>9. května</t>
  </si>
  <si>
    <t>19M3500348159</t>
  </si>
  <si>
    <t>byt RSM Plzeň</t>
  </si>
  <si>
    <t>19M3500286791</t>
  </si>
  <si>
    <t>byt RSM Plzeň - žst.Písek město</t>
  </si>
  <si>
    <t>19M3500254320</t>
  </si>
  <si>
    <t>Byt ČD a.s. -  RSM Plzeň</t>
  </si>
  <si>
    <t>19M3500356747</t>
  </si>
  <si>
    <t>Byt RSM</t>
  </si>
  <si>
    <t>12M3500383914</t>
  </si>
  <si>
    <t>žst.Chotoviny - byt přízemí</t>
  </si>
  <si>
    <t>19M3500402851</t>
  </si>
  <si>
    <t>byt SŽDC</t>
  </si>
  <si>
    <t>19M3500365302</t>
  </si>
  <si>
    <t>Pořín -  byt  SŽDC</t>
  </si>
  <si>
    <t>19M3500387657</t>
  </si>
  <si>
    <t>byt SŽDC s.o.  - žst. Sezimovo Ústí</t>
  </si>
  <si>
    <t>19M3500409854</t>
  </si>
  <si>
    <t>Suchdol n/Luž. - byt RSM</t>
  </si>
  <si>
    <t>19M3500410497</t>
  </si>
  <si>
    <t>byt  RSM Plzeň</t>
  </si>
  <si>
    <t>19M3500197872</t>
  </si>
  <si>
    <t>Petříkov - byt SŽDC</t>
  </si>
  <si>
    <t>19M3500163784</t>
  </si>
  <si>
    <t>byt SŽDC - Dubenec</t>
  </si>
  <si>
    <t>19M3500167513</t>
  </si>
  <si>
    <t>19M3500222383</t>
  </si>
  <si>
    <t>19M3500214840</t>
  </si>
  <si>
    <t>byt SBBH  Trocnov</t>
  </si>
  <si>
    <t>19M3500380161</t>
  </si>
  <si>
    <t>19M3500211616</t>
  </si>
  <si>
    <t>byt RSM Plzeň - žst. Doňov</t>
  </si>
  <si>
    <t>19M3500181477</t>
  </si>
  <si>
    <t>19M3500286786</t>
  </si>
  <si>
    <t>Písek město - byt RSM</t>
  </si>
  <si>
    <t>19M3500254306</t>
  </si>
  <si>
    <t>859182400102685094</t>
  </si>
  <si>
    <t>byt RSM Plzeň - Protivín</t>
  </si>
  <si>
    <t>19M3500176432</t>
  </si>
  <si>
    <t>859182400102739476</t>
  </si>
  <si>
    <t>byt RSM - Jílovice</t>
  </si>
  <si>
    <t>19M3500115104</t>
  </si>
  <si>
    <t>byt ATU , Nemanická 12</t>
  </si>
  <si>
    <t>19M3500115106</t>
  </si>
  <si>
    <t>Byt RSM Plz</t>
  </si>
  <si>
    <t>19M3500115109</t>
  </si>
  <si>
    <t>Č.B., byt  Nemanická 12</t>
  </si>
  <si>
    <t>19M3500178427</t>
  </si>
  <si>
    <t>Byt  RSM Plz.</t>
  </si>
  <si>
    <t>19M3500178429</t>
  </si>
  <si>
    <t>19M3500155683</t>
  </si>
  <si>
    <t>Byt - RSM Plzeň</t>
  </si>
  <si>
    <t>19M3500265921</t>
  </si>
  <si>
    <t>Byt SŽDC - Sepekov</t>
  </si>
  <si>
    <t>19M3500364516</t>
  </si>
  <si>
    <t>859182400103141919</t>
  </si>
  <si>
    <t>byt RSM - Soběslav</t>
  </si>
  <si>
    <t>264/II</t>
  </si>
  <si>
    <t>19M3500334402</t>
  </si>
  <si>
    <t>Byt  SŽDC</t>
  </si>
  <si>
    <t>19M3500365306</t>
  </si>
  <si>
    <t>19M3500348164</t>
  </si>
  <si>
    <t>Strakonice - byt 2</t>
  </si>
  <si>
    <t>19M3500066318</t>
  </si>
  <si>
    <t>19M3500276136</t>
  </si>
  <si>
    <t>859182400103470460</t>
  </si>
  <si>
    <t>19M3500287818</t>
  </si>
  <si>
    <t>859182400103754140</t>
  </si>
  <si>
    <t>Vrcovice - byt</t>
  </si>
  <si>
    <t>19M3500299696</t>
  </si>
  <si>
    <t>859182400103763692</t>
  </si>
  <si>
    <t>byt RSM - Vimperk</t>
  </si>
  <si>
    <t>Špidrova</t>
  </si>
  <si>
    <t>19M3500333913</t>
  </si>
  <si>
    <t>byt SŽDC - Lnáře</t>
  </si>
  <si>
    <t>19M3500333925</t>
  </si>
  <si>
    <t>19M3500071243</t>
  </si>
  <si>
    <t>19M3500309815</t>
  </si>
  <si>
    <t>859182400103843097</t>
  </si>
  <si>
    <t>Strakonice byt ČD</t>
  </si>
  <si>
    <t>19M3500311660</t>
  </si>
  <si>
    <t>19M3500103100</t>
  </si>
  <si>
    <t>byt RSM Plz</t>
  </si>
  <si>
    <t>19M3500165220</t>
  </si>
  <si>
    <t>byt SBBH Kardašova Řečice</t>
  </si>
  <si>
    <t>19M3500104171</t>
  </si>
  <si>
    <t>byt - RSM</t>
  </si>
  <si>
    <t>19M3500358868</t>
  </si>
  <si>
    <t>byt RSM Plzeň - Horusice</t>
  </si>
  <si>
    <t>19M3500200049</t>
  </si>
  <si>
    <t>Byt SŽDC - Suchdol n/L.</t>
  </si>
  <si>
    <t>19M3500348513</t>
  </si>
  <si>
    <t>byt  SŽDC s.o.</t>
  </si>
  <si>
    <t>19M3500348521</t>
  </si>
  <si>
    <t>byt SŽDC  Netolice</t>
  </si>
  <si>
    <t>19M3500355051</t>
  </si>
  <si>
    <t>Pracejovice - domek SŽDC</t>
  </si>
  <si>
    <t>19M3500352278</t>
  </si>
  <si>
    <t>byt SŽDC - Nová Pec</t>
  </si>
  <si>
    <t>19M3500171309</t>
  </si>
  <si>
    <t>19M3500172906</t>
  </si>
  <si>
    <t>Byt SŽDC - Lužnice</t>
  </si>
  <si>
    <t>19M3500173231</t>
  </si>
  <si>
    <t>Majdalena - byt</t>
  </si>
  <si>
    <t>19M3500173319</t>
  </si>
  <si>
    <t>Byt SŽDC</t>
  </si>
  <si>
    <t>19M3500332406</t>
  </si>
  <si>
    <t>byt  SŽDC  Bavorov</t>
  </si>
  <si>
    <t>19M3500376098</t>
  </si>
  <si>
    <t>19M3500346662</t>
  </si>
  <si>
    <t>Volyně - byt SBBH SDC ČB</t>
  </si>
  <si>
    <t>19M3500391142</t>
  </si>
  <si>
    <t>byt RSM Plzeň - Chýnov</t>
  </si>
  <si>
    <t>19M3500391148</t>
  </si>
  <si>
    <t>19M3500391154</t>
  </si>
  <si>
    <t>19M3500085720</t>
  </si>
  <si>
    <t>Byt - SŽDC Horní Planá</t>
  </si>
  <si>
    <t>19M3500085722</t>
  </si>
  <si>
    <t>Horní Planá - byt SŽDC</t>
  </si>
  <si>
    <t>19M3500085723</t>
  </si>
  <si>
    <t>Byt - SDC  ČB</t>
  </si>
  <si>
    <t>19M3500387651</t>
  </si>
  <si>
    <t>byt  SŽDC</t>
  </si>
  <si>
    <t>19M3500278192</t>
  </si>
  <si>
    <t>Byt  ČD a.s.</t>
  </si>
  <si>
    <t>19M3500358968</t>
  </si>
  <si>
    <t>19M3500408805</t>
  </si>
  <si>
    <t>859182400105049985</t>
  </si>
  <si>
    <t>19M3500409728</t>
  </si>
  <si>
    <t>859182400105055177</t>
  </si>
  <si>
    <t>Byt ČD - Božejovice</t>
  </si>
  <si>
    <t>19M3500412309</t>
  </si>
  <si>
    <t>19M3500415880</t>
  </si>
  <si>
    <t>Protivín - byt RSM</t>
  </si>
  <si>
    <t>19M3600003421</t>
  </si>
  <si>
    <t>byt RSM Plzeň - Nové Hrady</t>
  </si>
  <si>
    <t>19M3600003993</t>
  </si>
  <si>
    <t>byt SBBH žst.Vráž u Písku</t>
  </si>
  <si>
    <t>19M3600013501</t>
  </si>
  <si>
    <t>Eš 368 (U Pacova) VÚD km 41,356</t>
  </si>
  <si>
    <t>19M3600013503</t>
  </si>
  <si>
    <t>Důl 26 (U Pošné) VÚD km 38,250</t>
  </si>
  <si>
    <t>19M3600014291</t>
  </si>
  <si>
    <t>Šimpach 43 VÚD km 43,795</t>
  </si>
  <si>
    <t>19M3600014418</t>
  </si>
  <si>
    <t>19M3600030699</t>
  </si>
  <si>
    <t>19M3600032233</t>
  </si>
  <si>
    <t>19M3600033732</t>
  </si>
  <si>
    <t>Vrábče - VÚD</t>
  </si>
  <si>
    <t>19M3600036403</t>
  </si>
  <si>
    <t>VÚD km 43,709</t>
  </si>
  <si>
    <t>19M3600042791</t>
  </si>
  <si>
    <t>Čimelice,  VÚD 37,007 km</t>
  </si>
  <si>
    <t>19M3600047890</t>
  </si>
  <si>
    <t>Temelín - VÚD 11,337 km</t>
  </si>
  <si>
    <t>19M3600052161</t>
  </si>
  <si>
    <t>Lenora   (PZZ)</t>
  </si>
  <si>
    <t>19M3600052167</t>
  </si>
  <si>
    <t>Soumarský Most  (zast. a PZZ)</t>
  </si>
  <si>
    <t>19M3600053112</t>
  </si>
  <si>
    <t>Velký Ratmírov - výhybna</t>
  </si>
  <si>
    <t>19M3600054250</t>
  </si>
  <si>
    <t>Trocnov (zastávka)</t>
  </si>
  <si>
    <t>19M3600054890</t>
  </si>
  <si>
    <t>Stožec zast.+ vúd</t>
  </si>
  <si>
    <t>19M3600055048</t>
  </si>
  <si>
    <t>zast. Řípec  (směr Jihlava)</t>
  </si>
  <si>
    <t>19M3600062304</t>
  </si>
  <si>
    <t>19M3600062321</t>
  </si>
  <si>
    <t>žst.  Dynín</t>
  </si>
  <si>
    <t>19M3600063662</t>
  </si>
  <si>
    <t>Byt RSM p. Pikart</t>
  </si>
  <si>
    <t>19M3600064975</t>
  </si>
  <si>
    <t>Nové Chalupy - byt SŽDC</t>
  </si>
  <si>
    <t>19M3600080548</t>
  </si>
  <si>
    <t>Byt - SŽDC Kard. Řečice</t>
  </si>
  <si>
    <t>19M4600086551</t>
  </si>
  <si>
    <t>19M3600096577</t>
  </si>
  <si>
    <t>Bavorov - PZZ 13,462</t>
  </si>
  <si>
    <t>19M3600099775</t>
  </si>
  <si>
    <t>Bývalá nádražní restaurace Soběslav</t>
  </si>
  <si>
    <t>19M3610006982</t>
  </si>
  <si>
    <t>Červená 44</t>
  </si>
  <si>
    <t>19M3610008768</t>
  </si>
  <si>
    <t>zast.Pořín + PZZ 52,009 km</t>
  </si>
  <si>
    <t>19M3610011961</t>
  </si>
  <si>
    <t>19M3610050902</t>
  </si>
  <si>
    <t>859182400105674828</t>
  </si>
  <si>
    <t>Volyně - služební byt</t>
  </si>
  <si>
    <t>17M3100036566</t>
  </si>
  <si>
    <t>Zubří VUD 48,500</t>
  </si>
  <si>
    <t>17M3100006630</t>
  </si>
  <si>
    <t>žst. Sokolnice ( Telnice )</t>
  </si>
  <si>
    <t>Jihomoravský kraj</t>
  </si>
  <si>
    <t>17M3100043652</t>
  </si>
  <si>
    <t>Pozdatin RS</t>
  </si>
  <si>
    <t>17M3100047658</t>
  </si>
  <si>
    <t>žst.  Uherský  Ostroh</t>
  </si>
  <si>
    <t>Zlínský kraj</t>
  </si>
  <si>
    <t>17M3100011074</t>
  </si>
  <si>
    <t>žst.  Zaječí - záskok</t>
  </si>
  <si>
    <t>17M3100044124</t>
  </si>
  <si>
    <t>žst. Bransouze</t>
  </si>
  <si>
    <t>17M3100044435</t>
  </si>
  <si>
    <t>zast. Číchov</t>
  </si>
  <si>
    <t>17M3100007048</t>
  </si>
  <si>
    <t>Moravské Bránice VUD 133,219</t>
  </si>
  <si>
    <t>17M3100007050</t>
  </si>
  <si>
    <t>žst. Moravské Bránice</t>
  </si>
  <si>
    <t>17M3100048582</t>
  </si>
  <si>
    <t>zast.  Popovice u Uherského Hradiště</t>
  </si>
  <si>
    <t>17M3100038077</t>
  </si>
  <si>
    <t>zast. Laštovičky</t>
  </si>
  <si>
    <t>17M3100038185</t>
  </si>
  <si>
    <t>zast. Doubravník</t>
  </si>
  <si>
    <t>17M3100038193</t>
  </si>
  <si>
    <t>Doubravník VUD 83,477</t>
  </si>
  <si>
    <t>17M3100045189</t>
  </si>
  <si>
    <t>zast. Rudíkov</t>
  </si>
  <si>
    <t>17M3100038201</t>
  </si>
  <si>
    <t>Doubravník VUD 83,583</t>
  </si>
  <si>
    <t>17M3100011658</t>
  </si>
  <si>
    <t>žst.  Lednice</t>
  </si>
  <si>
    <t>17M3100038455</t>
  </si>
  <si>
    <t>žst. Nedvědice</t>
  </si>
  <si>
    <t>17M3100045562</t>
  </si>
  <si>
    <t>Smrk VUD 39,470</t>
  </si>
  <si>
    <t>17M3100049862</t>
  </si>
  <si>
    <t>Havřice - VÚD  km 114,4</t>
  </si>
  <si>
    <t>17M3100049872</t>
  </si>
  <si>
    <t>zast.  Havřice</t>
  </si>
  <si>
    <t>17M3100049981</t>
  </si>
  <si>
    <t>Nezdenice - VÚD  km 125,5</t>
  </si>
  <si>
    <t>17M3100049994</t>
  </si>
  <si>
    <t>žst.  Nezdenice</t>
  </si>
  <si>
    <t>17M3100012606</t>
  </si>
  <si>
    <t>žst.  Šakvice - záskok</t>
  </si>
  <si>
    <t>17M3100007975</t>
  </si>
  <si>
    <t>zast. Radostice</t>
  </si>
  <si>
    <t>17M3100008003</t>
  </si>
  <si>
    <t>žst. Silůvky</t>
  </si>
  <si>
    <t>17M3100039889</t>
  </si>
  <si>
    <t>zast. Radňovice</t>
  </si>
  <si>
    <t>17M3100051261</t>
  </si>
  <si>
    <t>zast.   Vésky</t>
  </si>
  <si>
    <t>17M3100009356</t>
  </si>
  <si>
    <t>zast. Dolní Lhota</t>
  </si>
  <si>
    <t>17M3100047554</t>
  </si>
  <si>
    <t>zast. Hvězdoňovice</t>
  </si>
  <si>
    <t>17M3100047565</t>
  </si>
  <si>
    <t>Hvězdoňovice VUD 165,796</t>
  </si>
  <si>
    <t>17M3100047600</t>
  </si>
  <si>
    <t>žst. Krahulov</t>
  </si>
  <si>
    <t>17M3100008212</t>
  </si>
  <si>
    <t>zast. Újezd u Brna</t>
  </si>
  <si>
    <t>17M3100040318</t>
  </si>
  <si>
    <t>zast. Hamry</t>
  </si>
  <si>
    <t>17M3100001731</t>
  </si>
  <si>
    <t>Brno-Lískovec Martina Ševčíka  SSZT</t>
  </si>
  <si>
    <t>17M3100001744</t>
  </si>
  <si>
    <t>Brno-Podsedky VÚD 150,262</t>
  </si>
  <si>
    <t>17M3100009718</t>
  </si>
  <si>
    <t>zast. Svitávka</t>
  </si>
  <si>
    <t>17M3100097340</t>
  </si>
  <si>
    <t>zast.  Návojná</t>
  </si>
  <si>
    <t>17M3100070399</t>
  </si>
  <si>
    <t>Vyškov Nosálovská VUD 45,128</t>
  </si>
  <si>
    <t>17M3100052884</t>
  </si>
  <si>
    <t>žst.  Ostrožská  Nová  Ves</t>
  </si>
  <si>
    <t>17M3100008677</t>
  </si>
  <si>
    <t>NS Čebín vl.sp.</t>
  </si>
  <si>
    <t>17M3100008694</t>
  </si>
  <si>
    <t>zast. Čebín</t>
  </si>
  <si>
    <t>17M3100041640</t>
  </si>
  <si>
    <t>OSŽT - Kozlov</t>
  </si>
  <si>
    <t>17M3100097864</t>
  </si>
  <si>
    <t>Luhačovice - VÚD km 8,605</t>
  </si>
  <si>
    <t>17M3100097872</t>
  </si>
  <si>
    <t>Luhačovice - VÚD km 9,109</t>
  </si>
  <si>
    <t>17M3100014021</t>
  </si>
  <si>
    <t>žst.  Klobouky  u  Brna</t>
  </si>
  <si>
    <t>17M3100041864</t>
  </si>
  <si>
    <t>zast. Ořechov</t>
  </si>
  <si>
    <t>17M3100071330</t>
  </si>
  <si>
    <t>žst. Slavkov u Brna</t>
  </si>
  <si>
    <t>17M3100042052</t>
  </si>
  <si>
    <t>zast. Níhov</t>
  </si>
  <si>
    <t>17M3100049594</t>
  </si>
  <si>
    <t>žst. Kralice nad Oslavou</t>
  </si>
  <si>
    <t>17M3100042196</t>
  </si>
  <si>
    <t>žst. Osová Bitýška</t>
  </si>
  <si>
    <t>17M3100098441</t>
  </si>
  <si>
    <t>žst.  Luhačovice</t>
  </si>
  <si>
    <t>17M3100010474</t>
  </si>
  <si>
    <t>zast. Letovice</t>
  </si>
  <si>
    <t>17M3100014655</t>
  </si>
  <si>
    <t>zast.  Hrušky</t>
  </si>
  <si>
    <t>17M3100009226</t>
  </si>
  <si>
    <t>zast. Hradčany</t>
  </si>
  <si>
    <t>17M3100050602</t>
  </si>
  <si>
    <t>žst. Rapotice</t>
  </si>
  <si>
    <t>17M3100050664</t>
  </si>
  <si>
    <t>Sudice  VUD 20,506</t>
  </si>
  <si>
    <t>17M3100009724</t>
  </si>
  <si>
    <t>SDC Brno , Tišnov  ST  Janáčkova 333</t>
  </si>
  <si>
    <t>17M3100015773</t>
  </si>
  <si>
    <t>Mikulov - VÚD - Vídeňská - km 105,183</t>
  </si>
  <si>
    <t>17M3100009966</t>
  </si>
  <si>
    <t>OSŽT Brno - Tišnov   Na  zahrádkách 9</t>
  </si>
  <si>
    <t>13M3100100668</t>
  </si>
  <si>
    <t>Želechovice - Lípa - žst.</t>
  </si>
  <si>
    <t>13M3100100676</t>
  </si>
  <si>
    <t>Želechovice - Lípa - VÚD 18,949</t>
  </si>
  <si>
    <t>13M3100101155</t>
  </si>
  <si>
    <t>Želechovice - VÚD 17,725</t>
  </si>
  <si>
    <t>17M3100016701</t>
  </si>
  <si>
    <t>Vranovice - SBBH č. 222</t>
  </si>
  <si>
    <t>17M3100046243</t>
  </si>
  <si>
    <t>zast. Martinice</t>
  </si>
  <si>
    <t>17M3100046406</t>
  </si>
  <si>
    <t>zast. Oslavice</t>
  </si>
  <si>
    <t>17M3100046415</t>
  </si>
  <si>
    <t>Oslavice VUD 20,063</t>
  </si>
  <si>
    <t>17M3100012546</t>
  </si>
  <si>
    <t>zast. Adamov</t>
  </si>
  <si>
    <t>17M3100101713</t>
  </si>
  <si>
    <t>zast.  Biskupice u Luhačovic</t>
  </si>
  <si>
    <t>17M3100101783</t>
  </si>
  <si>
    <t>Biskupice  u  Luh.  VÚD  km 5,688</t>
  </si>
  <si>
    <t>17M3100102131</t>
  </si>
  <si>
    <t>zast.  Polichno</t>
  </si>
  <si>
    <t>17M3100059443</t>
  </si>
  <si>
    <t>Drslavice   VÚD - km 111,5</t>
  </si>
  <si>
    <t>17M3100059763</t>
  </si>
  <si>
    <t>zast.  Pitín</t>
  </si>
  <si>
    <t>17M3100059775</t>
  </si>
  <si>
    <t>žst.  Pitín</t>
  </si>
  <si>
    <t>17M3100059813</t>
  </si>
  <si>
    <t>Pitín - VÚD - km 134,033</t>
  </si>
  <si>
    <t>17M3100055766</t>
  </si>
  <si>
    <t>žst. Stařeč</t>
  </si>
  <si>
    <t>17M3100077541</t>
  </si>
  <si>
    <t>žst. Luleč - Nemojany</t>
  </si>
  <si>
    <t>17M3100011461</t>
  </si>
  <si>
    <t>SUS Střelice</t>
  </si>
  <si>
    <t>17M3100011574</t>
  </si>
  <si>
    <t>žst. Střelice</t>
  </si>
  <si>
    <t>17M3100011578</t>
  </si>
  <si>
    <t>Střelice, Nádražní 184, SBBH - světla</t>
  </si>
  <si>
    <t>13M3100103405</t>
  </si>
  <si>
    <t>Zádveřice - VÚD 21,752</t>
  </si>
  <si>
    <t>17M3100018654</t>
  </si>
  <si>
    <t>zast.  Ladná</t>
  </si>
  <si>
    <t>17M3100049630</t>
  </si>
  <si>
    <t>zast. Velké Meziříčí</t>
  </si>
  <si>
    <t>17M3100104146</t>
  </si>
  <si>
    <t>žst.  Valašské Klobouky</t>
  </si>
  <si>
    <t>17M3100012685</t>
  </si>
  <si>
    <t>zast. Štěpánovice</t>
  </si>
  <si>
    <t>17M3100019378</t>
  </si>
  <si>
    <t>zast.  Sedlec  u  Mikulova</t>
  </si>
  <si>
    <t>17M3100019385</t>
  </si>
  <si>
    <t>Sedlec u Mikulova   VÚD  km 98,595</t>
  </si>
  <si>
    <t>17M3100019721</t>
  </si>
  <si>
    <t>zast.  Valtice - město,  Bezručova</t>
  </si>
  <si>
    <t>17M3100019897</t>
  </si>
  <si>
    <t>VÚD  Valtice. -  Břeclavská km 92,575</t>
  </si>
  <si>
    <t>17M3100020092</t>
  </si>
  <si>
    <t>žst.  Valtice,  Mikulovská</t>
  </si>
  <si>
    <t>17M3100081279</t>
  </si>
  <si>
    <t>žst. Holubice</t>
  </si>
  <si>
    <t>17M3100051521</t>
  </si>
  <si>
    <t>Velké Meziříčí SBBH Třebíčská 52 - sv</t>
  </si>
  <si>
    <t>17M3100063686</t>
  </si>
  <si>
    <t>zast.  Šumice</t>
  </si>
  <si>
    <t>17M3100063697</t>
  </si>
  <si>
    <t>Šumice - VÚD km 123,2</t>
  </si>
  <si>
    <t>17M3100081489</t>
  </si>
  <si>
    <t>zast. Velešovice</t>
  </si>
  <si>
    <t>17M3100081863</t>
  </si>
  <si>
    <t>zast. Hoštice</t>
  </si>
  <si>
    <t>13M3100105633</t>
  </si>
  <si>
    <t>Vizovice - VÚD 23,594 - SDC</t>
  </si>
  <si>
    <t>13M3100105639</t>
  </si>
  <si>
    <t>Vizovice - Nádražní - žst.</t>
  </si>
  <si>
    <t>17M3100021117</t>
  </si>
  <si>
    <t>zast.   Popice</t>
  </si>
  <si>
    <t>17M3100021124</t>
  </si>
  <si>
    <t>Spínací stanice    POPICE</t>
  </si>
  <si>
    <t>17M3100061363</t>
  </si>
  <si>
    <t>žst. Moravské Budějovice</t>
  </si>
  <si>
    <t>17M3100083034</t>
  </si>
  <si>
    <t>Topolany VUD 50,730</t>
  </si>
  <si>
    <t>17M3100021702</t>
  </si>
  <si>
    <t>žst.  Poštorná</t>
  </si>
  <si>
    <t>17M3100083204</t>
  </si>
  <si>
    <t>žst. Křižanovice</t>
  </si>
  <si>
    <t>17M3100066777</t>
  </si>
  <si>
    <t>Sady - Ztracená   VÚD 102,154 - Uh.Hr</t>
  </si>
  <si>
    <t>17M3100022570</t>
  </si>
  <si>
    <t>Poštorná - VÚD km 0,937 -Tovární kolo</t>
  </si>
  <si>
    <t>17M3100055216</t>
  </si>
  <si>
    <t>Rožná  VUD 69,846</t>
  </si>
  <si>
    <t>17M3100055230</t>
  </si>
  <si>
    <t>žst. Rožná</t>
  </si>
  <si>
    <t>17M3100022810</t>
  </si>
  <si>
    <t>žst.  Boří  Les - Hraniční</t>
  </si>
  <si>
    <t>17M3100022827</t>
  </si>
  <si>
    <t>RS  Boří  Les - Poštorná - Hraniční</t>
  </si>
  <si>
    <t>17M3100022952</t>
  </si>
  <si>
    <t>zast.  Březí</t>
  </si>
  <si>
    <t>17M3100084817</t>
  </si>
  <si>
    <t>Královopolské Vážany VUD 33,955</t>
  </si>
  <si>
    <t>17M3100055721</t>
  </si>
  <si>
    <t>zast. Borač</t>
  </si>
  <si>
    <t>17M3100015677</t>
  </si>
  <si>
    <t>Blažovice, SBBH světla</t>
  </si>
  <si>
    <t>17M3100015683</t>
  </si>
  <si>
    <t>17M3100023147</t>
  </si>
  <si>
    <t>zast.  Dobré  Pole</t>
  </si>
  <si>
    <t>17M3100015800</t>
  </si>
  <si>
    <t>zast.  Vojkovice nad Svratkou</t>
  </si>
  <si>
    <t>17M3100023489</t>
  </si>
  <si>
    <t>zast.  Bořetice</t>
  </si>
  <si>
    <t>17M3100068302</t>
  </si>
  <si>
    <t>žst.  Újezdec  u  Luhačovic</t>
  </si>
  <si>
    <t>17M3100068316</t>
  </si>
  <si>
    <t>ST - Újezdec u Luhačovic</t>
  </si>
  <si>
    <t>17M3100086319</t>
  </si>
  <si>
    <t>žst. Rousínov</t>
  </si>
  <si>
    <t>17M3100018671</t>
  </si>
  <si>
    <t>žst. Boskovice</t>
  </si>
  <si>
    <t>17M3100086792</t>
  </si>
  <si>
    <t>žst. Křenovice horní</t>
  </si>
  <si>
    <t>17M3100086800</t>
  </si>
  <si>
    <t>zast. Křenovice dolní</t>
  </si>
  <si>
    <t>17M3100069405</t>
  </si>
  <si>
    <t>žst. Uherské Hradiště, Nádražní 212</t>
  </si>
  <si>
    <t>17M3100086809</t>
  </si>
  <si>
    <t>žst. Křenovice horní, SBBH světla</t>
  </si>
  <si>
    <t>17M3100087083</t>
  </si>
  <si>
    <t>zast. Mouchnice, Jestřabice</t>
  </si>
  <si>
    <t>17M3100087108</t>
  </si>
  <si>
    <t>žst. Nemotice - hradlo</t>
  </si>
  <si>
    <t>17M3100087175</t>
  </si>
  <si>
    <t>žst. Nemotice</t>
  </si>
  <si>
    <t>17M3100017242</t>
  </si>
  <si>
    <t>žst.  Oslavany</t>
  </si>
  <si>
    <t>17M3100066214</t>
  </si>
  <si>
    <t>žst. Kojetice na Moravě</t>
  </si>
  <si>
    <t>17M3100066227</t>
  </si>
  <si>
    <t>Kojetice na Mor. VUD 156,419</t>
  </si>
  <si>
    <t>17M3100019304</t>
  </si>
  <si>
    <t>zast. Doubravice n. Svitavou</t>
  </si>
  <si>
    <t>17M3100066590</t>
  </si>
  <si>
    <t>Vladislav VUD 42,805</t>
  </si>
  <si>
    <t>17M3100066685</t>
  </si>
  <si>
    <t>zast. Vladislav</t>
  </si>
  <si>
    <t>13M3100070763</t>
  </si>
  <si>
    <t>17M3100088233</t>
  </si>
  <si>
    <t>zast. Hostěrádky -  Rešov</t>
  </si>
  <si>
    <t>17M3100071133</t>
  </si>
  <si>
    <t>Nedakonice   SBBH  250</t>
  </si>
  <si>
    <t>17M3100088842</t>
  </si>
  <si>
    <t>zast. Marefy</t>
  </si>
  <si>
    <t>17M3100088896</t>
  </si>
  <si>
    <t>žst. Nevojice</t>
  </si>
  <si>
    <t>17M3100071716</t>
  </si>
  <si>
    <t>Záhorovice  VÚD km 127,62</t>
  </si>
  <si>
    <t>17M3100071728</t>
  </si>
  <si>
    <t>zast. Záhorovice</t>
  </si>
  <si>
    <t>17M3100088972</t>
  </si>
  <si>
    <t>Nevojice 114, SBBH světla</t>
  </si>
  <si>
    <t>17M3100068212</t>
  </si>
  <si>
    <t>Okříšky  VUD 168,863</t>
  </si>
  <si>
    <t>17M3100089147</t>
  </si>
  <si>
    <t>Vícemilice  VUD 34,8</t>
  </si>
  <si>
    <t>17M3100018548</t>
  </si>
  <si>
    <t>žst. Ivančice</t>
  </si>
  <si>
    <t>17M3100089606</t>
  </si>
  <si>
    <t>Drnovice VUD 43,602</t>
  </si>
  <si>
    <t>17M3100089755</t>
  </si>
  <si>
    <t>zast. Chvalkovice</t>
  </si>
  <si>
    <t>17M3100018677</t>
  </si>
  <si>
    <t>Ivančice, Oslavanská VUD 7,118</t>
  </si>
  <si>
    <t>17M3100026595</t>
  </si>
  <si>
    <t>zast.   Jevišovka</t>
  </si>
  <si>
    <t>17M3100069379</t>
  </si>
  <si>
    <t>Přibyslavice VUD 171,640</t>
  </si>
  <si>
    <t>17M3100090313</t>
  </si>
  <si>
    <t>žst. Ivanovice na Hané</t>
  </si>
  <si>
    <t>17M3100019058</t>
  </si>
  <si>
    <t>Ivančice, Stříb. mlýn  VUD 3,780</t>
  </si>
  <si>
    <t>17M3100090441</t>
  </si>
  <si>
    <t>Ivanovice na Hané VUD 56,151</t>
  </si>
  <si>
    <t>17M3100090814</t>
  </si>
  <si>
    <t>Hodějice VUD 26,910</t>
  </si>
  <si>
    <t>17M3100027572</t>
  </si>
  <si>
    <t>žst.  Kobylí na Moravě</t>
  </si>
  <si>
    <t>13M3100112757</t>
  </si>
  <si>
    <t>Otrokovice - Trávníky - zastávka</t>
  </si>
  <si>
    <t>17M3100064206</t>
  </si>
  <si>
    <t>žst. Nové Město na Moravě</t>
  </si>
  <si>
    <t>17M3100002155</t>
  </si>
  <si>
    <t>Brno hl.n. , klenby</t>
  </si>
  <si>
    <t>17M3100022586</t>
  </si>
  <si>
    <t>žst. Velké Opatovice</t>
  </si>
  <si>
    <t>17M3100072038</t>
  </si>
  <si>
    <t>žst. Jaroměřice nad Rokytnou</t>
  </si>
  <si>
    <t>17M3100072050</t>
  </si>
  <si>
    <t>vodárna - Jaroměřice nad Rokytnou</t>
  </si>
  <si>
    <t>17M3100002359</t>
  </si>
  <si>
    <t>zast.  Brno - Černovice</t>
  </si>
  <si>
    <t>17M3100073169</t>
  </si>
  <si>
    <t>LD - Jemnice</t>
  </si>
  <si>
    <t>17M3100073192</t>
  </si>
  <si>
    <t>zast. Jemnice</t>
  </si>
  <si>
    <t>17M3100002523</t>
  </si>
  <si>
    <t>Brno - Klíčova - VÚD   km 0,128</t>
  </si>
  <si>
    <t>17M3100073760</t>
  </si>
  <si>
    <t>Lesůňky VUD 148,648</t>
  </si>
  <si>
    <t>17M3100030431</t>
  </si>
  <si>
    <t>žst.  Novosedly</t>
  </si>
  <si>
    <t>17M3100022895</t>
  </si>
  <si>
    <t>Ponětovice VUD 11,923</t>
  </si>
  <si>
    <t>17M3100022905</t>
  </si>
  <si>
    <t>zast. Ponětovice</t>
  </si>
  <si>
    <t>17M3100025356</t>
  </si>
  <si>
    <t>zast. Šebetov</t>
  </si>
  <si>
    <t>17M3100025475</t>
  </si>
  <si>
    <t>zast. Kninice -  Vážany</t>
  </si>
  <si>
    <t>17M3100068675</t>
  </si>
  <si>
    <t>zast. Nížkov</t>
  </si>
  <si>
    <t>13M3100114776</t>
  </si>
  <si>
    <t>Zlín - Podvesná 17 - VÚD 12,745 - SDC</t>
  </si>
  <si>
    <t>17M3100094802</t>
  </si>
  <si>
    <t>Rousínov VUD 32,966</t>
  </si>
  <si>
    <t>17M3100076004</t>
  </si>
  <si>
    <t>Brno, Dědice RS</t>
  </si>
  <si>
    <t>17M3100080051</t>
  </si>
  <si>
    <t>zast.  Kunovice</t>
  </si>
  <si>
    <t>17M3100031583</t>
  </si>
  <si>
    <t>žst.  Hustopeče</t>
  </si>
  <si>
    <t>17M3100031846</t>
  </si>
  <si>
    <t>žst.  Brumovice</t>
  </si>
  <si>
    <t>17M3100095158</t>
  </si>
  <si>
    <t>žst. Komořany</t>
  </si>
  <si>
    <t>17M3100095166</t>
  </si>
  <si>
    <t>zast. Zbýšov</t>
  </si>
  <si>
    <t>17M3100095173</t>
  </si>
  <si>
    <t>zast. Brankovice</t>
  </si>
  <si>
    <t>17M3100012346</t>
  </si>
  <si>
    <t>zast. Hodonín - Salajka</t>
  </si>
  <si>
    <t>17M3100095349</t>
  </si>
  <si>
    <t>17M3100012436</t>
  </si>
  <si>
    <t>žst. Bohuslavice u Kyjova</t>
  </si>
  <si>
    <t>17M3100076947</t>
  </si>
  <si>
    <t>Třebelovice VUD 13,575</t>
  </si>
  <si>
    <t>17M3100077051</t>
  </si>
  <si>
    <t>žst. Třebelovice</t>
  </si>
  <si>
    <t>17M3100071561</t>
  </si>
  <si>
    <t>zast. Věžná</t>
  </si>
  <si>
    <t>13M3100081834</t>
  </si>
  <si>
    <t>Huštěnovice - Babice 187 - SBBH</t>
  </si>
  <si>
    <t>13M3100115596</t>
  </si>
  <si>
    <t>Zlín - žst. Malenovice</t>
  </si>
  <si>
    <t>17M3100033160</t>
  </si>
  <si>
    <t>žst.  Pohořelice,   Vídeňská  297</t>
  </si>
  <si>
    <t>17M3100025897</t>
  </si>
  <si>
    <t>zast. Vysoké Popovice</t>
  </si>
  <si>
    <t>17M3100026363</t>
  </si>
  <si>
    <t>žst. Zastávka u Brna</t>
  </si>
  <si>
    <t>17M3100013983</t>
  </si>
  <si>
    <t>žst.  Uhřice u Kyjova</t>
  </si>
  <si>
    <t>17M3100034600</t>
  </si>
  <si>
    <t>zast.  Rakvice</t>
  </si>
  <si>
    <t>17M3100035070</t>
  </si>
  <si>
    <t>zast.  Pouzdřany</t>
  </si>
  <si>
    <t>17M3100075557</t>
  </si>
  <si>
    <t>Bystřice nad Pernštejnem VUD 64,396</t>
  </si>
  <si>
    <t>17M3100075638</t>
  </si>
  <si>
    <t>žst. Bystřice nad Pernštejnem</t>
  </si>
  <si>
    <t>17M3100085985</t>
  </si>
  <si>
    <t>Bojkovice - VÚD - km 131,3 /Pitínská/</t>
  </si>
  <si>
    <t>17M3100030710</t>
  </si>
  <si>
    <t>Boskovice, Otakara Kubína, VUD 29,209</t>
  </si>
  <si>
    <t>13M3100117205</t>
  </si>
  <si>
    <t>Napajedla-Nádražní 600 - SDC SBBH</t>
  </si>
  <si>
    <t>17M3100004537</t>
  </si>
  <si>
    <t>zast.  BRNO - Řečkovice</t>
  </si>
  <si>
    <t>17M3100016097</t>
  </si>
  <si>
    <t>zast.  Javorník  nad  Veličkou</t>
  </si>
  <si>
    <t>17M3100077279</t>
  </si>
  <si>
    <t>Rodkov VUD 66,247</t>
  </si>
  <si>
    <t>17M3100029181</t>
  </si>
  <si>
    <t>žst. Rosice</t>
  </si>
  <si>
    <t>17M3100077924</t>
  </si>
  <si>
    <t>zast. Rovné</t>
  </si>
  <si>
    <t>17M3100016556</t>
  </si>
  <si>
    <t>zast.  Veselí - Zarazice</t>
  </si>
  <si>
    <t>17M3100016572</t>
  </si>
  <si>
    <t>Zarazice - VÚD km 88,579</t>
  </si>
  <si>
    <t>17M3100031631</t>
  </si>
  <si>
    <t>Boskovice, Nádražní, VUD 27,471</t>
  </si>
  <si>
    <t>17M3100078138</t>
  </si>
  <si>
    <t>zast. Rozsochy</t>
  </si>
  <si>
    <t>17M3100088030</t>
  </si>
  <si>
    <t>Hradčovice - VÚD - km - 110,4</t>
  </si>
  <si>
    <t>17M3100088175</t>
  </si>
  <si>
    <t>žst.  Hradčovice</t>
  </si>
  <si>
    <t>17M3100084794</t>
  </si>
  <si>
    <t>zast. Vesce</t>
  </si>
  <si>
    <t>17M3100117769</t>
  </si>
  <si>
    <t>Popov - VÚD  km 153,490</t>
  </si>
  <si>
    <t>17M3100117781</t>
  </si>
  <si>
    <t>žst.  Vlárský Průsmyk  /Sidonie/</t>
  </si>
  <si>
    <t>17M3100117784</t>
  </si>
  <si>
    <t>Vlárský průsmyk  -  VÚD  km 161,769</t>
  </si>
  <si>
    <t>13M3100089098</t>
  </si>
  <si>
    <t>Staré Město -Tovární 521- SBBH</t>
  </si>
  <si>
    <t>17M3100017634</t>
  </si>
  <si>
    <t>Terezín  VÚD  km 2,547</t>
  </si>
  <si>
    <t>17M3100085173</t>
  </si>
  <si>
    <t>Třebíč -  Borovina VUD 52,260</t>
  </si>
  <si>
    <t>17M3100018133</t>
  </si>
  <si>
    <t>Veselí nad Mor. - VÚD km 66,378/Morav</t>
  </si>
  <si>
    <t>17M3100031517</t>
  </si>
  <si>
    <t>Bílovice n. S., Hradisko - osv. tunel</t>
  </si>
  <si>
    <t>17M3100081295</t>
  </si>
  <si>
    <t>zast. Veselíčko</t>
  </si>
  <si>
    <t>17M3100118238</t>
  </si>
  <si>
    <t>žst.  Bohuslavice nad Vláří</t>
  </si>
  <si>
    <t>17M3100118246</t>
  </si>
  <si>
    <t>Divnice - VÚD km 146,2</t>
  </si>
  <si>
    <t>17M3100090757</t>
  </si>
  <si>
    <t>zast.  Hostětín</t>
  </si>
  <si>
    <t>17M3100118324</t>
  </si>
  <si>
    <t>žst.  Slavičín   /Hrádek/</t>
  </si>
  <si>
    <t>17M3100118328</t>
  </si>
  <si>
    <t>Slavičín - VÚD km 142,8  /Hrádek/</t>
  </si>
  <si>
    <t>17M3100082180</t>
  </si>
  <si>
    <t>Černvír VUD 81,164</t>
  </si>
  <si>
    <t>17M3100082276</t>
  </si>
  <si>
    <t>zast. Dolní Loučky</t>
  </si>
  <si>
    <t>17M3100087586</t>
  </si>
  <si>
    <t>žst. Třebíč</t>
  </si>
  <si>
    <t>17M3100087647</t>
  </si>
  <si>
    <t>Třebíč, Pražská VUD 51,388</t>
  </si>
  <si>
    <t>17M3100087658</t>
  </si>
  <si>
    <t>zast. Třebíč - Borovina</t>
  </si>
  <si>
    <t>17M3100019735</t>
  </si>
  <si>
    <t>Hodonín - SBBH, Nádražní řádek 25</t>
  </si>
  <si>
    <t>17M3100083841</t>
  </si>
  <si>
    <t>Doubravník VUD 83,905</t>
  </si>
  <si>
    <t>17M3100089545</t>
  </si>
  <si>
    <t>zast. Šebkovice</t>
  </si>
  <si>
    <t>17M3100021166</t>
  </si>
  <si>
    <t>zast.  Petrov  u  Strážnice</t>
  </si>
  <si>
    <t>13M3100118899</t>
  </si>
  <si>
    <t>Zlín 4 - Louky - VÚD 7,27 - SDC</t>
  </si>
  <si>
    <t>13M3100118901</t>
  </si>
  <si>
    <t>Zlín 4  - Louky - žst.</t>
  </si>
  <si>
    <t>17M3100089842</t>
  </si>
  <si>
    <t>Přibyslavice VUD 172,471</t>
  </si>
  <si>
    <t>17M3100090308</t>
  </si>
  <si>
    <t>zast. Pozdatin</t>
  </si>
  <si>
    <t>17M3100045151</t>
  </si>
  <si>
    <t>Sedlec u Mikulova  VÚD  km 100,431</t>
  </si>
  <si>
    <t>17M3100119281</t>
  </si>
  <si>
    <t>zast.  Brumov - střed /nákladiště/</t>
  </si>
  <si>
    <t>17M3100119284</t>
  </si>
  <si>
    <t>Brumov - ST</t>
  </si>
  <si>
    <t>Zlín              ZL</t>
  </si>
  <si>
    <t>17M3100119288</t>
  </si>
  <si>
    <t>17M3100119322</t>
  </si>
  <si>
    <t>žst.  Brumov - Nádražní  608</t>
  </si>
  <si>
    <t>17M3100023717</t>
  </si>
  <si>
    <t>žst.  Sudoměřice</t>
  </si>
  <si>
    <t>17M3100119478</t>
  </si>
  <si>
    <t>Bylnice - VÚD km 156,1</t>
  </si>
  <si>
    <t>13M3100119651</t>
  </si>
  <si>
    <t>Zlín-Prštné - VÚD 8,673 - SDC</t>
  </si>
  <si>
    <t>13M3100119903</t>
  </si>
  <si>
    <t>Spytihněv - Hradlo - žst.</t>
  </si>
  <si>
    <t>13M3100120015</t>
  </si>
  <si>
    <t>Tlumačov 232 - SDC SBBH</t>
  </si>
  <si>
    <t>17M3100026088</t>
  </si>
  <si>
    <t>zast.  Louka  u  Ostrohu</t>
  </si>
  <si>
    <t>17M3100040020</t>
  </si>
  <si>
    <t>zast. Střelice - dolní</t>
  </si>
  <si>
    <t>17M3100026334</t>
  </si>
  <si>
    <t>Vnorovy  VÚD  km   2,378</t>
  </si>
  <si>
    <t>17M3100026341</t>
  </si>
  <si>
    <t>zast.  Vnorovy</t>
  </si>
  <si>
    <t>17M3100010390</t>
  </si>
  <si>
    <t>Brno - ST - Lozíbky</t>
  </si>
  <si>
    <t>17M3100120342</t>
  </si>
  <si>
    <t>zast.  Popov</t>
  </si>
  <si>
    <t>17M3100027482</t>
  </si>
  <si>
    <t>Kyjov - Havlíčkova VÚD - km 65,114</t>
  </si>
  <si>
    <t>19M3100014115</t>
  </si>
  <si>
    <t>Dvorce, přejezd, km 82,317, SDC Brno(Ji</t>
  </si>
  <si>
    <t>19M3100014122</t>
  </si>
  <si>
    <t>Dvorce zast.,  (Jihlava)</t>
  </si>
  <si>
    <t>19M3100014126</t>
  </si>
  <si>
    <t>Dvorce, přejezdy,km 79,852, SDC Brno(Ji</t>
  </si>
  <si>
    <t>17M3100027935</t>
  </si>
  <si>
    <t>žst.  Lipov</t>
  </si>
  <si>
    <t>17M3100028142</t>
  </si>
  <si>
    <t>zast.  Blatnice  pod svatým  Antonínk</t>
  </si>
  <si>
    <t>17M3100014668</t>
  </si>
  <si>
    <t>žst. Polná</t>
  </si>
  <si>
    <t>17M3100028643</t>
  </si>
  <si>
    <t>OSŽT Hodonín, Wilsonova</t>
  </si>
  <si>
    <t>17M3100092861</t>
  </si>
  <si>
    <t>Prudká, rekreační středisko</t>
  </si>
  <si>
    <t>17M3100043908</t>
  </si>
  <si>
    <t>Hrušovany u Brna-SBBH-Nádražní 172</t>
  </si>
  <si>
    <t>17M3100029787</t>
  </si>
  <si>
    <t>Zbrod - VÚD km 30,412 - Hodonín</t>
  </si>
  <si>
    <t>17M3100030007</t>
  </si>
  <si>
    <t>zast. Kyjov - Trávníky</t>
  </si>
  <si>
    <t>17M3100030523</t>
  </si>
  <si>
    <t>Mutěnice  VÚD - km 24,320</t>
  </si>
  <si>
    <t>17M3100030532</t>
  </si>
  <si>
    <t>Mutěnice  VÚD - km 26,628</t>
  </si>
  <si>
    <t>17M3100030539</t>
  </si>
  <si>
    <t>žst.  Mutěnice</t>
  </si>
  <si>
    <t>17M3100099478</t>
  </si>
  <si>
    <t>zast. Kojatín</t>
  </si>
  <si>
    <t>17M3100013999</t>
  </si>
  <si>
    <t>žst.  Brno-Královo Pole - Křižíkova</t>
  </si>
  <si>
    <t>17M3100014172</t>
  </si>
  <si>
    <t>žst.  Brno- Královo Pole - Myslinova</t>
  </si>
  <si>
    <t>17M3100100275</t>
  </si>
  <si>
    <t>Oslavička VUD - km 17,479</t>
  </si>
  <si>
    <t>17M3100017988</t>
  </si>
  <si>
    <t>Jihlava, Na Dolech - VUD 89,488</t>
  </si>
  <si>
    <t>17M3100033632</t>
  </si>
  <si>
    <t>žst.  Čejč</t>
  </si>
  <si>
    <t>17M3100034118</t>
  </si>
  <si>
    <t>žst.  Velká  nad  Veličkou</t>
  </si>
  <si>
    <t>17M3100034543</t>
  </si>
  <si>
    <t>zast.  Vracov</t>
  </si>
  <si>
    <t>17M3100034575</t>
  </si>
  <si>
    <t>Vracov  -  VÚD  km 73,512</t>
  </si>
  <si>
    <t>17M3100017504</t>
  </si>
  <si>
    <t>Brno - SSZT,  Plotní  6</t>
  </si>
  <si>
    <t>17M3100030478</t>
  </si>
  <si>
    <t>Brno - ST - Koliště 4</t>
  </si>
  <si>
    <t>19M3100023100</t>
  </si>
  <si>
    <t>Mysliboř zast.</t>
  </si>
  <si>
    <t>17M3100037903</t>
  </si>
  <si>
    <t>žst.  Strážnice</t>
  </si>
  <si>
    <t>19M3100023334</t>
  </si>
  <si>
    <t>Sedlejov zast., č.50</t>
  </si>
  <si>
    <t>17M3100038146</t>
  </si>
  <si>
    <t>zast.  Moravský Písek</t>
  </si>
  <si>
    <t>17M3100038254</t>
  </si>
  <si>
    <t>Moravský Písek - SBBH - č.162 - světl</t>
  </si>
  <si>
    <t>17M3100023854</t>
  </si>
  <si>
    <t>žst. Luka nad Jihlavou</t>
  </si>
  <si>
    <t>17M3100038594</t>
  </si>
  <si>
    <t>Rohatec - SBBH, Nádražní 15</t>
  </si>
  <si>
    <t>17M3100038603</t>
  </si>
  <si>
    <t>Rohatec - SBBH, Nádražní 17</t>
  </si>
  <si>
    <t>17M3100038908</t>
  </si>
  <si>
    <t>Rohatec - Spínací stanice</t>
  </si>
  <si>
    <t>17M3100024289</t>
  </si>
  <si>
    <t>zast. Malý Beranov</t>
  </si>
  <si>
    <t>17M3100069935</t>
  </si>
  <si>
    <t>Pohořelice  SBBH</t>
  </si>
  <si>
    <t>17M3100020602</t>
  </si>
  <si>
    <t>žst. Koryčany</t>
  </si>
  <si>
    <t>13M3100020665</t>
  </si>
  <si>
    <t>13M3100020725</t>
  </si>
  <si>
    <t>Jankovice - VÚD 29,445 - SDC</t>
  </si>
  <si>
    <t>17M3100022467</t>
  </si>
  <si>
    <t>Brno, SBBH - Bubeníčkova 2</t>
  </si>
  <si>
    <t>13M3100021158</t>
  </si>
  <si>
    <t>Bílavsko - VÚD 33,248 - SDC</t>
  </si>
  <si>
    <t>17M3100025997</t>
  </si>
  <si>
    <t>Jihlava, 8. března 11, OSŽT</t>
  </si>
  <si>
    <t>13M3100021201</t>
  </si>
  <si>
    <t>Hlinsko -  zastávka</t>
  </si>
  <si>
    <t>17M3100041597</t>
  </si>
  <si>
    <t>Bzenec - VÚD km 82,604</t>
  </si>
  <si>
    <t>13M3100021481</t>
  </si>
  <si>
    <t>13M3100021560</t>
  </si>
  <si>
    <t>17M3100041760</t>
  </si>
  <si>
    <t>zast.  Rohatec  /U zastávky/</t>
  </si>
  <si>
    <t>13M3100040905</t>
  </si>
  <si>
    <t>Kralice n.H.-Kraličky 27 - zastávka</t>
  </si>
  <si>
    <t>17M3100041936</t>
  </si>
  <si>
    <t>žst.  Vlkoš  - záskok</t>
  </si>
  <si>
    <t>13M3100022566</t>
  </si>
  <si>
    <t>Holešov-Všetuly - VÚD 22,146 - SDC</t>
  </si>
  <si>
    <t>13M3100022574</t>
  </si>
  <si>
    <t>Holešov - Všetuly - VÚD 23,310 - SDC</t>
  </si>
  <si>
    <t>13M3100041736</t>
  </si>
  <si>
    <t>Dzbel 101 - žst.</t>
  </si>
  <si>
    <t>13M3100041983</t>
  </si>
  <si>
    <t>13M3100042979</t>
  </si>
  <si>
    <t>Ptenský Dvorek 89 - Ptení - zastávka</t>
  </si>
  <si>
    <t>17M3100025250</t>
  </si>
  <si>
    <t>Brno  Kaštanova   VÚD  km 6,006</t>
  </si>
  <si>
    <t>17M3100025399</t>
  </si>
  <si>
    <t>Brno  Rolencova   VÚD  km 7,390</t>
  </si>
  <si>
    <t>13M3100024187</t>
  </si>
  <si>
    <t>Zborovice - žst.</t>
  </si>
  <si>
    <t>17M3100045467</t>
  </si>
  <si>
    <t>13M3100045113</t>
  </si>
  <si>
    <t>Zdětín - Chaty - zast.</t>
  </si>
  <si>
    <t>13M3100025563</t>
  </si>
  <si>
    <t>17M3100027112</t>
  </si>
  <si>
    <t>Husovice - Spínací stanice</t>
  </si>
  <si>
    <t>17M3100047107</t>
  </si>
  <si>
    <t>žst.  Hodonín, Wilsonova č.3</t>
  </si>
  <si>
    <t>17M3100101802</t>
  </si>
  <si>
    <t>zast.  Bohutice</t>
  </si>
  <si>
    <t>17M3100112773</t>
  </si>
  <si>
    <t>žst.Třebíč - SSZT záskok</t>
  </si>
  <si>
    <t>13M3100025914</t>
  </si>
  <si>
    <t>13M3100026098</t>
  </si>
  <si>
    <t>13M3100047511</t>
  </si>
  <si>
    <t>13M3100027338</t>
  </si>
  <si>
    <t>13M3100048084</t>
  </si>
  <si>
    <t>Vrbátky - žst.</t>
  </si>
  <si>
    <t>17M3100103566</t>
  </si>
  <si>
    <t>Znojmo-SBBH ,Dr.M.Horákové 12-světla</t>
  </si>
  <si>
    <t>19M3100032701</t>
  </si>
  <si>
    <t>Radkov útulek TO</t>
  </si>
  <si>
    <t>19M3100033069</t>
  </si>
  <si>
    <t>Spělov výhybna</t>
  </si>
  <si>
    <t>13M3100049126</t>
  </si>
  <si>
    <t>Němčice nad.Hanou - žst.</t>
  </si>
  <si>
    <t>13M3100049138</t>
  </si>
  <si>
    <t>Němčice n.H.- VÚD 65,214 - SDC</t>
  </si>
  <si>
    <t>17M3100033143</t>
  </si>
  <si>
    <t>zast. - Bítovčice</t>
  </si>
  <si>
    <t>17M3100033235</t>
  </si>
  <si>
    <t>zast. - Dolní Smrčné</t>
  </si>
  <si>
    <t>13M3100028810</t>
  </si>
  <si>
    <t>Třebětice - výhybna</t>
  </si>
  <si>
    <t>13M3100125597</t>
  </si>
  <si>
    <t>Zlín - Příluky - VÚD 14,557 - SSZT</t>
  </si>
  <si>
    <t>13M3100050091</t>
  </si>
  <si>
    <t>Čelechovice n.H. 217 - zastávka</t>
  </si>
  <si>
    <t>13M3100029121</t>
  </si>
  <si>
    <t>Kroměříž-Dolní Zahrady-VÚD 10,514</t>
  </si>
  <si>
    <t>13M3100050180</t>
  </si>
  <si>
    <t>Čelechovice - Kaple - zastávka</t>
  </si>
  <si>
    <t>13M3100029408</t>
  </si>
  <si>
    <t>Kroměříž - Kotojedy - zastávka</t>
  </si>
  <si>
    <t>17M3100034120</t>
  </si>
  <si>
    <t>zast. Přímělkov</t>
  </si>
  <si>
    <t>13M3100050674</t>
  </si>
  <si>
    <t>Čunín - VÚD 20,809 - SDC</t>
  </si>
  <si>
    <t>13M3100050686</t>
  </si>
  <si>
    <t>13M3100050853</t>
  </si>
  <si>
    <t>19M3100034490</t>
  </si>
  <si>
    <t>Třešť přejezd , Revoluční ul.</t>
  </si>
  <si>
    <t>19M3100035166</t>
  </si>
  <si>
    <t>Třešť žst., Nádražní 503</t>
  </si>
  <si>
    <t>13M3100030432</t>
  </si>
  <si>
    <t>Hulín-Kroměřížská-VÚD13,68+13,945 - SDC</t>
  </si>
  <si>
    <t>17M3100117230</t>
  </si>
  <si>
    <t>VÚD Šumice - km 122,871</t>
  </si>
  <si>
    <t>13M3100052057</t>
  </si>
  <si>
    <t>Prostějov - Pražská 2943 - SDC SBBH</t>
  </si>
  <si>
    <t>17M3100054609</t>
  </si>
  <si>
    <t>Mikulčice - VÚD km 96,6</t>
  </si>
  <si>
    <t>13M3100054058</t>
  </si>
  <si>
    <t>Pivín 245 - žst.</t>
  </si>
  <si>
    <t>17M3100076576</t>
  </si>
  <si>
    <t>13M3100055043</t>
  </si>
  <si>
    <t>Bedihošť - žst.</t>
  </si>
  <si>
    <t>13M3100055549</t>
  </si>
  <si>
    <t>Čehovice - VÚD 75,118 - SDC</t>
  </si>
  <si>
    <t>17M3100057811</t>
  </si>
  <si>
    <t>žst.   Lužice</t>
  </si>
  <si>
    <t>19M3100038692</t>
  </si>
  <si>
    <t>Hodice zast., č.82</t>
  </si>
  <si>
    <t>13M3100057071</t>
  </si>
  <si>
    <t>13M3100034203</t>
  </si>
  <si>
    <t>Chropyně - Nádražní 146 - žst.</t>
  </si>
  <si>
    <t>17M3100109978</t>
  </si>
  <si>
    <t>Znojmo - VÚD Suchohrdelská - km 23,67</t>
  </si>
  <si>
    <t>17M3100061254</t>
  </si>
  <si>
    <t>Strážnice VUD km 8,985</t>
  </si>
  <si>
    <t>17M3100042932</t>
  </si>
  <si>
    <t>zast. Kamenná</t>
  </si>
  <si>
    <t>17M3100043204</t>
  </si>
  <si>
    <t>zast. Střítež</t>
  </si>
  <si>
    <t>19M3100043608</t>
  </si>
  <si>
    <t>Švábov zast., č.29</t>
  </si>
  <si>
    <t>19M3100044542</t>
  </si>
  <si>
    <t>Salavice zast., č.47</t>
  </si>
  <si>
    <t>13M3100063274</t>
  </si>
  <si>
    <t>Prostějov-Olomoucká VÚD 3x - SDC</t>
  </si>
  <si>
    <t>19M3100045169</t>
  </si>
  <si>
    <t>Třešť město  zast., Revoluční ul.</t>
  </si>
  <si>
    <t>19M3100045505</t>
  </si>
  <si>
    <t>Dolní Cerekev zast., č.75</t>
  </si>
  <si>
    <t>19M3100046548</t>
  </si>
  <si>
    <t>Nový Svět  přejezd</t>
  </si>
  <si>
    <t>13M3100065526</t>
  </si>
  <si>
    <t>Čelčice - zastávka</t>
  </si>
  <si>
    <t>17M3100115225</t>
  </si>
  <si>
    <t>zast.  Dolenice</t>
  </si>
  <si>
    <t>17M3100115633</t>
  </si>
  <si>
    <t>žst.  Hodonice</t>
  </si>
  <si>
    <t>13M3100068975</t>
  </si>
  <si>
    <t>Bílovice - VÚD 9,547 - SDC</t>
  </si>
  <si>
    <t>13M3100069073</t>
  </si>
  <si>
    <t>Bílovice - Lutotín  zastávka</t>
  </si>
  <si>
    <t>13M3100069191</t>
  </si>
  <si>
    <t>Kostelec n.H.- 8.května - žst.</t>
  </si>
  <si>
    <t>13M3100044592</t>
  </si>
  <si>
    <t>Zdounky - zastávka</t>
  </si>
  <si>
    <t>17M3100116067</t>
  </si>
  <si>
    <t>žst.  Miroslav</t>
  </si>
  <si>
    <t>13M3100045465</t>
  </si>
  <si>
    <t>Skržice - VÚD 9,411 - SDC</t>
  </si>
  <si>
    <t>13M3100070883</t>
  </si>
  <si>
    <t>Vrahovice-Vl.Majakovského 900A - zast.</t>
  </si>
  <si>
    <t>13M3100071277</t>
  </si>
  <si>
    <t>Čechuvky 903A - VÚD 84,895 - SDC</t>
  </si>
  <si>
    <t>17M3100117012</t>
  </si>
  <si>
    <t>zast.  Citonice</t>
  </si>
  <si>
    <t>13M3100074815</t>
  </si>
  <si>
    <t>Doloplazy - zastávka</t>
  </si>
  <si>
    <t>13M3100075043</t>
  </si>
  <si>
    <t>Dřevnovice - VÚD 60,425 - SDC</t>
  </si>
  <si>
    <t>17M3100117435</t>
  </si>
  <si>
    <t>žst.  Olbramkostel</t>
  </si>
  <si>
    <t>17M3100079087</t>
  </si>
  <si>
    <t>VÚD Hodonín - km 34,423</t>
  </si>
  <si>
    <t>13M3100077277</t>
  </si>
  <si>
    <t>Víceměřice - VÚD 63,310 - SDC</t>
  </si>
  <si>
    <t>13M3100057155</t>
  </si>
  <si>
    <t>Kroměříž - Kojetínská 5000 - VÚD 7,130</t>
  </si>
  <si>
    <t>17M3100118755</t>
  </si>
  <si>
    <t>zast.  Dyje</t>
  </si>
  <si>
    <t>17M3100119440</t>
  </si>
  <si>
    <t>zast.  Blížkovice</t>
  </si>
  <si>
    <t>17M3100119824</t>
  </si>
  <si>
    <t>Štítary - VÚD km 121,757</t>
  </si>
  <si>
    <t>17M3100119873</t>
  </si>
  <si>
    <t>žst.  Šumná</t>
  </si>
  <si>
    <t>17M3100120144</t>
  </si>
  <si>
    <t>žst.  Božice  u  Znojma</t>
  </si>
  <si>
    <t>13M3100065997</t>
  </si>
  <si>
    <t>17M3100120261</t>
  </si>
  <si>
    <t>žst.  Břežany u Mikulova</t>
  </si>
  <si>
    <t>17M3100120303</t>
  </si>
  <si>
    <t>zast.  Hevlín</t>
  </si>
  <si>
    <t>17M3100120595</t>
  </si>
  <si>
    <t>zast.  Pravice</t>
  </si>
  <si>
    <t>17M3100120682</t>
  </si>
  <si>
    <t>Rakšice - SSZT</t>
  </si>
  <si>
    <t>17M3100120684</t>
  </si>
  <si>
    <t>žst.  Rakšice</t>
  </si>
  <si>
    <t>13M3100130498</t>
  </si>
  <si>
    <t>13M3100079961</t>
  </si>
  <si>
    <t>Břest  5000</t>
  </si>
  <si>
    <t>17M3100126882</t>
  </si>
  <si>
    <t>žst. Grešlové Mýto</t>
  </si>
  <si>
    <t>13M3100132202</t>
  </si>
  <si>
    <t>Holešov - VÚD</t>
  </si>
  <si>
    <t>17M3101035256</t>
  </si>
  <si>
    <t>žst. Uherské Hradiště</t>
  </si>
  <si>
    <t>17M3101035262</t>
  </si>
  <si>
    <t>17M3100004054</t>
  </si>
  <si>
    <t>zast. Babice nad Svitavou</t>
  </si>
  <si>
    <t>17M3100004063</t>
  </si>
  <si>
    <t>Babice n. Svit. - osv. tunelu</t>
  </si>
  <si>
    <t>17M3100004153</t>
  </si>
  <si>
    <t>zast.  Bílovice nad Svitavou</t>
  </si>
  <si>
    <t>17M3100004170</t>
  </si>
  <si>
    <t>zast. Bílovice nad Svitavou</t>
  </si>
  <si>
    <t>17M3100004586</t>
  </si>
  <si>
    <t>zast. Troubsko</t>
  </si>
  <si>
    <t>17M3100004763</t>
  </si>
  <si>
    <t>zast. Žabčice</t>
  </si>
  <si>
    <t>17M3100004826</t>
  </si>
  <si>
    <t>zast. Omice</t>
  </si>
  <si>
    <t>17M3100004842</t>
  </si>
  <si>
    <t>Omice VUD 3,735</t>
  </si>
  <si>
    <t>17M3100005192</t>
  </si>
  <si>
    <t>zast.  Popovice  u  Rajhradu</t>
  </si>
  <si>
    <t>17M3100005299</t>
  </si>
  <si>
    <t>Rajhrad-SBBH, Masarykova</t>
  </si>
  <si>
    <t>17M3100006873</t>
  </si>
  <si>
    <t>zast. Zboněk</t>
  </si>
  <si>
    <t>17M3100006200</t>
  </si>
  <si>
    <t>žst.  Česká</t>
  </si>
  <si>
    <t>17M3100043016</t>
  </si>
  <si>
    <t>žst. Budišov</t>
  </si>
  <si>
    <t>17M3100009802</t>
  </si>
  <si>
    <t>zast.  Velké  Pavlovice</t>
  </si>
  <si>
    <t>17M3100009852</t>
  </si>
  <si>
    <t>žst. Velké Pavlovice</t>
  </si>
  <si>
    <t>17M3101047103</t>
  </si>
  <si>
    <t>17M3101047647</t>
  </si>
  <si>
    <t>Rakšice žst.</t>
  </si>
  <si>
    <t>17M3101047666</t>
  </si>
  <si>
    <t>zast. Nové Město na Moravě</t>
  </si>
  <si>
    <t>17M3101050130</t>
  </si>
  <si>
    <t>Valtice,  VÚD</t>
  </si>
  <si>
    <t>17M3101052471</t>
  </si>
  <si>
    <t>Kunovice, VÚD km 100,312</t>
  </si>
  <si>
    <t>17M3101052476</t>
  </si>
  <si>
    <t>Kunovice, VÚD  km  99,8</t>
  </si>
  <si>
    <t>17M3101052485</t>
  </si>
  <si>
    <t>Uherské Hradiště, VÚD km 1,172</t>
  </si>
  <si>
    <t>17M3101052766</t>
  </si>
  <si>
    <t>17M3101056909</t>
  </si>
  <si>
    <t>Pravice VÚD km 95,272</t>
  </si>
  <si>
    <t>17M311056911</t>
  </si>
  <si>
    <t>19M3101058302</t>
  </si>
  <si>
    <t>zast. Telč - Staré město</t>
  </si>
  <si>
    <t>17M3100923434</t>
  </si>
  <si>
    <t>17M3100406321</t>
  </si>
  <si>
    <t>Tetčice - domek</t>
  </si>
  <si>
    <t>17M3100155642</t>
  </si>
  <si>
    <t>zast. Brankovice - byt</t>
  </si>
  <si>
    <t>17M3100396573</t>
  </si>
  <si>
    <t>19M3101025999</t>
  </si>
  <si>
    <t>byt SŽDC - zast. Dolní Cerekev</t>
  </si>
  <si>
    <t>17M3100531560</t>
  </si>
  <si>
    <t>859182400205479323</t>
  </si>
  <si>
    <t>17M3100792536</t>
  </si>
  <si>
    <t>17M4100516744</t>
  </si>
  <si>
    <t>17M3100839014</t>
  </si>
  <si>
    <t>17M3100936446</t>
  </si>
  <si>
    <t>17M3100366936</t>
  </si>
  <si>
    <t>859182400207923466</t>
  </si>
  <si>
    <t>Popovice u Uh.Hradiště</t>
  </si>
  <si>
    <t>17M3100866955</t>
  </si>
  <si>
    <t>17M3100986531</t>
  </si>
  <si>
    <t>17M4600033533</t>
  </si>
  <si>
    <t>17M3100494592</t>
  </si>
  <si>
    <t>17M3100497899</t>
  </si>
  <si>
    <t>17M3101062594</t>
  </si>
  <si>
    <t>17M3101062597</t>
  </si>
  <si>
    <t>13M3101064370</t>
  </si>
  <si>
    <t>Holešov - VÚD 25,824 km</t>
  </si>
  <si>
    <t>13M3101064379</t>
  </si>
  <si>
    <t>Holešov - VÚD 25,435 km</t>
  </si>
  <si>
    <t>13M3101064773</t>
  </si>
  <si>
    <t>Zlín - Zahradní ul.- PZZ v km 4,789</t>
  </si>
  <si>
    <t>13M3600000612</t>
  </si>
  <si>
    <t>Holešov - VÚD 24,692 km</t>
  </si>
  <si>
    <t>17M3600008372</t>
  </si>
  <si>
    <t>Polichno  VÚD km 4,448+4,510</t>
  </si>
  <si>
    <t>17M3600017124</t>
  </si>
  <si>
    <t>17M3600017741</t>
  </si>
  <si>
    <t>Jihlava - Bosch Diesel</t>
  </si>
  <si>
    <t>13M3600019529</t>
  </si>
  <si>
    <t>Kroměříž, PZZ Obvodová</t>
  </si>
  <si>
    <t>13M3600020665</t>
  </si>
  <si>
    <t>Zdounky - VÚD</t>
  </si>
  <si>
    <t>13M3600028578</t>
  </si>
  <si>
    <t>Kroměříž PZZ km0,990-1,050</t>
  </si>
  <si>
    <t>17M3600032878</t>
  </si>
  <si>
    <t>19M3600046728</t>
  </si>
  <si>
    <t>Salavice  VÚD 3,717 km</t>
  </si>
  <si>
    <t>13M3600047294</t>
  </si>
  <si>
    <t>Konice - PZZ km 24,295</t>
  </si>
  <si>
    <t>13M3600047301</t>
  </si>
  <si>
    <t>Smržice - PZZ km 3,403</t>
  </si>
  <si>
    <t>17M3600049837</t>
  </si>
  <si>
    <t>EOV Újezdec u Luhačovic</t>
  </si>
  <si>
    <t>17M3600050744</t>
  </si>
  <si>
    <t>EOV  Luhačovice</t>
  </si>
  <si>
    <t>17M3600050828</t>
  </si>
  <si>
    <t>EOV Hradčovice</t>
  </si>
  <si>
    <t>17M3600051611</t>
  </si>
  <si>
    <t>Břeclav ,  GSM</t>
  </si>
  <si>
    <t>17M3600054449</t>
  </si>
  <si>
    <t>zast. Mutěnice</t>
  </si>
  <si>
    <t>17M3600055336</t>
  </si>
  <si>
    <t>zast. Petrov u Strážnice</t>
  </si>
  <si>
    <t>13M3600062263</t>
  </si>
  <si>
    <t>Bystřice p/Host. PZZ km 36,197 a 36,336</t>
  </si>
  <si>
    <t>17M3600065191</t>
  </si>
  <si>
    <t>zast. Biskupice - osvětlení</t>
  </si>
  <si>
    <t>17M3600072658</t>
  </si>
  <si>
    <t>Milokošť - VÚD  km 89,934</t>
  </si>
  <si>
    <t>17M3600073125</t>
  </si>
  <si>
    <t>zast. Nový Šaldorf</t>
  </si>
  <si>
    <t>17M3600081963</t>
  </si>
  <si>
    <t>17M3600083961</t>
  </si>
  <si>
    <t>19M3600089402</t>
  </si>
  <si>
    <t>Jihlávka - přejezd</t>
  </si>
  <si>
    <t>17M3600092908</t>
  </si>
  <si>
    <t>17M3600096073</t>
  </si>
  <si>
    <t>17M3600097996</t>
  </si>
  <si>
    <t>17M3600098216</t>
  </si>
  <si>
    <t>17M3600098223</t>
  </si>
  <si>
    <t>17M3600099164</t>
  </si>
  <si>
    <t>17M3600103227</t>
  </si>
  <si>
    <t>17M3600108088</t>
  </si>
  <si>
    <t>zast. Řečkovice</t>
  </si>
  <si>
    <t>17M3600110051</t>
  </si>
  <si>
    <t>žst. Chrlice</t>
  </si>
  <si>
    <t>17M3610005476</t>
  </si>
  <si>
    <t>859182400211295658</t>
  </si>
  <si>
    <t>Poteč</t>
  </si>
  <si>
    <t>zastávka SŽDC</t>
  </si>
  <si>
    <t>17M3610011667</t>
  </si>
  <si>
    <t>17M3610012334</t>
  </si>
  <si>
    <t>859182400211340150</t>
  </si>
  <si>
    <t>Uh.Hradiště</t>
  </si>
  <si>
    <t>17M3610013969</t>
  </si>
  <si>
    <t>859182400211352498</t>
  </si>
  <si>
    <t>PZS 106,175 km</t>
  </si>
  <si>
    <t>13M3610014176</t>
  </si>
  <si>
    <t>Staré Město u Uh. Hradiště - PZZ 3,556</t>
  </si>
  <si>
    <t>17M3610015062</t>
  </si>
  <si>
    <t>Strážnice PZS 7,087 km</t>
  </si>
  <si>
    <t>17M3610021513</t>
  </si>
  <si>
    <t>17M3610034082</t>
  </si>
  <si>
    <t>17M3610039520</t>
  </si>
  <si>
    <t>17M3610042681</t>
  </si>
  <si>
    <t>19M3610044502</t>
  </si>
  <si>
    <t>859182400211566871</t>
  </si>
  <si>
    <t>zast. Majdalena</t>
  </si>
  <si>
    <t>483/4</t>
  </si>
  <si>
    <t>17M3610047713</t>
  </si>
  <si>
    <t>859182400211594751</t>
  </si>
  <si>
    <t>Veselíčko zast.</t>
  </si>
  <si>
    <t>12M11398522</t>
  </si>
  <si>
    <t>žst.Praha - Čakovice</t>
  </si>
  <si>
    <t>12M11398525</t>
  </si>
  <si>
    <t>žst.Praha Satalice</t>
  </si>
  <si>
    <t>12M11398539</t>
  </si>
  <si>
    <t>10065338 - zastávka Kyje</t>
  </si>
  <si>
    <t>12M11398573</t>
  </si>
  <si>
    <t>Za Černým mostem 29</t>
  </si>
  <si>
    <t>12M11398593</t>
  </si>
  <si>
    <t>Borská 999,Praha 9 -  Kyje</t>
  </si>
  <si>
    <t>12M8110448578</t>
  </si>
  <si>
    <t>Odbočka SKÁLY Vodňanská 63</t>
  </si>
  <si>
    <t>12M11398543</t>
  </si>
  <si>
    <t>10065520 - zastávka Dolní Počernice</t>
  </si>
  <si>
    <t>12M11398544</t>
  </si>
  <si>
    <t>10065573 - zastávka Klánovice</t>
  </si>
  <si>
    <t>12M11398564</t>
  </si>
  <si>
    <t>Nad Stanicí 42-Veleslavín  P6</t>
  </si>
  <si>
    <t>12M11398570</t>
  </si>
  <si>
    <t>12M11398635</t>
  </si>
  <si>
    <t>Výmolova 565 Radlice</t>
  </si>
  <si>
    <t>12M11398592</t>
  </si>
  <si>
    <t>12M11398620</t>
  </si>
  <si>
    <t>12M11398623</t>
  </si>
  <si>
    <t>12M11398632</t>
  </si>
  <si>
    <t>12M11398581</t>
  </si>
  <si>
    <t>12M11398594</t>
  </si>
  <si>
    <t>12M11398598</t>
  </si>
  <si>
    <t>12M11398638</t>
  </si>
  <si>
    <t>12M11398601</t>
  </si>
  <si>
    <t>12M11398633</t>
  </si>
  <si>
    <t>12M11398626</t>
  </si>
  <si>
    <t>12M11398628</t>
  </si>
  <si>
    <t>12M11398547</t>
  </si>
  <si>
    <t>Radlická 123/40 -Radlice</t>
  </si>
  <si>
    <t>12M11398567</t>
  </si>
  <si>
    <t>12M11398520</t>
  </si>
  <si>
    <t>12M11398587</t>
  </si>
  <si>
    <t>12M11398540</t>
  </si>
  <si>
    <t>12M11398591</t>
  </si>
  <si>
    <t>12M11398546</t>
  </si>
  <si>
    <t>žst.Horní Počernice</t>
  </si>
  <si>
    <t>12M11398580</t>
  </si>
  <si>
    <t>SDC Praha OTV - Horní Počernice</t>
  </si>
  <si>
    <t>12M11398585</t>
  </si>
  <si>
    <t>SDC Praha Holešovice - POD MOSTEM</t>
  </si>
  <si>
    <t>12M11398600</t>
  </si>
  <si>
    <t>12M11398550</t>
  </si>
  <si>
    <t>žst.Roztoky u Prahy</t>
  </si>
  <si>
    <t>12M11398548</t>
  </si>
  <si>
    <t>12M11398568</t>
  </si>
  <si>
    <t>12M11398606</t>
  </si>
  <si>
    <t>12M11398554</t>
  </si>
  <si>
    <t>zastávka SEDLEC</t>
  </si>
  <si>
    <t>12M11398608</t>
  </si>
  <si>
    <t>Liboc Praha 6</t>
  </si>
  <si>
    <t>12M11398562</t>
  </si>
  <si>
    <t>Drnovská 41-Ruzyně</t>
  </si>
  <si>
    <t>12M11398596</t>
  </si>
  <si>
    <t>Nad Bořislavkou 58/515 Vokovice P6</t>
  </si>
  <si>
    <t>12M11398106</t>
  </si>
  <si>
    <t>12M11398590</t>
  </si>
  <si>
    <t>Nádraží - Smíchov P5</t>
  </si>
  <si>
    <t>12M8110456135</t>
  </si>
  <si>
    <t>admin.budova Nádražní 7/294</t>
  </si>
  <si>
    <t>12M30066475</t>
  </si>
  <si>
    <t>admin. budova GŘ 04</t>
  </si>
  <si>
    <t>12M11398553</t>
  </si>
  <si>
    <t>Ke sklárně 2588-Smíchov</t>
  </si>
  <si>
    <t>12M11398574</t>
  </si>
  <si>
    <t>12M30064760</t>
  </si>
  <si>
    <t>12M11398565</t>
  </si>
  <si>
    <t>12M11398586</t>
  </si>
  <si>
    <t>12M11398648</t>
  </si>
  <si>
    <t>12M11398575</t>
  </si>
  <si>
    <t>12M8110094351</t>
  </si>
  <si>
    <t>rod.dům Českobrodská 462</t>
  </si>
  <si>
    <t>12M8110094403</t>
  </si>
  <si>
    <t>dům ČESKOBRODSKÁ  465</t>
  </si>
  <si>
    <t>12M11398330</t>
  </si>
  <si>
    <t>12M30007694</t>
  </si>
  <si>
    <t>Technologie BTS GSM-R</t>
  </si>
  <si>
    <t>12M8110805302</t>
  </si>
  <si>
    <t>žst. Praha Dejvice-technologie</t>
  </si>
  <si>
    <t>12M8110830359</t>
  </si>
  <si>
    <t>TRS ul. Českobrodská</t>
  </si>
  <si>
    <t xml:space="preserve"> Českobrodská</t>
  </si>
  <si>
    <t>16M0003521235</t>
  </si>
  <si>
    <t>Rumburk Jedlová nádraží č.17</t>
  </si>
  <si>
    <t>16M0003511984</t>
  </si>
  <si>
    <t>11M0003529248</t>
  </si>
  <si>
    <t>ČD zastávka Kořenov</t>
  </si>
  <si>
    <t>16M0003523516</t>
  </si>
  <si>
    <t>přejezd Solopysky</t>
  </si>
  <si>
    <t>16M0003533751</t>
  </si>
  <si>
    <t>zast.Pod Holým vrchem</t>
  </si>
  <si>
    <t>16M0003523999</t>
  </si>
  <si>
    <t>Hořetice 46</t>
  </si>
  <si>
    <t>16M0003513617</t>
  </si>
  <si>
    <t>Líšany  44</t>
  </si>
  <si>
    <t>16M0003534204</t>
  </si>
  <si>
    <t>Povrly  Mírová 21</t>
  </si>
  <si>
    <t>16M0003522943</t>
  </si>
  <si>
    <t>Hrdly - zastávka</t>
  </si>
  <si>
    <t>16M0003441536</t>
  </si>
  <si>
    <t>Bohosudovská ČDZAS,Krupka</t>
  </si>
  <si>
    <t>18M0003410330</t>
  </si>
  <si>
    <t>Černčice u Podb.</t>
  </si>
  <si>
    <t>16M0003501342</t>
  </si>
  <si>
    <t>Čsl.letců 787, Varnsdorf</t>
  </si>
  <si>
    <t>16M0003502996</t>
  </si>
  <si>
    <t>Horní Habartice - závory</t>
  </si>
  <si>
    <t>16M0003507159</t>
  </si>
  <si>
    <t>11M0003322090</t>
  </si>
  <si>
    <t>Krásná Studánka Švestková</t>
  </si>
  <si>
    <t>16M0003357953</t>
  </si>
  <si>
    <t>Chomutov  Palackého č. 4271</t>
  </si>
  <si>
    <t>16M0003357984</t>
  </si>
  <si>
    <t>Chomutov Palackého č. 4271</t>
  </si>
  <si>
    <t>16M0003358400</t>
  </si>
  <si>
    <t>16M0003358447</t>
  </si>
  <si>
    <t>Chomutov Palackého č. 4272</t>
  </si>
  <si>
    <t>16M0003358459</t>
  </si>
  <si>
    <t>16M0003358477</t>
  </si>
  <si>
    <t>16M0003359018</t>
  </si>
  <si>
    <t>Chomutov Palackého č. 4273</t>
  </si>
  <si>
    <t>16M0003359029</t>
  </si>
  <si>
    <t>16M0003359039</t>
  </si>
  <si>
    <t>11M0003304729</t>
  </si>
  <si>
    <t>Jablonec n.Nisou Novoveská</t>
  </si>
  <si>
    <t>11M0003302184</t>
  </si>
  <si>
    <t>Jablonec n.N.Lesní</t>
  </si>
  <si>
    <t>16M0003396529</t>
  </si>
  <si>
    <t>Litoměřice Plešivecká</t>
  </si>
  <si>
    <t>16M0003377130</t>
  </si>
  <si>
    <t>Litoměřice Liberecká č.1</t>
  </si>
  <si>
    <t>16M0003350700</t>
  </si>
  <si>
    <t>Litoměřice Liškova</t>
  </si>
  <si>
    <t>16M0003350704</t>
  </si>
  <si>
    <t>11M0003376225</t>
  </si>
  <si>
    <t>Jablonec n.Nisou Nádražní 30</t>
  </si>
  <si>
    <t>11M0003312856</t>
  </si>
  <si>
    <t>Jabl.Paseky V.Nezvala 14</t>
  </si>
  <si>
    <t>16M0003298916</t>
  </si>
  <si>
    <t>Trnovany u Litoměřic</t>
  </si>
  <si>
    <t>16M0003298905</t>
  </si>
  <si>
    <t>16M0003283485</t>
  </si>
  <si>
    <t>Libochovice Pokorného č.350</t>
  </si>
  <si>
    <t>16M0003268649</t>
  </si>
  <si>
    <t>16M0003272621</t>
  </si>
  <si>
    <t>Libochovice č.341</t>
  </si>
  <si>
    <t>16M0003413649</t>
  </si>
  <si>
    <t>Litoměřice Nádražní</t>
  </si>
  <si>
    <t>16M0003413665</t>
  </si>
  <si>
    <t>16M0003413671</t>
  </si>
  <si>
    <t>Litoměřice Nádražní č.16</t>
  </si>
  <si>
    <t>16M0003410563</t>
  </si>
  <si>
    <t>Vilémov č.162</t>
  </si>
  <si>
    <t>16M0003410581</t>
  </si>
  <si>
    <t>Vilémov č.171</t>
  </si>
  <si>
    <t>16M0003413046</t>
  </si>
  <si>
    <t>Litoměřice Labské nám. č.3</t>
  </si>
  <si>
    <t>16M0003375630</t>
  </si>
  <si>
    <t>Jirkov Chomutovská č.301</t>
  </si>
  <si>
    <t>11M0003351859</t>
  </si>
  <si>
    <t>Šumburk n.Des. Krkonošská 256</t>
  </si>
  <si>
    <t>11M0003351887</t>
  </si>
  <si>
    <t>Šumburk n.Des.Krkonošská 256</t>
  </si>
  <si>
    <t>11M0003363400</t>
  </si>
  <si>
    <t>Žďár 95 žst.Desná</t>
  </si>
  <si>
    <t>Desná II v Jizerských horách - Žďár</t>
  </si>
  <si>
    <t>11M0003323169</t>
  </si>
  <si>
    <t>Desná II. 517</t>
  </si>
  <si>
    <t>Desná II v Jizerských horách</t>
  </si>
  <si>
    <t>12M0003302179</t>
  </si>
  <si>
    <t>16M0003274483</t>
  </si>
  <si>
    <t>Bohušovice n.Ohří č.83</t>
  </si>
  <si>
    <t>16M0003274798</t>
  </si>
  <si>
    <t>18M0003259654</t>
  </si>
  <si>
    <t>16M0003250063</t>
  </si>
  <si>
    <t>Křímov č.51</t>
  </si>
  <si>
    <t>16M0003250555</t>
  </si>
  <si>
    <t>Křímov č. 66</t>
  </si>
  <si>
    <t>16M0003251645</t>
  </si>
  <si>
    <t>Domina č.27</t>
  </si>
  <si>
    <t>16M0003252792</t>
  </si>
  <si>
    <t>Málkov č.40</t>
  </si>
  <si>
    <t>11M0003406475</t>
  </si>
  <si>
    <t>Lučany n.Nis. 498</t>
  </si>
  <si>
    <t>11M0003391886</t>
  </si>
  <si>
    <t>16M0003381294</t>
  </si>
  <si>
    <t>16M0003365672</t>
  </si>
  <si>
    <t>Dubičná č.26</t>
  </si>
  <si>
    <t>16M0003355183</t>
  </si>
  <si>
    <t>Hoštka č.246</t>
  </si>
  <si>
    <t>16M0003340556</t>
  </si>
  <si>
    <t>Radonice č.162</t>
  </si>
  <si>
    <t>16M0003349520</t>
  </si>
  <si>
    <t>Kadaňský Rohozec č.36</t>
  </si>
  <si>
    <t>16M0003327214</t>
  </si>
  <si>
    <t>16M0003309699</t>
  </si>
  <si>
    <t>Denetice č.96</t>
  </si>
  <si>
    <t>16M0003309704</t>
  </si>
  <si>
    <t>11M0003291851</t>
  </si>
  <si>
    <t>Rekreace - D.Maxov 135</t>
  </si>
  <si>
    <t>11M0003297047</t>
  </si>
  <si>
    <t>Jiřetín p.B.</t>
  </si>
  <si>
    <t>11M0003288376</t>
  </si>
  <si>
    <t>Antonínov 66</t>
  </si>
  <si>
    <t>11M0003283043</t>
  </si>
  <si>
    <t>Josefův Důl 260</t>
  </si>
  <si>
    <t>Josefův Důl u Jablonce nad Nisou</t>
  </si>
  <si>
    <t>16M0003256751</t>
  </si>
  <si>
    <t>Třebívlice č.111</t>
  </si>
  <si>
    <t>16M0003408755</t>
  </si>
  <si>
    <t>18M0003401399</t>
  </si>
  <si>
    <t>16M0003394808</t>
  </si>
  <si>
    <t>Poláky č.24</t>
  </si>
  <si>
    <t>16M0003399505</t>
  </si>
  <si>
    <t>Želina č.12</t>
  </si>
  <si>
    <t>16M0003393019</t>
  </si>
  <si>
    <t>Pětipsy 96</t>
  </si>
  <si>
    <t>16M0003378345</t>
  </si>
  <si>
    <t>Kadaň Věžní č.752</t>
  </si>
  <si>
    <t>16M0003346476</t>
  </si>
  <si>
    <t>Kadaň Hřbitovní č.1487</t>
  </si>
  <si>
    <t>16M0003347028</t>
  </si>
  <si>
    <t>Kadaň Hřbitovní č. 1487</t>
  </si>
  <si>
    <t>11M0003337020</t>
  </si>
  <si>
    <t>Rádlo 200</t>
  </si>
  <si>
    <t>11M0003324646</t>
  </si>
  <si>
    <t>11M0003328790</t>
  </si>
  <si>
    <t>Vranové 67</t>
  </si>
  <si>
    <t>11M0003312353</t>
  </si>
  <si>
    <t>Jílové u Hodkov. 54</t>
  </si>
  <si>
    <t>Jílové u Hodkovic nad Mohelkou</t>
  </si>
  <si>
    <t>16M0003296781</t>
  </si>
  <si>
    <t>16M0003300419</t>
  </si>
  <si>
    <t>Třebenice č.267</t>
  </si>
  <si>
    <t>16M0003300431</t>
  </si>
  <si>
    <t>Třebenice č.268</t>
  </si>
  <si>
    <t>16M0003293272</t>
  </si>
  <si>
    <t>Podsedice č.87</t>
  </si>
  <si>
    <t>12M0003283449</t>
  </si>
  <si>
    <t>12M0003285058</t>
  </si>
  <si>
    <t>16M0003282783</t>
  </si>
  <si>
    <t>16M0003283049</t>
  </si>
  <si>
    <t>16M0003287872</t>
  </si>
  <si>
    <t>16M0003279802</t>
  </si>
  <si>
    <t>Vejprty Údolní č.534</t>
  </si>
  <si>
    <t>16M0003264218</t>
  </si>
  <si>
    <t>Vejprty Jiráskova</t>
  </si>
  <si>
    <t>11M0003400086</t>
  </si>
  <si>
    <t>Rychnov u Jabl.Nádražní 442</t>
  </si>
  <si>
    <t>Rychnov u Jablonce nad Nisou</t>
  </si>
  <si>
    <t>11M0003380985</t>
  </si>
  <si>
    <t>Tanvald U zastávky 324</t>
  </si>
  <si>
    <t>11M0003381202</t>
  </si>
  <si>
    <t>16M0003355169</t>
  </si>
  <si>
    <t>16M0003341496</t>
  </si>
  <si>
    <t>Liběšice č.153</t>
  </si>
  <si>
    <t>16M0003348024</t>
  </si>
  <si>
    <t>Ploskovice č. 86</t>
  </si>
  <si>
    <t>16M0003348043</t>
  </si>
  <si>
    <t>Ploskovice č.89</t>
  </si>
  <si>
    <t>16M0003338205</t>
  </si>
  <si>
    <t>12M0003328753</t>
  </si>
  <si>
    <t>16M0003332961</t>
  </si>
  <si>
    <t>16M0003333334</t>
  </si>
  <si>
    <t>Horní Řepčice č.53</t>
  </si>
  <si>
    <t>11M0003402333</t>
  </si>
  <si>
    <t>Velké Hamry 349</t>
  </si>
  <si>
    <t>11M0003389641</t>
  </si>
  <si>
    <t>Smržovka Nádražní 854</t>
  </si>
  <si>
    <t>11M0003389653</t>
  </si>
  <si>
    <t>Smržovka Nádražní 857</t>
  </si>
  <si>
    <t>11M0003389660</t>
  </si>
  <si>
    <t>11M0003375657</t>
  </si>
  <si>
    <t>Dolní Smržovka Nádražní 855</t>
  </si>
  <si>
    <t>11M0003376621</t>
  </si>
  <si>
    <t>Plavy 64</t>
  </si>
  <si>
    <t>11M0003362306</t>
  </si>
  <si>
    <t>Střední Smržovka Staniční 858</t>
  </si>
  <si>
    <t>16M0003357430</t>
  </si>
  <si>
    <t>Žalhostice č.64</t>
  </si>
  <si>
    <t>12M0003355628</t>
  </si>
  <si>
    <t>12M0003339368</t>
  </si>
  <si>
    <t>12M0003341031</t>
  </si>
  <si>
    <t>12M0003341046</t>
  </si>
  <si>
    <t>12M0003341063</t>
  </si>
  <si>
    <t>16M0003343358</t>
  </si>
  <si>
    <t>16M0003331842</t>
  </si>
  <si>
    <t>Chotiměř č.51</t>
  </si>
  <si>
    <t>16M0003332897</t>
  </si>
  <si>
    <t>16M0003335527</t>
  </si>
  <si>
    <t>Nové Kopisty č.68</t>
  </si>
  <si>
    <t>16M0003304725</t>
  </si>
  <si>
    <t>16M0003311353</t>
  </si>
  <si>
    <t>Černovice č.153</t>
  </si>
  <si>
    <t>16M0003276448</t>
  </si>
  <si>
    <t>Malé Žernoseky č.56</t>
  </si>
  <si>
    <t>16M0003276450</t>
  </si>
  <si>
    <t>Malé Žernoseky č.78</t>
  </si>
  <si>
    <t>16M0003276489</t>
  </si>
  <si>
    <t>Prackovice n.L. č.93</t>
  </si>
  <si>
    <t>16M0003277310</t>
  </si>
  <si>
    <t>Oleško č.21</t>
  </si>
  <si>
    <t>16M0003275270</t>
  </si>
  <si>
    <t>Lhotka n.L.</t>
  </si>
  <si>
    <t>16M0003276419</t>
  </si>
  <si>
    <t>Litochovice n.L. č.42</t>
  </si>
  <si>
    <t>16M0003276437</t>
  </si>
  <si>
    <t>Lukavec č.58</t>
  </si>
  <si>
    <t>16M0003275245</t>
  </si>
  <si>
    <t>Chotěšov č.93</t>
  </si>
  <si>
    <t>16M0003272933</t>
  </si>
  <si>
    <t>Čížkovice č.105</t>
  </si>
  <si>
    <t>16M0003260756</t>
  </si>
  <si>
    <t>Chomutov Stromovka</t>
  </si>
  <si>
    <t>16M0003289124</t>
  </si>
  <si>
    <t>Úštěk Luční</t>
  </si>
  <si>
    <t>12M0003242120</t>
  </si>
  <si>
    <t>16M0003245251</t>
  </si>
  <si>
    <t>16M0003245966</t>
  </si>
  <si>
    <t>Libochovany č.178</t>
  </si>
  <si>
    <t>16M0003246523</t>
  </si>
  <si>
    <t>Libochovany č.179</t>
  </si>
  <si>
    <t>16M0003234493</t>
  </si>
  <si>
    <t>Chomutov Sadová č. 4851</t>
  </si>
  <si>
    <t>16M0003235018</t>
  </si>
  <si>
    <t>Chomutov Sadová č. 4852</t>
  </si>
  <si>
    <t>16M0003347074</t>
  </si>
  <si>
    <t>Chomutov Průhon č. 3811</t>
  </si>
  <si>
    <t>16M0003339905</t>
  </si>
  <si>
    <t>Chomutov Komenského č. 3944</t>
  </si>
  <si>
    <t>16M0003339906</t>
  </si>
  <si>
    <t>Chomutov Komenského č.3137</t>
  </si>
  <si>
    <t>16M0003314815</t>
  </si>
  <si>
    <t>Chomutov Lipská č.2096</t>
  </si>
  <si>
    <t>11M0003290943</t>
  </si>
  <si>
    <t>16M0003232615</t>
  </si>
  <si>
    <t>Štětí Nádražní č.55</t>
  </si>
  <si>
    <t>16M0003355162</t>
  </si>
  <si>
    <t>Litoměřice Žernosecká</t>
  </si>
  <si>
    <t>16M0003323192</t>
  </si>
  <si>
    <t>Litoměřice Jarošova č.32</t>
  </si>
  <si>
    <t>11M0003136182</t>
  </si>
  <si>
    <t>859182400403512686</t>
  </si>
  <si>
    <t>Hejnice, domek č.422</t>
  </si>
  <si>
    <t>C01D</t>
  </si>
  <si>
    <t>16M0003052634</t>
  </si>
  <si>
    <t>Ústí n/L Žižkova</t>
  </si>
  <si>
    <t>18M0002967891</t>
  </si>
  <si>
    <t>Podbořany, Kadaňská 221</t>
  </si>
  <si>
    <t>18M0002959737</t>
  </si>
  <si>
    <t>Podbořany, Nádražní 217</t>
  </si>
  <si>
    <t>18M0002960131</t>
  </si>
  <si>
    <t>Podbořany, Nádražní 357</t>
  </si>
  <si>
    <t>18M0002960142</t>
  </si>
  <si>
    <t>16M0002946490</t>
  </si>
  <si>
    <t>Lenešice U nádraží č.164</t>
  </si>
  <si>
    <t>16M0002946616</t>
  </si>
  <si>
    <t>Lenešice Zájezdní</t>
  </si>
  <si>
    <t>16M0002941412</t>
  </si>
  <si>
    <t>Jimlín č.79</t>
  </si>
  <si>
    <t>16M0002941417</t>
  </si>
  <si>
    <t>Jimlín č.80</t>
  </si>
  <si>
    <t>16M0002941479</t>
  </si>
  <si>
    <t>Opočno č.48</t>
  </si>
  <si>
    <t>16M0002944487</t>
  </si>
  <si>
    <t>Lenešice Nový Dvůr</t>
  </si>
  <si>
    <t>16M0002941122</t>
  </si>
  <si>
    <t>Břvany č.62</t>
  </si>
  <si>
    <t>16M0002941135</t>
  </si>
  <si>
    <t>Břvany č.80</t>
  </si>
  <si>
    <t>16M0003026030</t>
  </si>
  <si>
    <t>Česká Lípa 5.května č.1201</t>
  </si>
  <si>
    <t>16M0003030382</t>
  </si>
  <si>
    <t>Česká Lípa Plynárenská č. 832</t>
  </si>
  <si>
    <t>16M0003030393</t>
  </si>
  <si>
    <t>Česká Lípa Plynárenská č.832</t>
  </si>
  <si>
    <t>16M0003030635</t>
  </si>
  <si>
    <t>Česká Lípa Plynárenská č.832U</t>
  </si>
  <si>
    <t>16M0003021764</t>
  </si>
  <si>
    <t>Česká Lípa  Kožnarova</t>
  </si>
  <si>
    <t>16M0003017092</t>
  </si>
  <si>
    <t>Česká Lípa Českokamenická č.490</t>
  </si>
  <si>
    <t>16M0003017609</t>
  </si>
  <si>
    <t>Česká Lípa Děčínská č. 365</t>
  </si>
  <si>
    <t>18M0003010421</t>
  </si>
  <si>
    <t>Vroutek, Podbořanská</t>
  </si>
  <si>
    <t>18M0003006314</t>
  </si>
  <si>
    <t>Vroutek, Karlovarská</t>
  </si>
  <si>
    <t>18M0003009054</t>
  </si>
  <si>
    <t>Vroutek, Nádražní</t>
  </si>
  <si>
    <t>16M0002994793</t>
  </si>
  <si>
    <t>Postoloprty Žižkova č.236</t>
  </si>
  <si>
    <t>16M0003001316</t>
  </si>
  <si>
    <t>Postoloprty Neklanova č.569</t>
  </si>
  <si>
    <t>16M0003001332</t>
  </si>
  <si>
    <t>Postoloprty Neklanova č.568</t>
  </si>
  <si>
    <t>16M0003001343</t>
  </si>
  <si>
    <t>Postoloprty Neklanova č.570</t>
  </si>
  <si>
    <t>16M0002977531</t>
  </si>
  <si>
    <t>Libočany č.55</t>
  </si>
  <si>
    <t>16M0002981081</t>
  </si>
  <si>
    <t>Líšany č.32</t>
  </si>
  <si>
    <t>16M0002981418</t>
  </si>
  <si>
    <t>Líšany č.44</t>
  </si>
  <si>
    <t>16M0002981461</t>
  </si>
  <si>
    <t>Dolní Hůrky</t>
  </si>
  <si>
    <t>16M0002976286</t>
  </si>
  <si>
    <t>18M0002975855</t>
  </si>
  <si>
    <t>16M0002942848</t>
  </si>
  <si>
    <t>12M0002939662</t>
  </si>
  <si>
    <t>Měcholupy 86 u Žatce</t>
  </si>
  <si>
    <t>16M0002940669</t>
  </si>
  <si>
    <t>12M0002939305</t>
  </si>
  <si>
    <t>12M0002939349</t>
  </si>
  <si>
    <t>12M0002939360</t>
  </si>
  <si>
    <t>Vlčí 35</t>
  </si>
  <si>
    <t>12M0002939296</t>
  </si>
  <si>
    <t>16M0002939043</t>
  </si>
  <si>
    <t>Březno č.60</t>
  </si>
  <si>
    <t>16M0002939072</t>
  </si>
  <si>
    <t>Domoušice č.125</t>
  </si>
  <si>
    <t>16M0002939073</t>
  </si>
  <si>
    <t>Domoušice č.126</t>
  </si>
  <si>
    <t>16M0003048785</t>
  </si>
  <si>
    <t>Markvartice 142</t>
  </si>
  <si>
    <t>16M0003047981</t>
  </si>
  <si>
    <t>Jablonné v Podještědí, Lužická 136</t>
  </si>
  <si>
    <t>16M0003048705</t>
  </si>
  <si>
    <t>Jablonné v Podještědí, Švermova 380</t>
  </si>
  <si>
    <t>16M0003048707</t>
  </si>
  <si>
    <t>Jablonné v Podještědí Švermova č.380</t>
  </si>
  <si>
    <t>16M0003048736</t>
  </si>
  <si>
    <t>Jablonné v Podještědí, Zámecká 8</t>
  </si>
  <si>
    <t>16M0003043566</t>
  </si>
  <si>
    <t>Slavětín č.114</t>
  </si>
  <si>
    <t>16M0003045909</t>
  </si>
  <si>
    <t>16M0003045924</t>
  </si>
  <si>
    <t>Hořetice č.54</t>
  </si>
  <si>
    <t>18M0003043917</t>
  </si>
  <si>
    <t>18M0003036857</t>
  </si>
  <si>
    <t>Petrohrad 20</t>
  </si>
  <si>
    <t>16M0003026725</t>
  </si>
  <si>
    <t>Skalice č. 397</t>
  </si>
  <si>
    <t>16M0003026740</t>
  </si>
  <si>
    <t>Skalice č.398</t>
  </si>
  <si>
    <t>16M0003026750</t>
  </si>
  <si>
    <t>Skalice č. 401</t>
  </si>
  <si>
    <t>16M0003023086</t>
  </si>
  <si>
    <t>Skalice č.7U</t>
  </si>
  <si>
    <t>16M0003024188</t>
  </si>
  <si>
    <t>Skalice č.116U</t>
  </si>
  <si>
    <t>16M0003014756</t>
  </si>
  <si>
    <t>Luhov č. 45U</t>
  </si>
  <si>
    <t>16M0003014775</t>
  </si>
  <si>
    <t>16M0003015026</t>
  </si>
  <si>
    <t>16M0003016385</t>
  </si>
  <si>
    <t>Okrouhlá č.86</t>
  </si>
  <si>
    <t>12M0003007733</t>
  </si>
  <si>
    <t>Telce 82</t>
  </si>
  <si>
    <t>12M0003005059</t>
  </si>
  <si>
    <t>Peruc 143</t>
  </si>
  <si>
    <t>18M0002993941</t>
  </si>
  <si>
    <t>Lubenec, Pod Tratí 132</t>
  </si>
  <si>
    <t>16M0002982474</t>
  </si>
  <si>
    <t>Velký Grunov č.91</t>
  </si>
  <si>
    <t>16M0002982709</t>
  </si>
  <si>
    <t>Velký Grunov 91</t>
  </si>
  <si>
    <t>18M0002990951</t>
  </si>
  <si>
    <t>Lubenec, Chyšská</t>
  </si>
  <si>
    <t>16M0002981106</t>
  </si>
  <si>
    <t>Svor č.240</t>
  </si>
  <si>
    <t>16M0002981121</t>
  </si>
  <si>
    <t>Svor č. 240U</t>
  </si>
  <si>
    <t>16M0002981536</t>
  </si>
  <si>
    <t>Nová Huť č. 197</t>
  </si>
  <si>
    <t>16M0002969539</t>
  </si>
  <si>
    <t>16M0002966913</t>
  </si>
  <si>
    <t>16M0002966917</t>
  </si>
  <si>
    <t>16M0002969034</t>
  </si>
  <si>
    <t>Okna č. 53</t>
  </si>
  <si>
    <t>16M0002972322</t>
  </si>
  <si>
    <t>Sloup 44</t>
  </si>
  <si>
    <t>16M0002962050</t>
  </si>
  <si>
    <t>Pertoltice pod Ralskem č.140</t>
  </si>
  <si>
    <t>16M0002951416</t>
  </si>
  <si>
    <t>Častolovice č.55</t>
  </si>
  <si>
    <t>16M0002946792</t>
  </si>
  <si>
    <t>Pátek č.95</t>
  </si>
  <si>
    <t>16M0002948525</t>
  </si>
  <si>
    <t>Kystra č.79</t>
  </si>
  <si>
    <t>16M0002941522</t>
  </si>
  <si>
    <t>Želevice č.7</t>
  </si>
  <si>
    <t>12M0002938656</t>
  </si>
  <si>
    <t>Sádek 72</t>
  </si>
  <si>
    <t>12M0003048294</t>
  </si>
  <si>
    <t>12M0003048700</t>
  </si>
  <si>
    <t>16M0002942723</t>
  </si>
  <si>
    <t>Krásný Dvůr č.90</t>
  </si>
  <si>
    <t>16M0003018374</t>
  </si>
  <si>
    <t>16M0003018998</t>
  </si>
  <si>
    <t>Žiželice</t>
  </si>
  <si>
    <t>16M0003019000</t>
  </si>
  <si>
    <t>16M0003014723</t>
  </si>
  <si>
    <t>16M0003008342</t>
  </si>
  <si>
    <t>Libčeves č.93</t>
  </si>
  <si>
    <t>16M0003009583</t>
  </si>
  <si>
    <t>Konětopy č.53</t>
  </si>
  <si>
    <t>12M0003002182</t>
  </si>
  <si>
    <t>16M0003004085</t>
  </si>
  <si>
    <t>Hřivice č.101</t>
  </si>
  <si>
    <t>16M0003007131</t>
  </si>
  <si>
    <t>18M0003005746</t>
  </si>
  <si>
    <t>12M0003001778</t>
  </si>
  <si>
    <t>18M0003000848</t>
  </si>
  <si>
    <t>18M0003001111</t>
  </si>
  <si>
    <t>18M0003001126</t>
  </si>
  <si>
    <t>16M0002993224</t>
  </si>
  <si>
    <t>Velký Valtinov 55</t>
  </si>
  <si>
    <t>16M0002993249</t>
  </si>
  <si>
    <t>Velký Valtinov  č.59</t>
  </si>
  <si>
    <t>16M0002994251</t>
  </si>
  <si>
    <t>Zahrádky  85</t>
  </si>
  <si>
    <t>16M0002990570</t>
  </si>
  <si>
    <t>Stvolínky č. 105</t>
  </si>
  <si>
    <t>11M0002986333</t>
  </si>
  <si>
    <t>Lvová 23</t>
  </si>
  <si>
    <t>11M0002986345</t>
  </si>
  <si>
    <t>16M0002984806</t>
  </si>
  <si>
    <t>Kravaře č. 183</t>
  </si>
  <si>
    <t>16M0002985747</t>
  </si>
  <si>
    <t>12M0002967397</t>
  </si>
  <si>
    <t>16M0002968879</t>
  </si>
  <si>
    <t>Blíževedly č.123</t>
  </si>
  <si>
    <t>16M0002960723</t>
  </si>
  <si>
    <t>Žabokliky č.58</t>
  </si>
  <si>
    <t>16M0002961772</t>
  </si>
  <si>
    <t>Solopysky č.64</t>
  </si>
  <si>
    <t>18M0002953826</t>
  </si>
  <si>
    <t>18M0002944977</t>
  </si>
  <si>
    <t>16M0002938692</t>
  </si>
  <si>
    <t>Vlčí Důl  č. 64U</t>
  </si>
  <si>
    <t>16M0003047423</t>
  </si>
  <si>
    <t>Sosnová č.76U</t>
  </si>
  <si>
    <t>16M0003047930</t>
  </si>
  <si>
    <t>Srní u Čes.Lípy    Srní č. 33</t>
  </si>
  <si>
    <t>16M0003048214</t>
  </si>
  <si>
    <t>Stružnice č.153U</t>
  </si>
  <si>
    <t>16M0003048221</t>
  </si>
  <si>
    <t>Stružnice č. 183</t>
  </si>
  <si>
    <t>16M0003043546</t>
  </si>
  <si>
    <t>Horní Police č. 125</t>
  </si>
  <si>
    <t>16M0003037457</t>
  </si>
  <si>
    <t>Dobroměřice Pražská č.59</t>
  </si>
  <si>
    <t>16M0003017096</t>
  </si>
  <si>
    <t>16M0002984874</t>
  </si>
  <si>
    <t>Zákupy  Mimoňská 182</t>
  </si>
  <si>
    <t>16M0002986887</t>
  </si>
  <si>
    <t>Zákupy Nádražní č.283</t>
  </si>
  <si>
    <t>16M0002980378</t>
  </si>
  <si>
    <t>Staré Splavy  Zátiší č.174U</t>
  </si>
  <si>
    <t>11M0002970050</t>
  </si>
  <si>
    <t>Staré Splavy Dal.z Myšl.97</t>
  </si>
  <si>
    <t>16M0002969554</t>
  </si>
  <si>
    <t>Rekreace</t>
  </si>
  <si>
    <t>16M0002969575</t>
  </si>
  <si>
    <t>Staré Splavy Dalibora z Myslí č.89</t>
  </si>
  <si>
    <t>16M0002970408</t>
  </si>
  <si>
    <t>Staré Splavy J. Roháče z Dubé č. 29U</t>
  </si>
  <si>
    <t>16M0002960058</t>
  </si>
  <si>
    <t>Doksy Valdštejnská č. 267</t>
  </si>
  <si>
    <t>16M0002960426</t>
  </si>
  <si>
    <t>Doksy Valdštejnská č. 489</t>
  </si>
  <si>
    <t>16M0002960429</t>
  </si>
  <si>
    <t>16M0003041493</t>
  </si>
  <si>
    <t>Louny Poděbradova město 660</t>
  </si>
  <si>
    <t>16M0003041749</t>
  </si>
  <si>
    <t>Louny Poděbradova č.600</t>
  </si>
  <si>
    <t>16M0003044373</t>
  </si>
  <si>
    <t>Louny Říční</t>
  </si>
  <si>
    <t>16M0003038936</t>
  </si>
  <si>
    <t>Louny Palackého</t>
  </si>
  <si>
    <t>16M0003029293</t>
  </si>
  <si>
    <t>Louny Husova č.601</t>
  </si>
  <si>
    <t>16M0003012214</t>
  </si>
  <si>
    <t>Mimoň Svébořická 187</t>
  </si>
  <si>
    <t>16M0003005715</t>
  </si>
  <si>
    <t>Mimoň  Nádražní č. 2</t>
  </si>
  <si>
    <t>16M0003009303</t>
  </si>
  <si>
    <t>Mimoň Okrouhlická 4</t>
  </si>
  <si>
    <t>16M0003023708</t>
  </si>
  <si>
    <t>Nový Bor Nádražní č. 228</t>
  </si>
  <si>
    <t>16M0002958418</t>
  </si>
  <si>
    <t>Česká Lípa U střelnice č. 491</t>
  </si>
  <si>
    <t>16M0003039816</t>
  </si>
  <si>
    <t>Česká Lípa Dubická č. 985</t>
  </si>
  <si>
    <t>16M0003035956</t>
  </si>
  <si>
    <t>Česká Lípa Kozákova 2995</t>
  </si>
  <si>
    <t>16M0003035963</t>
  </si>
  <si>
    <t>Česká Lípa Bulharská č. 1682</t>
  </si>
  <si>
    <t>16M0002926279</t>
  </si>
  <si>
    <t>Neštěmice U Tonasa</t>
  </si>
  <si>
    <t>16M0002914143</t>
  </si>
  <si>
    <t>16M0002913547</t>
  </si>
  <si>
    <t>Chlumec U nádraží</t>
  </si>
  <si>
    <t>Chlumec u Ústí nad Labem</t>
  </si>
  <si>
    <t>16M0002913462</t>
  </si>
  <si>
    <t>Libouchec Nádražní 264</t>
  </si>
  <si>
    <t>16M0002913248</t>
  </si>
  <si>
    <t>11M0002910435</t>
  </si>
  <si>
    <t>Liberec Košická 7</t>
  </si>
  <si>
    <t>16M0002909689</t>
  </si>
  <si>
    <t>Rumburk Máchova č.66</t>
  </si>
  <si>
    <t>16M0002909316</t>
  </si>
  <si>
    <t>Bynov Bynovská č.51</t>
  </si>
  <si>
    <t>16M0002909160</t>
  </si>
  <si>
    <t>Děčín Oldřichovská č.79</t>
  </si>
  <si>
    <t>16M0002908660</t>
  </si>
  <si>
    <t>16M0002908456</t>
  </si>
  <si>
    <t>Řetenice Sklářská č.37</t>
  </si>
  <si>
    <t>16M0002908137</t>
  </si>
  <si>
    <t>Svádov Vítězná 74</t>
  </si>
  <si>
    <t>16M0002908155</t>
  </si>
  <si>
    <t>16M0002907995</t>
  </si>
  <si>
    <t>16M0002908095</t>
  </si>
  <si>
    <t>16M0002907943</t>
  </si>
  <si>
    <t>Řetenice Duchcovská č.88</t>
  </si>
  <si>
    <t>11M0002906908</t>
  </si>
  <si>
    <t>Stráž n.Nis.Nádraží 122</t>
  </si>
  <si>
    <t>11M0002906909</t>
  </si>
  <si>
    <t>Stráž n.Nis.Nádražní 122</t>
  </si>
  <si>
    <t>11M0002906855</t>
  </si>
  <si>
    <t>Andělská Hora 69</t>
  </si>
  <si>
    <t>11M0002906856</t>
  </si>
  <si>
    <t>11M0002906658</t>
  </si>
  <si>
    <t>Chrastava Nádražní 90</t>
  </si>
  <si>
    <t>16M0002905666</t>
  </si>
  <si>
    <t>Rumburk Východní č.686</t>
  </si>
  <si>
    <t>16M0002904403</t>
  </si>
  <si>
    <t>16M0002904197</t>
  </si>
  <si>
    <t>Telnice č.21</t>
  </si>
  <si>
    <t>16M0002904214</t>
  </si>
  <si>
    <t>16M0002904228</t>
  </si>
  <si>
    <t>Sebuzín 99</t>
  </si>
  <si>
    <t>16M0002904240</t>
  </si>
  <si>
    <t>16M0002904260</t>
  </si>
  <si>
    <t>Malé Březno 46</t>
  </si>
  <si>
    <t>16M0002904276</t>
  </si>
  <si>
    <t>16M0002904193</t>
  </si>
  <si>
    <t>16M0002904088</t>
  </si>
  <si>
    <t>Valtířov 9</t>
  </si>
  <si>
    <t>11M0002902974</t>
  </si>
  <si>
    <t>Hor.Hanychov U lanovky</t>
  </si>
  <si>
    <t>11M0002902975</t>
  </si>
  <si>
    <t>11M0002902976</t>
  </si>
  <si>
    <t>11M0002902733</t>
  </si>
  <si>
    <t>Ostašov J.Švermy 1</t>
  </si>
  <si>
    <t>11M0002902804</t>
  </si>
  <si>
    <t>Hodkovice n.M.Nádražní 401</t>
  </si>
  <si>
    <t>11M0002902648</t>
  </si>
  <si>
    <t>Černousy 48</t>
  </si>
  <si>
    <t>11M0002902519</t>
  </si>
  <si>
    <t>Liberec Rovná 36</t>
  </si>
  <si>
    <t>11M0002902520</t>
  </si>
  <si>
    <t>Liberec Rovná</t>
  </si>
  <si>
    <t>11M0002902262</t>
  </si>
  <si>
    <t>Liberec Holečkova</t>
  </si>
  <si>
    <t>16M0002901975</t>
  </si>
  <si>
    <t>Vilémov u Šluknova</t>
  </si>
  <si>
    <t>16M0002901965</t>
  </si>
  <si>
    <t>16M0002901827</t>
  </si>
  <si>
    <t>Mikulášovice Mikul.střední č.322</t>
  </si>
  <si>
    <t>16M0002901872</t>
  </si>
  <si>
    <t>Mikulášovice Mikul.dolní č.130</t>
  </si>
  <si>
    <t>16M0002901746</t>
  </si>
  <si>
    <t>Česká Kamenice  Jiráskova č.160</t>
  </si>
  <si>
    <t>16M0002901748</t>
  </si>
  <si>
    <t>Česká Kamenice Nádrážní č.342</t>
  </si>
  <si>
    <t>16M0002901749</t>
  </si>
  <si>
    <t>Česká Kamenice  Nádražní č.342</t>
  </si>
  <si>
    <t>16M0002901601</t>
  </si>
  <si>
    <t>Horní Žleb č.738</t>
  </si>
  <si>
    <t>16M0002901630</t>
  </si>
  <si>
    <t>Březiny 63</t>
  </si>
  <si>
    <t>16M0002901631</t>
  </si>
  <si>
    <t>16M0002901645</t>
  </si>
  <si>
    <t>Březiny č.124U</t>
  </si>
  <si>
    <t>16M0002901207</t>
  </si>
  <si>
    <t>16M0002899987</t>
  </si>
  <si>
    <t>Litvínov Nádražní č.294</t>
  </si>
  <si>
    <t>16M0002899996</t>
  </si>
  <si>
    <t>Litvínov Nádražní č.983</t>
  </si>
  <si>
    <t>16M0002899453</t>
  </si>
  <si>
    <t>16M0002899460</t>
  </si>
  <si>
    <t>11M0002898789</t>
  </si>
  <si>
    <t>Raspenava Nádražní 631</t>
  </si>
  <si>
    <t>11M0002898842</t>
  </si>
  <si>
    <t>Rýnoltice 205</t>
  </si>
  <si>
    <t>11M0002898843</t>
  </si>
  <si>
    <t>Rynoltice č. 205U</t>
  </si>
  <si>
    <t>11M0002898844</t>
  </si>
  <si>
    <t>Rynoltice 208</t>
  </si>
  <si>
    <t>11M0002898676</t>
  </si>
  <si>
    <t>Raspenava Frýdlanská 542</t>
  </si>
  <si>
    <t>11M0002898725</t>
  </si>
  <si>
    <t>Raspenava Hejnická</t>
  </si>
  <si>
    <t>11M0002898726</t>
  </si>
  <si>
    <t>Raspenava Hejnická 300</t>
  </si>
  <si>
    <t>11M0002898493</t>
  </si>
  <si>
    <t>Bílý Kostel n.Nisou 217</t>
  </si>
  <si>
    <t>11M0002898506</t>
  </si>
  <si>
    <t>16M0002898155</t>
  </si>
  <si>
    <t>Choratice č.14</t>
  </si>
  <si>
    <t>16M0002898160</t>
  </si>
  <si>
    <t>Choratice č.56U</t>
  </si>
  <si>
    <t>16M0002898181</t>
  </si>
  <si>
    <t>Vilsnice č. 18</t>
  </si>
  <si>
    <t>16M0002898090</t>
  </si>
  <si>
    <t>Kytlice č.36</t>
  </si>
  <si>
    <t>16M0002898122</t>
  </si>
  <si>
    <t>Mlýny č.39</t>
  </si>
  <si>
    <t>16M0002898031</t>
  </si>
  <si>
    <t>Jiříkov Tyršova č.120</t>
  </si>
  <si>
    <t>16M0002898032</t>
  </si>
  <si>
    <t>Jiříkov Tyršova č. 120</t>
  </si>
  <si>
    <t>16M0002898033</t>
  </si>
  <si>
    <t>16M0002897987</t>
  </si>
  <si>
    <t>Jiříkov Pohraniční č.728</t>
  </si>
  <si>
    <t>16M0002897466</t>
  </si>
  <si>
    <t>Háj u Duchcova  Lesní stezka č.13</t>
  </si>
  <si>
    <t>16M0002897397</t>
  </si>
  <si>
    <t>Hradiště č.32</t>
  </si>
  <si>
    <t>16M0002897416</t>
  </si>
  <si>
    <t>Háj u Duchcova Duchcovská č.130</t>
  </si>
  <si>
    <t>16M0002897383</t>
  </si>
  <si>
    <t>16M0002897246</t>
  </si>
  <si>
    <t>Teplice Zámecké nádraží</t>
  </si>
  <si>
    <t>16M0002897247</t>
  </si>
  <si>
    <t>16M0002897059</t>
  </si>
  <si>
    <t>Teplice Lesní brána</t>
  </si>
  <si>
    <t>16M0002896569</t>
  </si>
  <si>
    <t>Zaječice č.23</t>
  </si>
  <si>
    <t>16M0002896643</t>
  </si>
  <si>
    <t>Stránce č.23</t>
  </si>
  <si>
    <t>16M0002896649</t>
  </si>
  <si>
    <t>Teplice Bílinská</t>
  </si>
  <si>
    <t>16M0002896425</t>
  </si>
  <si>
    <t>11M0002895816</t>
  </si>
  <si>
    <t>Zdislava 188</t>
  </si>
  <si>
    <t>11M0002895760</t>
  </si>
  <si>
    <t>Křižany-Suchá 335</t>
  </si>
  <si>
    <t>11M0002895774</t>
  </si>
  <si>
    <t>Šimonovice 14</t>
  </si>
  <si>
    <t>11M0002895621</t>
  </si>
  <si>
    <t>Jeřmanice 259</t>
  </si>
  <si>
    <t>11M0002895622</t>
  </si>
  <si>
    <t>11M0002895671</t>
  </si>
  <si>
    <t>Krásná Studánka 151</t>
  </si>
  <si>
    <t>11M0002895481</t>
  </si>
  <si>
    <t>Hejnice 421</t>
  </si>
  <si>
    <t>11M0002895483</t>
  </si>
  <si>
    <t>Hejnice 422</t>
  </si>
  <si>
    <t>16M0002895225</t>
  </si>
  <si>
    <t>Velký Šenov č.76</t>
  </si>
  <si>
    <t>16M0002895263</t>
  </si>
  <si>
    <t>Velký Šenov č.390</t>
  </si>
  <si>
    <t>16M0002895264</t>
  </si>
  <si>
    <t>Velký Šenov č.391</t>
  </si>
  <si>
    <t>16M0002895202</t>
  </si>
  <si>
    <t>Těchlovice č.59</t>
  </si>
  <si>
    <t>16M0002895203</t>
  </si>
  <si>
    <t>Těchlovice č.62</t>
  </si>
  <si>
    <t>16M0002895205</t>
  </si>
  <si>
    <t>Těchlovice č.119</t>
  </si>
  <si>
    <t>16M0002894952</t>
  </si>
  <si>
    <t>Nebočady č.36</t>
  </si>
  <si>
    <t>16M0002894972</t>
  </si>
  <si>
    <t>Brtníky č.165</t>
  </si>
  <si>
    <t>16M0002894979</t>
  </si>
  <si>
    <t>Brtníky č.256</t>
  </si>
  <si>
    <t>16M0002894982</t>
  </si>
  <si>
    <t>16M0002894983</t>
  </si>
  <si>
    <t>16M0002894724</t>
  </si>
  <si>
    <t>Osek Dolní nádraží č.131</t>
  </si>
  <si>
    <t>16M0002894483</t>
  </si>
  <si>
    <t>16M0002894514</t>
  </si>
  <si>
    <t>Osek Horská</t>
  </si>
  <si>
    <t>16M0002894441</t>
  </si>
  <si>
    <t>Mikulov č.106</t>
  </si>
  <si>
    <t>16M0002894451</t>
  </si>
  <si>
    <t>16M0002894386</t>
  </si>
  <si>
    <t>Unčín č.114</t>
  </si>
  <si>
    <t>16M0002893762</t>
  </si>
  <si>
    <t>UL Střekov Na Hřebence 1497</t>
  </si>
  <si>
    <t>16M0002893763</t>
  </si>
  <si>
    <t>UL Střekov Na Hřebence 1499</t>
  </si>
  <si>
    <t>16M0002893766</t>
  </si>
  <si>
    <t>UL Střekov Na Hřebence 1502</t>
  </si>
  <si>
    <t>16M0002893770</t>
  </si>
  <si>
    <t>UL Střekov Na Hřebence  1526</t>
  </si>
  <si>
    <t>16M0002893700</t>
  </si>
  <si>
    <t>Hrob č.175</t>
  </si>
  <si>
    <t>11M0002892943</t>
  </si>
  <si>
    <t>Mníšek 191</t>
  </si>
  <si>
    <t>11M0002892945</t>
  </si>
  <si>
    <t>Mníšek u Liberce 192</t>
  </si>
  <si>
    <t>11M0002892949</t>
  </si>
  <si>
    <t>Mníšek 229</t>
  </si>
  <si>
    <t>11M0002892996</t>
  </si>
  <si>
    <t>Novina 44</t>
  </si>
  <si>
    <t>11M0002892900</t>
  </si>
  <si>
    <t>Kryštofovo Údolí 167</t>
  </si>
  <si>
    <t>11M0002892796</t>
  </si>
  <si>
    <t>Oldřichov v Háj.</t>
  </si>
  <si>
    <t>16M0002892728</t>
  </si>
  <si>
    <t>Zahrady č.15</t>
  </si>
  <si>
    <t>16M0002892686</t>
  </si>
  <si>
    <t>Staré Křečany č.496</t>
  </si>
  <si>
    <t>16M0002892702</t>
  </si>
  <si>
    <t>Panský č.255</t>
  </si>
  <si>
    <t>16M0002892569</t>
  </si>
  <si>
    <t>Dolní Křečany  Starokřečanská č.31</t>
  </si>
  <si>
    <t>16M0002892575</t>
  </si>
  <si>
    <t>Dolní Křečany  Strážní č.185</t>
  </si>
  <si>
    <t>16M0002892585</t>
  </si>
  <si>
    <t>Dolní Křečany  Výletní č.331</t>
  </si>
  <si>
    <t>16M0002892546</t>
  </si>
  <si>
    <t>16M0002892553</t>
  </si>
  <si>
    <t>Jedlka č.22</t>
  </si>
  <si>
    <t>16M0002892348</t>
  </si>
  <si>
    <t>Krásná Lípa Masarykova č.520</t>
  </si>
  <si>
    <t>16M0002892349</t>
  </si>
  <si>
    <t>16M0002891984</t>
  </si>
  <si>
    <t>Krupka  Nádražní</t>
  </si>
  <si>
    <t>16M0002891686</t>
  </si>
  <si>
    <t>Bílina Kyselská č.35</t>
  </si>
  <si>
    <t>11M0002891160</t>
  </si>
  <si>
    <t>Předlance 89</t>
  </si>
  <si>
    <t>11M0002891179</t>
  </si>
  <si>
    <t>žst.Sychrov</t>
  </si>
  <si>
    <t>11M0002891038</t>
  </si>
  <si>
    <t>11M0002890908</t>
  </si>
  <si>
    <t>Machnín Rýnoltická 74</t>
  </si>
  <si>
    <t>11M0002890943</t>
  </si>
  <si>
    <t>Minkovice u Fr.</t>
  </si>
  <si>
    <t>11M0002890948</t>
  </si>
  <si>
    <t>Minkovice u Fr. 112</t>
  </si>
  <si>
    <t>11M0002890954</t>
  </si>
  <si>
    <t>11M0002890960</t>
  </si>
  <si>
    <t>11M0002890966</t>
  </si>
  <si>
    <t>Doubí u Turnova 40</t>
  </si>
  <si>
    <t>11M0002890973</t>
  </si>
  <si>
    <t>Karlov p.Ještědem 123</t>
  </si>
  <si>
    <t>11M0002890872</t>
  </si>
  <si>
    <t>Jindřichovice 357</t>
  </si>
  <si>
    <t>16M0002890700</t>
  </si>
  <si>
    <t>Nová Chřibská č.85</t>
  </si>
  <si>
    <t>16M0002890705</t>
  </si>
  <si>
    <t>Starý Šachov č.7</t>
  </si>
  <si>
    <t>16M0002890676</t>
  </si>
  <si>
    <t>Rybniště č.52</t>
  </si>
  <si>
    <t>16M0002890506</t>
  </si>
  <si>
    <t>Chřibská č.152</t>
  </si>
  <si>
    <t>16M0002890435</t>
  </si>
  <si>
    <t>Karlín č. 1</t>
  </si>
  <si>
    <t>16M0002890458</t>
  </si>
  <si>
    <t>Františkov n.Pl. č.31</t>
  </si>
  <si>
    <t>16M0002890459</t>
  </si>
  <si>
    <t>16M0002890344</t>
  </si>
  <si>
    <t>Dolní Poustevna č.232</t>
  </si>
  <si>
    <t>16M0002890066</t>
  </si>
  <si>
    <t>Duchcov Teplická</t>
  </si>
  <si>
    <t>16M0002889905</t>
  </si>
  <si>
    <t>16M0002889800</t>
  </si>
  <si>
    <t>16M0002889801</t>
  </si>
  <si>
    <t>16M0002889474</t>
  </si>
  <si>
    <t>Bílina Jiřího z Poděbrad č.666</t>
  </si>
  <si>
    <t>16M0002889301</t>
  </si>
  <si>
    <t>Lom Nádražní č.126</t>
  </si>
  <si>
    <t>16M0002889306</t>
  </si>
  <si>
    <t>Lom Litvínovská č.137</t>
  </si>
  <si>
    <t>11M0002888980</t>
  </si>
  <si>
    <t>Vratislavice n.N.U Šamotky 698</t>
  </si>
  <si>
    <t>11M0002888739</t>
  </si>
  <si>
    <t>Vratislavice n.N.Rochlická 294</t>
  </si>
  <si>
    <t>11M0002888621</t>
  </si>
  <si>
    <t>Vratislavice n.N.Dopravní 697</t>
  </si>
  <si>
    <t>11M0002888573</t>
  </si>
  <si>
    <t>Minkovice u Liberce 34</t>
  </si>
  <si>
    <t>11M0002888519</t>
  </si>
  <si>
    <t>žst.Pilínkov 50</t>
  </si>
  <si>
    <t>11M0002888312</t>
  </si>
  <si>
    <t>Dolní Řasnice 315</t>
  </si>
  <si>
    <t>16M0002888200</t>
  </si>
  <si>
    <t>Kam.Nová Víska č.4</t>
  </si>
  <si>
    <t>16M0002888201</t>
  </si>
  <si>
    <t>Kam.Nová Víska č.24</t>
  </si>
  <si>
    <t>16M0002887205</t>
  </si>
  <si>
    <t>Ústí n/L Hradiště</t>
  </si>
  <si>
    <t>16M0002887126</t>
  </si>
  <si>
    <t>Ústí nad Labem Klášterní</t>
  </si>
  <si>
    <t>16M0002886816</t>
  </si>
  <si>
    <t>Ústí n/L, Všebořická 471</t>
  </si>
  <si>
    <t>16M0002886817</t>
  </si>
  <si>
    <t>Ústí n/L, Všebořická 472</t>
  </si>
  <si>
    <t>16M0002886176</t>
  </si>
  <si>
    <t>Šluknov Karlovo údolí.č.833</t>
  </si>
  <si>
    <t>16M0002886045</t>
  </si>
  <si>
    <t>16M0002885973</t>
  </si>
  <si>
    <t>Markvartice č.330</t>
  </si>
  <si>
    <t>16M0002885976</t>
  </si>
  <si>
    <t>Markvartice č.342</t>
  </si>
  <si>
    <t>16M0002885977</t>
  </si>
  <si>
    <t>Markvartice č.344</t>
  </si>
  <si>
    <t>16M0002885870</t>
  </si>
  <si>
    <t>Jílové Nádražní č.177</t>
  </si>
  <si>
    <t>16M0002885794</t>
  </si>
  <si>
    <t>Horní Habartice č.153</t>
  </si>
  <si>
    <t>16M0002885711</t>
  </si>
  <si>
    <t>Česká Kamenice  Lužická č.82U</t>
  </si>
  <si>
    <t>16M0002885712</t>
  </si>
  <si>
    <t>Česká Kamenice Lužická č.82U</t>
  </si>
  <si>
    <t>16M0002885481</t>
  </si>
  <si>
    <t>Prostřední Žleb č.73</t>
  </si>
  <si>
    <t>16M0002885541</t>
  </si>
  <si>
    <t>Benešov n.Pl. Palackého č.251</t>
  </si>
  <si>
    <t>16M0002885367</t>
  </si>
  <si>
    <t>16M0002885369</t>
  </si>
  <si>
    <t>16M0002885412</t>
  </si>
  <si>
    <t>16M0002885344</t>
  </si>
  <si>
    <t>Rtyně n.B.</t>
  </si>
  <si>
    <t>16M0002885345</t>
  </si>
  <si>
    <t>11M0002883556</t>
  </si>
  <si>
    <t>11M0002883449</t>
  </si>
  <si>
    <t>Nové Město p.Smrkem</t>
  </si>
  <si>
    <t>16M0002883155</t>
  </si>
  <si>
    <t>Šluknov - Libušina</t>
  </si>
  <si>
    <t>Libušina</t>
  </si>
  <si>
    <t>16M0002882956</t>
  </si>
  <si>
    <t>Šluknov - Budyšínská č.756</t>
  </si>
  <si>
    <t>Budyšínská</t>
  </si>
  <si>
    <t>16M0002882607</t>
  </si>
  <si>
    <t>Horní Podluží č.14</t>
  </si>
  <si>
    <t>16M0002882555</t>
  </si>
  <si>
    <t>Dolní Podluží č. 276</t>
  </si>
  <si>
    <t>16M0002882556</t>
  </si>
  <si>
    <t>Dolní Podluží  č.278</t>
  </si>
  <si>
    <t>16M0002882557</t>
  </si>
  <si>
    <t>Dolní Podluží č.280</t>
  </si>
  <si>
    <t>16M0002882419</t>
  </si>
  <si>
    <t>Benešov n.Pl. Nádražní č.253</t>
  </si>
  <si>
    <t>16M0002882420</t>
  </si>
  <si>
    <t>Benešov n.Pl.   Nádražní č.253</t>
  </si>
  <si>
    <t>16M0002882421</t>
  </si>
  <si>
    <t>Benešov n.P.,Nádražní 253</t>
  </si>
  <si>
    <t>16M0002882335</t>
  </si>
  <si>
    <t>16M0002882353</t>
  </si>
  <si>
    <t>16M0002882362</t>
  </si>
  <si>
    <t>16M0002882387</t>
  </si>
  <si>
    <t>16M0002881971</t>
  </si>
  <si>
    <t>Bohosudov  Lipová</t>
  </si>
  <si>
    <t>16M0002881645</t>
  </si>
  <si>
    <t>16M0002881223</t>
  </si>
  <si>
    <t>16M0002881242</t>
  </si>
  <si>
    <t>Patokryje č.18U</t>
  </si>
  <si>
    <t>16M0002881060</t>
  </si>
  <si>
    <t>16M0002881061</t>
  </si>
  <si>
    <t>11M0002880496</t>
  </si>
  <si>
    <t>Větrov 3014-Frýdlant</t>
  </si>
  <si>
    <t>11M0002880257</t>
  </si>
  <si>
    <t>Hrádek n.N.Nádražní 263</t>
  </si>
  <si>
    <t>11M0002880260</t>
  </si>
  <si>
    <t>Hrádek nad Nisou - sklad</t>
  </si>
  <si>
    <t>11M0002879645</t>
  </si>
  <si>
    <t>Liberec Hodkovická 4</t>
  </si>
  <si>
    <t>16M0002879412</t>
  </si>
  <si>
    <t>Varnsdorf U nádraží č.884</t>
  </si>
  <si>
    <t>16M0002879414</t>
  </si>
  <si>
    <t>16M0002879415</t>
  </si>
  <si>
    <t>16M0002879416</t>
  </si>
  <si>
    <t>Varnsdorf Unádraží č.884</t>
  </si>
  <si>
    <t>16M0002877970</t>
  </si>
  <si>
    <t>Děčín Litoměřická</t>
  </si>
  <si>
    <t>16M0002877509</t>
  </si>
  <si>
    <t>Proboštov č.114</t>
  </si>
  <si>
    <t>16M0002877548</t>
  </si>
  <si>
    <t>11M0002875605</t>
  </si>
  <si>
    <t>Frýdlant Baarova 866</t>
  </si>
  <si>
    <t>16M0002874247</t>
  </si>
  <si>
    <t>Děčín Revoluční náměstí</t>
  </si>
  <si>
    <t>16M0002874288</t>
  </si>
  <si>
    <t>Varnsdorf B.Němcové č.1146</t>
  </si>
  <si>
    <t>16M0002873352</t>
  </si>
  <si>
    <t>11M0002872191</t>
  </si>
  <si>
    <t>Frýdlant Žitavská</t>
  </si>
  <si>
    <t>16M0002870744</t>
  </si>
  <si>
    <t>Varnsdorf Edisonova č.2238</t>
  </si>
  <si>
    <t>16M0002870196</t>
  </si>
  <si>
    <t>16M0002870073</t>
  </si>
  <si>
    <t>Oldřichov č.44</t>
  </si>
  <si>
    <t>16M0002869944</t>
  </si>
  <si>
    <t>11M0003474250</t>
  </si>
  <si>
    <t>12M0003562063</t>
  </si>
  <si>
    <t>zastávka Kostomlaty p/Řípem</t>
  </si>
  <si>
    <t>18M1000009062</t>
  </si>
  <si>
    <t>11M1000010363</t>
  </si>
  <si>
    <t>16M1000019971</t>
  </si>
  <si>
    <t>18M1000049772</t>
  </si>
  <si>
    <t>Kotvina  zastávka ČD</t>
  </si>
  <si>
    <t>16M1000065603</t>
  </si>
  <si>
    <t>Hrdly GSMR</t>
  </si>
  <si>
    <t>16M1000073357</t>
  </si>
  <si>
    <t>LOM</t>
  </si>
  <si>
    <t>16M1000084163</t>
  </si>
  <si>
    <t>TNS Koštov</t>
  </si>
  <si>
    <t>11M1000086370</t>
  </si>
  <si>
    <t>Ohřev výměn Jeřmanice</t>
  </si>
  <si>
    <t>16M1000086844</t>
  </si>
  <si>
    <t>Děčín XIV - Dolní Žleb</t>
  </si>
  <si>
    <t>12M1000087337</t>
  </si>
  <si>
    <t>Malé Veletice, PZZ km 95,201</t>
  </si>
  <si>
    <t>16M1000105411</t>
  </si>
  <si>
    <t>Přejezd Benešov nad Ploučnicí</t>
  </si>
  <si>
    <t>16M1000111953</t>
  </si>
  <si>
    <t>žst. Droužkovice</t>
  </si>
  <si>
    <t>16M1000111955</t>
  </si>
  <si>
    <t>Spořice - přejezd</t>
  </si>
  <si>
    <t>16M1000121564</t>
  </si>
  <si>
    <t>EOV - Droužkovice</t>
  </si>
  <si>
    <t>16M1000168644</t>
  </si>
  <si>
    <t>11M1000210786</t>
  </si>
  <si>
    <t>Jablonec n. Nisou - přejezd</t>
  </si>
  <si>
    <t>11M1000210787</t>
  </si>
  <si>
    <t>Stráž n/N.  přejezd SZT</t>
  </si>
  <si>
    <t>16M1000251881</t>
  </si>
  <si>
    <t>16M1000273520</t>
  </si>
  <si>
    <t>Lovosice - přejezd</t>
  </si>
  <si>
    <t>16M1000319136</t>
  </si>
  <si>
    <t>Dolní Poustevna - osvětlení</t>
  </si>
  <si>
    <t>16M1000333336</t>
  </si>
  <si>
    <t>SSŽE  Čajkovského 98</t>
  </si>
  <si>
    <t>16M1000342167</t>
  </si>
  <si>
    <t>Řehlovice - Elektrokotel 1</t>
  </si>
  <si>
    <t>16M1000342168</t>
  </si>
  <si>
    <t>Řehlovice - Elektrokotel 2</t>
  </si>
  <si>
    <t>16M1000389598</t>
  </si>
  <si>
    <t>Duchcov - přejezd</t>
  </si>
  <si>
    <t>11M1000489334</t>
  </si>
  <si>
    <t>PZZ Velké Hamry město</t>
  </si>
  <si>
    <t>16M1000503522</t>
  </si>
  <si>
    <t>Mlýny přejezd</t>
  </si>
  <si>
    <t>16M1000568523</t>
  </si>
  <si>
    <t>Stvolínky - přejezd</t>
  </si>
  <si>
    <t>16M1000662726</t>
  </si>
  <si>
    <t>Dubina - Černovice</t>
  </si>
  <si>
    <t>16M1000751126</t>
  </si>
  <si>
    <t>859182400407970017</t>
  </si>
  <si>
    <t>Vítězství č.par.P156/1 - Děčín</t>
  </si>
  <si>
    <t>Vítězství</t>
  </si>
  <si>
    <t>č.par.P156</t>
  </si>
  <si>
    <t>Děčín - Nebočady</t>
  </si>
  <si>
    <t>C62D</t>
  </si>
  <si>
    <t>12M1000754961</t>
  </si>
  <si>
    <t>859182400407982423</t>
  </si>
  <si>
    <t>zastávka Roudnice Hracholusky</t>
  </si>
  <si>
    <t>Pracnerova</t>
  </si>
  <si>
    <t>16M1000788655</t>
  </si>
  <si>
    <t>859182400408001093</t>
  </si>
  <si>
    <t>Svádov - GSM</t>
  </si>
  <si>
    <t>16M1000788952</t>
  </si>
  <si>
    <t>859182400408002120</t>
  </si>
  <si>
    <t>Býčkovice</t>
  </si>
  <si>
    <t>15M0002747614</t>
  </si>
  <si>
    <t>15M0002701949</t>
  </si>
  <si>
    <t>15M0002747616</t>
  </si>
  <si>
    <t>Dobratice č.9900</t>
  </si>
  <si>
    <t>15M0002702479</t>
  </si>
  <si>
    <t>Baška č.111- VÚD</t>
  </si>
  <si>
    <t>15M0002703344</t>
  </si>
  <si>
    <t>Baška č.354 - žst.</t>
  </si>
  <si>
    <t>15M0002701963</t>
  </si>
  <si>
    <t>Dobrá u F.M. č.254</t>
  </si>
  <si>
    <t>15M0002702466</t>
  </si>
  <si>
    <t>Dobrá u F.M. č.281</t>
  </si>
  <si>
    <t>15M0002702453</t>
  </si>
  <si>
    <t>Řepiště K nádraží č.57</t>
  </si>
  <si>
    <t>15M0002702431</t>
  </si>
  <si>
    <t>Šenov - obyt.dům č.378</t>
  </si>
  <si>
    <t>15M0002702440</t>
  </si>
  <si>
    <t>Šenov - zastávka</t>
  </si>
  <si>
    <t>15M0002702415</t>
  </si>
  <si>
    <t>Vratimov,ul.Nádražní 109</t>
  </si>
  <si>
    <t>15M0002703314</t>
  </si>
  <si>
    <t>Jablunkov- Návsí č.56</t>
  </si>
  <si>
    <t>15M0002702967</t>
  </si>
  <si>
    <t>Třinec - Ropice č.9050</t>
  </si>
  <si>
    <t>15M0002702979</t>
  </si>
  <si>
    <t>Třinec - Ropice č.131</t>
  </si>
  <si>
    <t>15M0002702991</t>
  </si>
  <si>
    <t>Třinec - Ropice č.97</t>
  </si>
  <si>
    <t>15M0002702932</t>
  </si>
  <si>
    <t>Třinec - Konská č.139</t>
  </si>
  <si>
    <t>15M0002702911</t>
  </si>
  <si>
    <t>Střítež u Č.T. č.115</t>
  </si>
  <si>
    <t>15M0002747608</t>
  </si>
  <si>
    <t>Bystřice nad Olší  č.141</t>
  </si>
  <si>
    <t>15M0002747604</t>
  </si>
  <si>
    <t>Pržno č.54 - žst.</t>
  </si>
  <si>
    <t>15M0002747598</t>
  </si>
  <si>
    <t>Mosty u Jabl. - zast.</t>
  </si>
  <si>
    <t>15M0002747266</t>
  </si>
  <si>
    <t>Čeladná č.313</t>
  </si>
  <si>
    <t>15M0002747280</t>
  </si>
  <si>
    <t>Čeladná č.312</t>
  </si>
  <si>
    <t>15M0002747240</t>
  </si>
  <si>
    <t>Dolní Lomná 9025</t>
  </si>
  <si>
    <t>15M0002747253</t>
  </si>
  <si>
    <t>Dolní Lomná 9024</t>
  </si>
  <si>
    <t>15M0002709607</t>
  </si>
  <si>
    <t>Kunčice p.O. č.29</t>
  </si>
  <si>
    <t>15M0002746679</t>
  </si>
  <si>
    <t>Horní Lomná 9028 - rekr.středisko</t>
  </si>
  <si>
    <t>15M0002746690</t>
  </si>
  <si>
    <t>Horní Lomná č.9098</t>
  </si>
  <si>
    <t>15M0002747221</t>
  </si>
  <si>
    <t>Horní Lomná 9097 - rekr.středisko</t>
  </si>
  <si>
    <t>15M0002709378</t>
  </si>
  <si>
    <t>Ostravice č.336</t>
  </si>
  <si>
    <t>15M0002709388</t>
  </si>
  <si>
    <t>Ostravice č.264</t>
  </si>
  <si>
    <t>15M0002709366</t>
  </si>
  <si>
    <t>Turzovská 245,Frýdlant n./O.</t>
  </si>
  <si>
    <t>15M0002709325</t>
  </si>
  <si>
    <t>Hnojník 62 - žst.</t>
  </si>
  <si>
    <t>15M0002709314</t>
  </si>
  <si>
    <t>Horní Tošanovice č.86</t>
  </si>
  <si>
    <t>13M0002708981</t>
  </si>
  <si>
    <t>Bludov lázně - zast.</t>
  </si>
  <si>
    <t>13M0002708970</t>
  </si>
  <si>
    <t>Velká Kraš - Hukovice 183</t>
  </si>
  <si>
    <t>13M0002708950</t>
  </si>
  <si>
    <t>Velká Kraš-Fojtova Kraš 320 - SBBH</t>
  </si>
  <si>
    <t>13M0002708957</t>
  </si>
  <si>
    <t>Velká Kraš Fojtova Kraš 187</t>
  </si>
  <si>
    <t>13M0002708383</t>
  </si>
  <si>
    <t>Hanušovice - Za Moravou 192</t>
  </si>
  <si>
    <t>13M0002627622</t>
  </si>
  <si>
    <t>Hanušovice Školní - kom.prostory</t>
  </si>
  <si>
    <t>13M0002707452</t>
  </si>
  <si>
    <t>Tomíkovice 389</t>
  </si>
  <si>
    <t>13M0002707465</t>
  </si>
  <si>
    <t>Kobylá nad Vidnavkou - Žulová 124</t>
  </si>
  <si>
    <t>13M0002707425</t>
  </si>
  <si>
    <t>Hrabišín 1 zast.</t>
  </si>
  <si>
    <t>13M0002707410</t>
  </si>
  <si>
    <t>Lupěné - zast.</t>
  </si>
  <si>
    <t>13M0002707185</t>
  </si>
  <si>
    <t>Nový Malín 232 - žst.</t>
  </si>
  <si>
    <t>13M0002707175</t>
  </si>
  <si>
    <t>Zábřeh, Dlouhá zast.</t>
  </si>
  <si>
    <t>13M0002706614</t>
  </si>
  <si>
    <t>Vápenná - VÚD 9,351</t>
  </si>
  <si>
    <t>13M0002706290</t>
  </si>
  <si>
    <t>Česká Ves - K nádraží 282</t>
  </si>
  <si>
    <t>13M0002706281</t>
  </si>
  <si>
    <t>Libina žst.</t>
  </si>
  <si>
    <t>13M0002706272</t>
  </si>
  <si>
    <t>Štíty, Nádražní 338  žst.</t>
  </si>
  <si>
    <t>13M0002705892</t>
  </si>
  <si>
    <t>Jindřichov žst.</t>
  </si>
  <si>
    <t>13M0002706249</t>
  </si>
  <si>
    <t>Branná žst.</t>
  </si>
  <si>
    <t>13M0002705881</t>
  </si>
  <si>
    <t>Žulová žst</t>
  </si>
  <si>
    <t>13M0002705857</t>
  </si>
  <si>
    <t>Chrastice - Vys.Žibřidovice zast.</t>
  </si>
  <si>
    <t>13M0002705849</t>
  </si>
  <si>
    <t>Staré Město p. Sněžníkem - Nádražní 282</t>
  </si>
  <si>
    <t>Staré Město pod Sněžníkem</t>
  </si>
  <si>
    <t>13M0002705287</t>
  </si>
  <si>
    <t>Ramzová zast.</t>
  </si>
  <si>
    <t>13M0002704788</t>
  </si>
  <si>
    <t>Malá Morava-Vysoký Potok37 Podlesí žst</t>
  </si>
  <si>
    <t>13M0002705217</t>
  </si>
  <si>
    <t>Malá Morava - Vlaské 41</t>
  </si>
  <si>
    <t>13M0002746655</t>
  </si>
  <si>
    <t>Bohdíkov - Komňátka 103</t>
  </si>
  <si>
    <t>13M0002746645</t>
  </si>
  <si>
    <t>Ruda n. Moravou - Bartoňov</t>
  </si>
  <si>
    <t>13M0002746626</t>
  </si>
  <si>
    <t>Ruda n. Moravou - Dlouhá 208 SDC</t>
  </si>
  <si>
    <t>13M0002746142</t>
  </si>
  <si>
    <t>Horní Heřmanice 51 zast.</t>
  </si>
  <si>
    <t>13M0002746156</t>
  </si>
  <si>
    <t>Bernartice 244 zast.</t>
  </si>
  <si>
    <t>13M0002745632</t>
  </si>
  <si>
    <t>Mohelnice, Nádražní 7 SDC SBBH</t>
  </si>
  <si>
    <t>13M0002745620</t>
  </si>
  <si>
    <t>13M0002704768</t>
  </si>
  <si>
    <t>Javorník, Nádražní 164  žst.</t>
  </si>
  <si>
    <t>13M0002704755</t>
  </si>
  <si>
    <t>Šumperk, Hybešova vodárna Desná DKV</t>
  </si>
  <si>
    <t>15M0002745090</t>
  </si>
  <si>
    <t>Slezské Rudoltice č.32</t>
  </si>
  <si>
    <t>15M0002745038</t>
  </si>
  <si>
    <t>15M0002745058</t>
  </si>
  <si>
    <t>Koberno č.64</t>
  </si>
  <si>
    <t>15M0002744664</t>
  </si>
  <si>
    <t>Držkovice 11 - VÚD</t>
  </si>
  <si>
    <t>15M0002744686</t>
  </si>
  <si>
    <t>Vávrovice 24 - VÚD</t>
  </si>
  <si>
    <t>15M0002745004</t>
  </si>
  <si>
    <t>Vávrovice 24 - žst.</t>
  </si>
  <si>
    <t>15M0002744598</t>
  </si>
  <si>
    <t>Skrochovice 47</t>
  </si>
  <si>
    <t>15M0002744620</t>
  </si>
  <si>
    <t>Holasovice 136 - žst.</t>
  </si>
  <si>
    <t>15M0002744648</t>
  </si>
  <si>
    <t>Holasovice 9005 - VÚD</t>
  </si>
  <si>
    <t>15M0002744597</t>
  </si>
  <si>
    <t>Jakarovice 112 - žst.</t>
  </si>
  <si>
    <t>15M0002744596</t>
  </si>
  <si>
    <t>Kravaře Kouty - žst.</t>
  </si>
  <si>
    <t>15M0002744595</t>
  </si>
  <si>
    <t>Kravaře,Nádražní 16</t>
  </si>
  <si>
    <t>15M0002703912</t>
  </si>
  <si>
    <t>Linhartovy 9004 - VÚD</t>
  </si>
  <si>
    <t>15M0002703923</t>
  </si>
  <si>
    <t>Linhartovy 9001- žst.</t>
  </si>
  <si>
    <t>15M0002703376</t>
  </si>
  <si>
    <t>Dolní Benešov 109-zast.Zábřeh u Hlučína</t>
  </si>
  <si>
    <t>15M0002703366</t>
  </si>
  <si>
    <t>15M0002744594</t>
  </si>
  <si>
    <t>Krásné Loučky 9004</t>
  </si>
  <si>
    <t>15M0002744046</t>
  </si>
  <si>
    <t>žst.Bruntál č.47</t>
  </si>
  <si>
    <t>15M0002744026</t>
  </si>
  <si>
    <t>Chuchelná 109 - žst.</t>
  </si>
  <si>
    <t>15M0002744003</t>
  </si>
  <si>
    <t>Slavkov 9003 - žst.</t>
  </si>
  <si>
    <t>15M0002744002</t>
  </si>
  <si>
    <t>Dolní Životice-žst.</t>
  </si>
  <si>
    <t>15M0002744000</t>
  </si>
  <si>
    <t>Kozmice 9002 - VÚD</t>
  </si>
  <si>
    <t>15M0002744001</t>
  </si>
  <si>
    <t>Kozmice 2 - žst.</t>
  </si>
  <si>
    <t>15M0002743999</t>
  </si>
  <si>
    <t>Bohušov č.118 - zst.</t>
  </si>
  <si>
    <t>15M0002743997</t>
  </si>
  <si>
    <t>Osoblaha Nádražní 65-žst.</t>
  </si>
  <si>
    <t>15M0002743998</t>
  </si>
  <si>
    <t>Osoblaha Nádražní 65 - DKV</t>
  </si>
  <si>
    <t>15M0002743684</t>
  </si>
  <si>
    <t>Kunov č.9002</t>
  </si>
  <si>
    <t>15M0002743995</t>
  </si>
  <si>
    <t>Nové Heřmínovy č.121</t>
  </si>
  <si>
    <t>15M0002743996</t>
  </si>
  <si>
    <t>Nové Heřmínovy 2</t>
  </si>
  <si>
    <t>15M0002743670</t>
  </si>
  <si>
    <t>Klokočov - žst.</t>
  </si>
  <si>
    <t>15M0002743636</t>
  </si>
  <si>
    <t>Otice - žst.</t>
  </si>
  <si>
    <t>13M0002743624</t>
  </si>
  <si>
    <t>Ondřejovice zast.</t>
  </si>
  <si>
    <t>13M0002743182</t>
  </si>
  <si>
    <t>Zlaté Hory - Bezručova 541</t>
  </si>
  <si>
    <t>15M0002743151</t>
  </si>
  <si>
    <t>Valšov 70 BL železniční stanice</t>
  </si>
  <si>
    <t>15M0002743167</t>
  </si>
  <si>
    <t>Staré Město č.135 okr.BR - VÚD</t>
  </si>
  <si>
    <t>15M0002743122</t>
  </si>
  <si>
    <t>žst. - Břidličná, ul. Nádražní 160</t>
  </si>
  <si>
    <t>15M0002743132</t>
  </si>
  <si>
    <t>VÚD - žst. Břidličná,ul. Na kopečku 74</t>
  </si>
  <si>
    <t>15M0002743140</t>
  </si>
  <si>
    <t>zastávka - Břidličná, ul. Na kopečku 74</t>
  </si>
  <si>
    <t>15M0002742578</t>
  </si>
  <si>
    <t>Mladecko 106</t>
  </si>
  <si>
    <t>15M0002742593</t>
  </si>
  <si>
    <t>zastávka - Velká Štáhle  Obec 89</t>
  </si>
  <si>
    <t>15M0002742569</t>
  </si>
  <si>
    <t>Mladecko 114</t>
  </si>
  <si>
    <t>15M0002742553</t>
  </si>
  <si>
    <t>Kylešovice - žst.</t>
  </si>
  <si>
    <t>15M0002742545</t>
  </si>
  <si>
    <t>Háj ve Slezsku,Bezručova 15-žst.</t>
  </si>
  <si>
    <t>15M0002742182</t>
  </si>
  <si>
    <t>Štítina -žst.</t>
  </si>
  <si>
    <t>15M0002742524</t>
  </si>
  <si>
    <t>Lhota ,Komenského 16 -žst.</t>
  </si>
  <si>
    <t>15M0002742535</t>
  </si>
  <si>
    <t>Mokré Lazce-žst.</t>
  </si>
  <si>
    <t>15M0002742165</t>
  </si>
  <si>
    <t>Vrbno p.P. Nádražní č.204B</t>
  </si>
  <si>
    <t>15M0002742159</t>
  </si>
  <si>
    <t>Vrbno p.P. Nádražní č.204A</t>
  </si>
  <si>
    <t>15M0002742146</t>
  </si>
  <si>
    <t>Krnov ul.Petrovická č.9003</t>
  </si>
  <si>
    <t>Krnov pod Bezručovým Vrchem</t>
  </si>
  <si>
    <t>13M0002742136</t>
  </si>
  <si>
    <t>Zlaté Hory - Salisov 47 - zastávka</t>
  </si>
  <si>
    <t>15M0002742124</t>
  </si>
  <si>
    <t>Opava-Předměstí - Husova 19</t>
  </si>
  <si>
    <t>15M0002742116</t>
  </si>
  <si>
    <t>15M0002741482</t>
  </si>
  <si>
    <t>Bolatice - spol. prostory</t>
  </si>
  <si>
    <t>15M0002741492</t>
  </si>
  <si>
    <t>Bolatice -žst.</t>
  </si>
  <si>
    <t>15M0002741470</t>
  </si>
  <si>
    <t>Karlovice č.101</t>
  </si>
  <si>
    <t>13M0002741442</t>
  </si>
  <si>
    <t>Lomnice u Rým. - zast.</t>
  </si>
  <si>
    <t>13M0002741050</t>
  </si>
  <si>
    <t>Tylov VÚD 51,914 SDC</t>
  </si>
  <si>
    <t>13M0002741041</t>
  </si>
  <si>
    <t>Domašov nad Bystřicí - žst.</t>
  </si>
  <si>
    <t>15M0002741016</t>
  </si>
  <si>
    <t>Čermná ve Slezsku</t>
  </si>
  <si>
    <t>15M0002741013</t>
  </si>
  <si>
    <t>Vítkov,Budišovská 9015-žst</t>
  </si>
  <si>
    <t>15M0002741010</t>
  </si>
  <si>
    <t>Vítkov,Budišovská 9015</t>
  </si>
  <si>
    <t>15M0002741001</t>
  </si>
  <si>
    <t>Nová Rudná č.66,Rudná p.P.-VÚD</t>
  </si>
  <si>
    <t>15M0002741004</t>
  </si>
  <si>
    <t>Nová Rudná č.66, Rudná p.P.</t>
  </si>
  <si>
    <t>15M0002740995</t>
  </si>
  <si>
    <t>Světlá Hora č.336</t>
  </si>
  <si>
    <t>15M0002740749</t>
  </si>
  <si>
    <t>Malá Morávka č.10</t>
  </si>
  <si>
    <t>15M0002740733</t>
  </si>
  <si>
    <t>Hradec nad Moravicí-žst.</t>
  </si>
  <si>
    <t>15M0002740718</t>
  </si>
  <si>
    <t>Branka u Opavy - žst.</t>
  </si>
  <si>
    <t>15M0002787694</t>
  </si>
  <si>
    <t>15M0002740282</t>
  </si>
  <si>
    <t>Hlučín,Dr.E.Beneše 26</t>
  </si>
  <si>
    <t>15M0002739514</t>
  </si>
  <si>
    <t>15M0002739526</t>
  </si>
  <si>
    <t>15M0002739184</t>
  </si>
  <si>
    <t>Brantice č.179</t>
  </si>
  <si>
    <t>15M0002739503</t>
  </si>
  <si>
    <t>15M0002739173</t>
  </si>
  <si>
    <t>Rýmařov, Nádražní 503  X1</t>
  </si>
  <si>
    <t>15M0002739162</t>
  </si>
  <si>
    <t>Zátor č.110</t>
  </si>
  <si>
    <t>15M0002739143</t>
  </si>
  <si>
    <t>Palhanec</t>
  </si>
  <si>
    <t>15M0002739152</t>
  </si>
  <si>
    <t>Jaktař</t>
  </si>
  <si>
    <t>15M0002739128</t>
  </si>
  <si>
    <t>Úvalno č.162</t>
  </si>
  <si>
    <t>15M0002738776</t>
  </si>
  <si>
    <t>Třemešná č.340</t>
  </si>
  <si>
    <t>15M0002738786</t>
  </si>
  <si>
    <t>Třemešná č.298</t>
  </si>
  <si>
    <t>15M0002738793</t>
  </si>
  <si>
    <t>Třemešná č.113</t>
  </si>
  <si>
    <t>15M0002739113</t>
  </si>
  <si>
    <t>Široká Niva č.167</t>
  </si>
  <si>
    <t>15M0002739118</t>
  </si>
  <si>
    <t>15M0002738764</t>
  </si>
  <si>
    <t>Liptáň 242</t>
  </si>
  <si>
    <t>15M0002738754</t>
  </si>
  <si>
    <t>Děhylov,ul.Porubská 9004</t>
  </si>
  <si>
    <t>15M0002738744</t>
  </si>
  <si>
    <t>Jilešovice 30,žst.</t>
  </si>
  <si>
    <t>15M0002738734</t>
  </si>
  <si>
    <t>15M0002738188</t>
  </si>
  <si>
    <t>Krnov,Hlubčická 50</t>
  </si>
  <si>
    <t>15M0002738181</t>
  </si>
  <si>
    <t>Opava,Otická 30</t>
  </si>
  <si>
    <t>15M0002738170</t>
  </si>
  <si>
    <t>Nový Jičín 9001</t>
  </si>
  <si>
    <t>15M0002738161</t>
  </si>
  <si>
    <t>Bílovec,Na nádraží 471</t>
  </si>
  <si>
    <t>13M0002737757</t>
  </si>
  <si>
    <t>Nový Jičín, Nádražní 47 - žst.</t>
  </si>
  <si>
    <t>15M0002737732</t>
  </si>
  <si>
    <t>Fulnek,Nádražní 417-společné prostory</t>
  </si>
  <si>
    <t>15M0002737737</t>
  </si>
  <si>
    <t>Fulnek,Nádražní 417 - žst.</t>
  </si>
  <si>
    <t>15M0002737747</t>
  </si>
  <si>
    <t>Fulnek,Jelení 418-společné prostory</t>
  </si>
  <si>
    <t>15M0002737721</t>
  </si>
  <si>
    <t>Šenov u Nového Jičína</t>
  </si>
  <si>
    <t>15M0002731997</t>
  </si>
  <si>
    <t>Kopřivnice os.n.,Štefánikova 200-žst</t>
  </si>
  <si>
    <t>13M0002731577</t>
  </si>
  <si>
    <t>Vsetín - Pod Žamboškou 1608 OSŽT</t>
  </si>
  <si>
    <t>15M0002730656</t>
  </si>
  <si>
    <t>Nádražní 151,Studénka-spol.prostory</t>
  </si>
  <si>
    <t>15M0002730675</t>
  </si>
  <si>
    <t>Sjednocení 40,Studénka-spol.prostory</t>
  </si>
  <si>
    <t>13M0002730640</t>
  </si>
  <si>
    <t>Hrachovec - zast.</t>
  </si>
  <si>
    <t>13M0002730609</t>
  </si>
  <si>
    <t>Poličná - VÚD 58,676</t>
  </si>
  <si>
    <t>13M0002730627</t>
  </si>
  <si>
    <t>Podlesí - Brňov</t>
  </si>
  <si>
    <t>13M0002730079</t>
  </si>
  <si>
    <t>Vsetín - Lázky 1299 SDC</t>
  </si>
  <si>
    <t>13M0002730045</t>
  </si>
  <si>
    <t>Krhová 333 - žst.</t>
  </si>
  <si>
    <t>13M0002730063</t>
  </si>
  <si>
    <t>Krhová 330 - VÚD 2,26</t>
  </si>
  <si>
    <t>15M0002730023</t>
  </si>
  <si>
    <t>Mankovice - SDC Ostrava</t>
  </si>
  <si>
    <t>15M0002730008</t>
  </si>
  <si>
    <t>Odry,Nádražní 398-žst.</t>
  </si>
  <si>
    <t>15M0002729167</t>
  </si>
  <si>
    <t>Frenštát p.R. Rožnovská 9001</t>
  </si>
  <si>
    <t>15M0002729148</t>
  </si>
  <si>
    <t>Frenštát Nádražní č.899</t>
  </si>
  <si>
    <t>15M0002729128</t>
  </si>
  <si>
    <t>Frenštát Horečky č.9009</t>
  </si>
  <si>
    <t>13M0002737364</t>
  </si>
  <si>
    <t>Mořkov hl.trať žst.-Nádražní 9001</t>
  </si>
  <si>
    <t>13M0002737357</t>
  </si>
  <si>
    <t>Halenkov žst. - Doliny 360</t>
  </si>
  <si>
    <t>13M0002737325</t>
  </si>
  <si>
    <t>Hovězí střed 16 - zast.</t>
  </si>
  <si>
    <t>15M0002736845</t>
  </si>
  <si>
    <t>Heřmánky-žst.</t>
  </si>
  <si>
    <t>15M0002736867</t>
  </si>
  <si>
    <t>Jakubčovice 35-žst.</t>
  </si>
  <si>
    <t>13M0002736817</t>
  </si>
  <si>
    <t>Horní Lideč 291 - SDC SBBH</t>
  </si>
  <si>
    <t>13M0002736392</t>
  </si>
  <si>
    <t>Lidečko 206 zast.</t>
  </si>
  <si>
    <t>13M0002736382</t>
  </si>
  <si>
    <t>Střelná 109 zast.</t>
  </si>
  <si>
    <t>13M0002736338</t>
  </si>
  <si>
    <t>Valašské Příkazy zast.</t>
  </si>
  <si>
    <t>15M0002735792</t>
  </si>
  <si>
    <t>Hladké Životice 146-společné prostory</t>
  </si>
  <si>
    <t>15M0002736314</t>
  </si>
  <si>
    <t>Hladké Životice 145,žst.</t>
  </si>
  <si>
    <t>15M0002736326</t>
  </si>
  <si>
    <t>Hladké Životice 140 - VÚD</t>
  </si>
  <si>
    <t>13M0002735346</t>
  </si>
  <si>
    <t>Velké Karlovice 597 žst.</t>
  </si>
  <si>
    <t>13M0002735333</t>
  </si>
  <si>
    <t>Velké Karlovice SDC</t>
  </si>
  <si>
    <t>13M0002735319</t>
  </si>
  <si>
    <t>Ústí u Vsetína - SBBH</t>
  </si>
  <si>
    <t>15M0002735312</t>
  </si>
  <si>
    <t>Bordovice č.82</t>
  </si>
  <si>
    <t>15M0002734975</t>
  </si>
  <si>
    <t>Veřovice č.9004</t>
  </si>
  <si>
    <t>15M0002734988</t>
  </si>
  <si>
    <t>Veřovice č.9040</t>
  </si>
  <si>
    <t>13M0002734968</t>
  </si>
  <si>
    <t>Karolinka 92 žst.</t>
  </si>
  <si>
    <t>13M0002734953</t>
  </si>
  <si>
    <t>Karolinka, Stanovnice zast.</t>
  </si>
  <si>
    <t>13M0002734927</t>
  </si>
  <si>
    <t>Rožnov pod Rad. - žst.</t>
  </si>
  <si>
    <t>13M0002734915</t>
  </si>
  <si>
    <t>Rožnov pod Rad.,Meziříčská VÚD 12,162</t>
  </si>
  <si>
    <t>13M0002734462</t>
  </si>
  <si>
    <t>Ústí u Vsetína. 47 -  zastávka</t>
  </si>
  <si>
    <t>13M0002734485</t>
  </si>
  <si>
    <t>Ústí u Vsetína 91 - EOV</t>
  </si>
  <si>
    <t>13M0002734902</t>
  </si>
  <si>
    <t>Ústí u Vsetána 41- SDC SBBH</t>
  </si>
  <si>
    <t>13M0002734424</t>
  </si>
  <si>
    <t>Huslenky 122 zast.</t>
  </si>
  <si>
    <t>13M0002734436</t>
  </si>
  <si>
    <t>Branky 59 žst.</t>
  </si>
  <si>
    <t>13M0002734448</t>
  </si>
  <si>
    <t>Branky 144 SDC VÚD km 54,706</t>
  </si>
  <si>
    <t>13M0002733960</t>
  </si>
  <si>
    <t>Kunovice - Loučka 107 žst.</t>
  </si>
  <si>
    <t>13M0002733986</t>
  </si>
  <si>
    <t>Huslenky, střed Uherská zast. neobsazen</t>
  </si>
  <si>
    <t>13M0002733947</t>
  </si>
  <si>
    <t>Nový Hrozenkov 506 žst.</t>
  </si>
  <si>
    <t>13M0002733907</t>
  </si>
  <si>
    <t>Police u Val. Meziříčí 122 zast.</t>
  </si>
  <si>
    <t>13M0002733935</t>
  </si>
  <si>
    <t>Nový Hrozenkov  zast.</t>
  </si>
  <si>
    <t>15M0002733367</t>
  </si>
  <si>
    <t>15M0002733377</t>
  </si>
  <si>
    <t>15M0002733387</t>
  </si>
  <si>
    <t>15M0002729115</t>
  </si>
  <si>
    <t>Skotnice - žst</t>
  </si>
  <si>
    <t>13M0002729109</t>
  </si>
  <si>
    <t>Střítež nad Bečvou 232 zast.</t>
  </si>
  <si>
    <t>13M0002729107</t>
  </si>
  <si>
    <t>Zašová  231 zast.</t>
  </si>
  <si>
    <t>15M0002729103</t>
  </si>
  <si>
    <t>Příbor.Frenštátská 478</t>
  </si>
  <si>
    <t>15M0002729105</t>
  </si>
  <si>
    <t>Příbor,Frenštátská 478</t>
  </si>
  <si>
    <t>15M0002729099</t>
  </si>
  <si>
    <t>Příbor,Stojanova 388</t>
  </si>
  <si>
    <t>13M0002729097</t>
  </si>
  <si>
    <t>Leskovec zast.</t>
  </si>
  <si>
    <t>13M0002729095</t>
  </si>
  <si>
    <t>Lužná 93  zast.</t>
  </si>
  <si>
    <t>13M0002728733</t>
  </si>
  <si>
    <t>Kojetín, Křenovská  - VÚD 72,546+0,759</t>
  </si>
  <si>
    <t>13M0002728721</t>
  </si>
  <si>
    <t>Újezd u Uničova 9001 - žst.</t>
  </si>
  <si>
    <t>13M0002728702</t>
  </si>
  <si>
    <t>Bohuňovice - Za pekárnou 90/251</t>
  </si>
  <si>
    <t>13M0002727812</t>
  </si>
  <si>
    <t>Štarnov 72 - zast.</t>
  </si>
  <si>
    <t>13M0002727833</t>
  </si>
  <si>
    <t>Hlušovice 35 - zast.</t>
  </si>
  <si>
    <t>13M0002727265</t>
  </si>
  <si>
    <t>Cholina - Odrlice 9001- žst.</t>
  </si>
  <si>
    <t>13M0002727280</t>
  </si>
  <si>
    <t>Cholina 151 - žst.</t>
  </si>
  <si>
    <t>13M0002727235</t>
  </si>
  <si>
    <t>Olomouc - Masarykova 50</t>
  </si>
  <si>
    <t>13M0002727247</t>
  </si>
  <si>
    <t>13M0002727220</t>
  </si>
  <si>
    <t>Mladěč - zast.</t>
  </si>
  <si>
    <t>13M0002727207</t>
  </si>
  <si>
    <t>Bystrovany - Droždínská 9902 - zast.</t>
  </si>
  <si>
    <t>13M0002723246</t>
  </si>
  <si>
    <t>Milotice n. Bečvou - zast.</t>
  </si>
  <si>
    <t>13M0002723233</t>
  </si>
  <si>
    <t>Olomouc-Svatoplukova 6xVÚD4,74.....SSZT</t>
  </si>
  <si>
    <t>Svatoplukova-VÚD 4,74 5,117 5,581 5,805  6,315 7,482</t>
  </si>
  <si>
    <t>13M0002722891</t>
  </si>
  <si>
    <t>Babice žst.</t>
  </si>
  <si>
    <t>13M0002723212</t>
  </si>
  <si>
    <t>Mladějovice žst.</t>
  </si>
  <si>
    <t>13M0002723222</t>
  </si>
  <si>
    <t>Jívová žst.</t>
  </si>
  <si>
    <t>13M0002722884</t>
  </si>
  <si>
    <t>Drahanovice 104 - žst.</t>
  </si>
  <si>
    <t>13M0002722832</t>
  </si>
  <si>
    <t>Hranice n. M.- Bezručova 525 tel.ústř.</t>
  </si>
  <si>
    <t>13M0002722815</t>
  </si>
  <si>
    <t>Hranice n.M.- Hviezdoslav.1135 SMT</t>
  </si>
  <si>
    <t>13M0002722488</t>
  </si>
  <si>
    <t>Troubelice - SDC SBBH</t>
  </si>
  <si>
    <t>13M0002722473</t>
  </si>
  <si>
    <t>Troubelice žst.</t>
  </si>
  <si>
    <t>13M0002722482</t>
  </si>
  <si>
    <t>Troubelice zast.</t>
  </si>
  <si>
    <t>13M0002722444</t>
  </si>
  <si>
    <t>Litovel - Komárov 806 -zast. město</t>
  </si>
  <si>
    <t>13M0002722457</t>
  </si>
  <si>
    <t>Litovel - Uničovská 166 - zast.</t>
  </si>
  <si>
    <t>13M0002722436</t>
  </si>
  <si>
    <t>Olomouc, Krakovská 377</t>
  </si>
  <si>
    <t>13M0002722419</t>
  </si>
  <si>
    <t>Olomouc Nové Sady  zast.</t>
  </si>
  <si>
    <t>13M0002722411</t>
  </si>
  <si>
    <t>Měrovice  nad Hanou - zast.</t>
  </si>
  <si>
    <t>15M0002721985</t>
  </si>
  <si>
    <t>13M0002721968</t>
  </si>
  <si>
    <t>Nová Hradečná - zast.</t>
  </si>
  <si>
    <t>13M0002721923</t>
  </si>
  <si>
    <t>Lipník n.B. - Jezernice - SDC SMT</t>
  </si>
  <si>
    <t>13M0002721932</t>
  </si>
  <si>
    <t>Špičky 9009 -  hradlo</t>
  </si>
  <si>
    <t>13M0002721910</t>
  </si>
  <si>
    <t>Příkazy - žst.</t>
  </si>
  <si>
    <t>13M0002721588</t>
  </si>
  <si>
    <t>Příkazy 9920 - SDC SBBH</t>
  </si>
  <si>
    <t>13M0002721577</t>
  </si>
  <si>
    <t>Šternberk, Nádražní 48  žst.</t>
  </si>
  <si>
    <t>13M0002721556</t>
  </si>
  <si>
    <t>Hlubočky žst.</t>
  </si>
  <si>
    <t>13M0002721521</t>
  </si>
  <si>
    <t>Hrubá Voda 9024 zast.</t>
  </si>
  <si>
    <t>13M0002721543</t>
  </si>
  <si>
    <t>13M0002726828</t>
  </si>
  <si>
    <t>Olomouc, Poupětova - Ol.Nová Ulice žst.</t>
  </si>
  <si>
    <t>13M0002726283</t>
  </si>
  <si>
    <t>Olomouc Nemilany-Samoty VÚD96,103</t>
  </si>
  <si>
    <t>13M0002726292</t>
  </si>
  <si>
    <t>Olomouc Nemilany - Janíčkova - zast.</t>
  </si>
  <si>
    <t>13M0002726250</t>
  </si>
  <si>
    <t>Říkovice 72</t>
  </si>
  <si>
    <t>13M0002726261</t>
  </si>
  <si>
    <t>Říkovice 71 SDC SBBH</t>
  </si>
  <si>
    <t>13M0002726239</t>
  </si>
  <si>
    <t>Věžky 58  žst.</t>
  </si>
  <si>
    <t>13M0002726230</t>
  </si>
  <si>
    <t>Senice na Hané, Žižkov 272  zast.</t>
  </si>
  <si>
    <t>13M0002725875</t>
  </si>
  <si>
    <t>Velká Bystřice, Nádražní 202 SDC SBBH</t>
  </si>
  <si>
    <t>13M0002725887</t>
  </si>
  <si>
    <t>Velká Bystřice, Loučná 739,  zast.</t>
  </si>
  <si>
    <t>Loučná</t>
  </si>
  <si>
    <t>13M0002726216</t>
  </si>
  <si>
    <t>Velká Bystřice, Na Svobodě SDC VÚD 8,78</t>
  </si>
  <si>
    <t>13M0002725811</t>
  </si>
  <si>
    <t>Černotín zast.</t>
  </si>
  <si>
    <t>13M0002725822</t>
  </si>
  <si>
    <t>Teplice nad Bečvou 105 zast.</t>
  </si>
  <si>
    <t>13M0002724988</t>
  </si>
  <si>
    <t>Rokytnice u Přerova 125 zast.</t>
  </si>
  <si>
    <t>13M0002725314</t>
  </si>
  <si>
    <t>Rokytnice u Př. 371 SDC SBBH</t>
  </si>
  <si>
    <t>13M0002725320</t>
  </si>
  <si>
    <t>13M0002566621</t>
  </si>
  <si>
    <t>859182400506214500</t>
  </si>
  <si>
    <t>155/16</t>
  </si>
  <si>
    <t>13M0002724977</t>
  </si>
  <si>
    <t>Olomouc, B.Němcové 83 žst.</t>
  </si>
  <si>
    <t>Olomouc           OC</t>
  </si>
  <si>
    <t>13M0002724924</t>
  </si>
  <si>
    <t>Horka nad Mor., Nádražní 162 zast.</t>
  </si>
  <si>
    <t>13M0002724938</t>
  </si>
  <si>
    <t>Třebčín 156  žst.</t>
  </si>
  <si>
    <t>13M0002724948</t>
  </si>
  <si>
    <t>Slatinice 110 zast.</t>
  </si>
  <si>
    <t>13M0002720706</t>
  </si>
  <si>
    <t>Prosenice 125 SDC SBBH</t>
  </si>
  <si>
    <t>13M0002720707</t>
  </si>
  <si>
    <t>Horka nad Mor., Sadová VÚD 8,674 SDC</t>
  </si>
  <si>
    <t>13M0002720704</t>
  </si>
  <si>
    <t>Tovačov, Nádražní 297 SDC SBBH</t>
  </si>
  <si>
    <t>13M0002720703</t>
  </si>
  <si>
    <t>Skrbeň, Hlavní 54  zast.</t>
  </si>
  <si>
    <t>13M0002720700</t>
  </si>
  <si>
    <t>Přerov, Dluhonská  OSŽT - kabel. domek</t>
  </si>
  <si>
    <t>15M0002718299</t>
  </si>
  <si>
    <t>Ov Zábřeh,Kotlářova 1867</t>
  </si>
  <si>
    <t>15M0002718300</t>
  </si>
  <si>
    <t>Ov Rudná 1366</t>
  </si>
  <si>
    <t>15M0002718301</t>
  </si>
  <si>
    <t>Ov Rudná 1367</t>
  </si>
  <si>
    <t>15M0002717859</t>
  </si>
  <si>
    <t>Louky nad Olší č.558</t>
  </si>
  <si>
    <t>15M0002717849</t>
  </si>
  <si>
    <t>Dolní Lutyně, Neradská 9013 - zastávka</t>
  </si>
  <si>
    <t>15M0002717808</t>
  </si>
  <si>
    <t>Albrechtice u Č.T. č.505</t>
  </si>
  <si>
    <t>15M0002717812</t>
  </si>
  <si>
    <t>15M0002717826</t>
  </si>
  <si>
    <t>Chotěbuz, Karvinská 224</t>
  </si>
  <si>
    <t>15M0002716889</t>
  </si>
  <si>
    <t>Ubytovna - Ostrava , Muglinovská</t>
  </si>
  <si>
    <t>Moravská Ostrava a Přívoz</t>
  </si>
  <si>
    <t>15M0002716367</t>
  </si>
  <si>
    <t>Havířov Suchá č.1086</t>
  </si>
  <si>
    <t>15M0002716355</t>
  </si>
  <si>
    <t>Horní Suchá č.9001</t>
  </si>
  <si>
    <t>15M0002712735</t>
  </si>
  <si>
    <t>Č.Těšín, Nádražní 25 (SDC)</t>
  </si>
  <si>
    <t>15M0002712711</t>
  </si>
  <si>
    <t>Ostrava, 30. dubna 2570</t>
  </si>
  <si>
    <t>15M0002712708</t>
  </si>
  <si>
    <t>Ostrava, Křižíkova 2803</t>
  </si>
  <si>
    <t>15M0002711990</t>
  </si>
  <si>
    <t>Karviná-Darkov zast.</t>
  </si>
  <si>
    <t>15M0002711980</t>
  </si>
  <si>
    <t>Petrovice u Karviné Závada-žst.</t>
  </si>
  <si>
    <t>15M0002711957</t>
  </si>
  <si>
    <t>Karviná město - žst.</t>
  </si>
  <si>
    <t>13M0002711306</t>
  </si>
  <si>
    <t>Dětřichov n.B. 87 - žst.</t>
  </si>
  <si>
    <t>13M0002711157</t>
  </si>
  <si>
    <t>Ruda n. Moravou - Linhartova 9906 žst.</t>
  </si>
  <si>
    <t>13M0002711127</t>
  </si>
  <si>
    <t>Krhová-Horní konec 150-VÚD 65,880-zásko</t>
  </si>
  <si>
    <t>13M0002711108</t>
  </si>
  <si>
    <t>13M0002710537</t>
  </si>
  <si>
    <t>VS Prosenice</t>
  </si>
  <si>
    <t>13M0002710550</t>
  </si>
  <si>
    <t>VS Val. Meziříčí</t>
  </si>
  <si>
    <t>13M0002710562</t>
  </si>
  <si>
    <t>VS Červenka</t>
  </si>
  <si>
    <t>C 35D</t>
  </si>
  <si>
    <t>13M000271525</t>
  </si>
  <si>
    <t>VS Hranice  n.M.</t>
  </si>
  <si>
    <t>15M0002710513</t>
  </si>
  <si>
    <t>15M0002710503</t>
  </si>
  <si>
    <t>15M0002710085</t>
  </si>
  <si>
    <t>Odbočka Moravice</t>
  </si>
  <si>
    <t>13M0002710063</t>
  </si>
  <si>
    <t>Hostašovice  80</t>
  </si>
  <si>
    <t>13M0002710041</t>
  </si>
  <si>
    <t>Huslenky - VÚD 12,849</t>
  </si>
  <si>
    <t>13M0002710051</t>
  </si>
  <si>
    <t>Halenkov  - VÚD 14,472</t>
  </si>
  <si>
    <t>13M0002710019</t>
  </si>
  <si>
    <t>Střeň žst.</t>
  </si>
  <si>
    <t>15M0002709692</t>
  </si>
  <si>
    <t>Třemešná ve Slezsku, Třemešná 128/VE</t>
  </si>
  <si>
    <t>13M0002709667</t>
  </si>
  <si>
    <t>13M0002709643</t>
  </si>
  <si>
    <t>Hoštejn - příp.pro poj.měnírnu</t>
  </si>
  <si>
    <t>13M0002709630</t>
  </si>
  <si>
    <t>Ruda nad Moravou - tep.čerpadlo</t>
  </si>
  <si>
    <t>C 55D</t>
  </si>
  <si>
    <t>15M0002709620</t>
  </si>
  <si>
    <t>13M0003549830</t>
  </si>
  <si>
    <t>Náměšť na Hané žst.</t>
  </si>
  <si>
    <t>15M0002709654</t>
  </si>
  <si>
    <t>Dobroslavice-chaty přejezd</t>
  </si>
  <si>
    <t>15M0003557598</t>
  </si>
  <si>
    <t>13M0003564241</t>
  </si>
  <si>
    <t>Hoštejn - osv.tunelu Malá Huba</t>
  </si>
  <si>
    <t>15M0003567790</t>
  </si>
  <si>
    <t>Odry - přejezd</t>
  </si>
  <si>
    <t>15M0002717838</t>
  </si>
  <si>
    <t>Ov Třebovice,Na Heleně 9001 - žst.</t>
  </si>
  <si>
    <t>13M0003570024</t>
  </si>
  <si>
    <t>Hlubočky - Mariánské Údolí žst.</t>
  </si>
  <si>
    <t>13M1000020008</t>
  </si>
  <si>
    <t>Branná žst - Tepelné čerpadlo</t>
  </si>
  <si>
    <t>C 56D</t>
  </si>
  <si>
    <t>13M1000020167</t>
  </si>
  <si>
    <t>Branky PZZ km 56,706</t>
  </si>
  <si>
    <t>13M1000047431</t>
  </si>
  <si>
    <t>Hněvkov - osvětlení tunelu ll</t>
  </si>
  <si>
    <t>13M1000047432</t>
  </si>
  <si>
    <t>Hněvkov - osvětlení tunelu l</t>
  </si>
  <si>
    <t>13M1000048236</t>
  </si>
  <si>
    <t>Litovel Nasobůrky PZZ km 1,637 a 1,438</t>
  </si>
  <si>
    <t>15M1000061721</t>
  </si>
  <si>
    <t>přejezd Nošovice</t>
  </si>
  <si>
    <t>13M1000075307</t>
  </si>
  <si>
    <t>Nový Hrozenkov PZZ 20,549 km</t>
  </si>
  <si>
    <t>13M1000125488</t>
  </si>
  <si>
    <t>Olomouc - zab. zař. u plynárny</t>
  </si>
  <si>
    <t>13M1000138814</t>
  </si>
  <si>
    <t>Potůčník  PZZ 2,411km</t>
  </si>
  <si>
    <t>13M1000138817</t>
  </si>
  <si>
    <t>Potůčník  PZZ 3,340km</t>
  </si>
  <si>
    <t>13M1000138822</t>
  </si>
  <si>
    <t>Jindřichov  PZZ 4,806km</t>
  </si>
  <si>
    <t>13M1000157456</t>
  </si>
  <si>
    <t>Branná - Nové Losiny - PZZ km 11,128</t>
  </si>
  <si>
    <t>13M1000157464</t>
  </si>
  <si>
    <t>Vápenná - PZZ km  10,587</t>
  </si>
  <si>
    <t>13M1000158347</t>
  </si>
  <si>
    <t>Lipová Lázně - PZZ km 33,504</t>
  </si>
  <si>
    <t>13M1000158355</t>
  </si>
  <si>
    <t>Mikulovice - PZZ km 0,645</t>
  </si>
  <si>
    <t>13M1000158359</t>
  </si>
  <si>
    <t>Mikulovice st.hranice - PZZ km 51,025</t>
  </si>
  <si>
    <t>15M1000186212</t>
  </si>
  <si>
    <t>Aparát - Ostrava , Muglinovská 1038</t>
  </si>
  <si>
    <t>13M1000230815</t>
  </si>
  <si>
    <t>Uhřičice  -  PZZ km 4,723</t>
  </si>
  <si>
    <t>13M1000230817</t>
  </si>
  <si>
    <t>Oplocany  -  PZZ km 9,800</t>
  </si>
  <si>
    <t>13M1000265559</t>
  </si>
  <si>
    <t>Moravičany  spol.prostory</t>
  </si>
  <si>
    <t>D 01D</t>
  </si>
  <si>
    <t>13M1000274437</t>
  </si>
  <si>
    <t>Náměšť na Hané PZZ km 21,275</t>
  </si>
  <si>
    <t>15M1000276022</t>
  </si>
  <si>
    <t>Kunčice pod Ondřejníkem</t>
  </si>
  <si>
    <t>15M1000293086</t>
  </si>
  <si>
    <t>Bílovec,Na Nádraží 471- spol.prostory</t>
  </si>
  <si>
    <t>15M1000308816</t>
  </si>
  <si>
    <t>přejezd Krásné Loučky</t>
  </si>
  <si>
    <t>13M1000326307</t>
  </si>
  <si>
    <t>Litovel   PZZ 0,455 km</t>
  </si>
  <si>
    <t>15M1000376249</t>
  </si>
  <si>
    <t>GSM Repeater</t>
  </si>
  <si>
    <t>15M1000389266</t>
  </si>
  <si>
    <t>13M1000390773</t>
  </si>
  <si>
    <t>Hynčina - Horkoběžnost</t>
  </si>
  <si>
    <t>15M1000390672</t>
  </si>
  <si>
    <t>15M1000391982</t>
  </si>
  <si>
    <t>15M1000393607</t>
  </si>
  <si>
    <t>Hradec nad Moravicí - osv.spol.pr.</t>
  </si>
  <si>
    <t>15M1000396566</t>
  </si>
  <si>
    <t>PZS Krnov - Cvilín</t>
  </si>
  <si>
    <t>15M1000447667</t>
  </si>
  <si>
    <t>Tepelné čerpadlo žst. Čeladná</t>
  </si>
  <si>
    <t>13M1000495554</t>
  </si>
  <si>
    <t>Smilov - osvětlení zast.</t>
  </si>
  <si>
    <t>13M1000525269</t>
  </si>
  <si>
    <t>Velké Karlovice - PZS Pluskaveček</t>
  </si>
  <si>
    <t>13M1000541571</t>
  </si>
  <si>
    <t>Nový Hrozenkov - PZZ 19,043</t>
  </si>
  <si>
    <t>13M1000555649</t>
  </si>
  <si>
    <t>Zubří - zast. + PZZ 9,971</t>
  </si>
  <si>
    <t>15M1000555697</t>
  </si>
  <si>
    <t>15M1000558720</t>
  </si>
  <si>
    <t>Krnov  č.parc. 5789</t>
  </si>
  <si>
    <t>13M1000575377</t>
  </si>
  <si>
    <t>Hradec-Nová Ves-zastávka</t>
  </si>
  <si>
    <t>13M1000575386</t>
  </si>
  <si>
    <t>Ondřejovice - Zlaté Hory PZZ  7,214</t>
  </si>
  <si>
    <t>13M1000589897</t>
  </si>
  <si>
    <t>Janová - PZZ 4,591</t>
  </si>
  <si>
    <t>13M1000590050</t>
  </si>
  <si>
    <t>13M1000643503</t>
  </si>
  <si>
    <t>Karolinka - Stanovnice PZZ 21,84</t>
  </si>
  <si>
    <t>13M1000679767</t>
  </si>
  <si>
    <t>859182400510888834</t>
  </si>
  <si>
    <t>Lidečko, zast. - nová</t>
  </si>
  <si>
    <t>13M1000706449</t>
  </si>
  <si>
    <t>859182400510907375</t>
  </si>
  <si>
    <t>Hynčina BTS 405 a 406</t>
  </si>
  <si>
    <t>Hynčina</t>
  </si>
  <si>
    <t>2881/1</t>
  </si>
  <si>
    <t>15M1000719522</t>
  </si>
  <si>
    <t>859182400510919026</t>
  </si>
  <si>
    <t>Přejezd 5,645  Slavkov u Opavy</t>
  </si>
  <si>
    <t>Slavkov u Opavy</t>
  </si>
  <si>
    <t>15M1000740744</t>
  </si>
  <si>
    <t>859182400510935095</t>
  </si>
  <si>
    <t>zastávka Třinec - město</t>
  </si>
  <si>
    <t>Lyžbice</t>
  </si>
  <si>
    <t>č.pa.127/3</t>
  </si>
  <si>
    <t>Třinec</t>
  </si>
  <si>
    <t>12M0001287630</t>
  </si>
  <si>
    <t>603991 - zastávka Cerhenice</t>
  </si>
  <si>
    <t>12M0001306851</t>
  </si>
  <si>
    <t>603991 - zastávka Nová Ves</t>
  </si>
  <si>
    <t>12M0001820446</t>
  </si>
  <si>
    <t>Zásmuky - remíza DKV Česká Třebová</t>
  </si>
  <si>
    <t>14M0001463827</t>
  </si>
  <si>
    <t>Červené Pečky, žel. stanice</t>
  </si>
  <si>
    <t>14M0001463834</t>
  </si>
  <si>
    <t>Hluboký Důl, zastávka ČD</t>
  </si>
  <si>
    <t>14M0001626449</t>
  </si>
  <si>
    <t>Polepská, 639 ,Kolín</t>
  </si>
  <si>
    <t>14M0001801903</t>
  </si>
  <si>
    <t>Polepská 639, Kolín  spol. pr.</t>
  </si>
  <si>
    <t>14M0001801904</t>
  </si>
  <si>
    <t>Polepská 639, Kolín</t>
  </si>
  <si>
    <t>12M0001307297</t>
  </si>
  <si>
    <t>604037 - SDC Par. - Zálešany  zab.</t>
  </si>
  <si>
    <t>12M0001481363</t>
  </si>
  <si>
    <t>12M0001671776</t>
  </si>
  <si>
    <t>604037 - zastávka Zálešany</t>
  </si>
  <si>
    <t>12M0001820474</t>
  </si>
  <si>
    <t>Zásmuky - žst.</t>
  </si>
  <si>
    <t>12M0001820481</t>
  </si>
  <si>
    <t>604037 - zastávka Roztoklaty</t>
  </si>
  <si>
    <t>12M0001843882</t>
  </si>
  <si>
    <t>604037 - žst.Plaňany</t>
  </si>
  <si>
    <t>14M0001306876</t>
  </si>
  <si>
    <t>Ratboř 30, Ratboř zastávka ČD</t>
  </si>
  <si>
    <t>14M0001307298</t>
  </si>
  <si>
    <t>Pučery, žst.</t>
  </si>
  <si>
    <t>14M0001671764</t>
  </si>
  <si>
    <t>Nádražní 137, Velký Osek</t>
  </si>
  <si>
    <t>14M0001671770</t>
  </si>
  <si>
    <t>Veltruby 178, Veltruby zastávka ČD</t>
  </si>
  <si>
    <t>14M0001801908</t>
  </si>
  <si>
    <t>Bečváry 48, žst.</t>
  </si>
  <si>
    <t>14M0001801909</t>
  </si>
  <si>
    <t>Hatě I, žst.</t>
  </si>
  <si>
    <t>14M0001820452</t>
  </si>
  <si>
    <t>Nádražní 65, Velký Osek</t>
  </si>
  <si>
    <t>14M0001820465</t>
  </si>
  <si>
    <t>Samoty 615, Velký Osek</t>
  </si>
  <si>
    <t>11M0001354835</t>
  </si>
  <si>
    <t>Dymokury  156 - zast.</t>
  </si>
  <si>
    <t>11M0001354849</t>
  </si>
  <si>
    <t>Svídnice - zast.</t>
  </si>
  <si>
    <t>11M0001354864</t>
  </si>
  <si>
    <t>Zábrdovice odb.Obora</t>
  </si>
  <si>
    <t>11M0001355216</t>
  </si>
  <si>
    <t>Opolánky 30  - žst. Sány</t>
  </si>
  <si>
    <t>11M0001529404</t>
  </si>
  <si>
    <t>Vin.Lhota přejezd Ledečky</t>
  </si>
  <si>
    <t>11M0001673913</t>
  </si>
  <si>
    <t>Libněves  č.48 - vodárna</t>
  </si>
  <si>
    <t>11M0001673932</t>
  </si>
  <si>
    <t>zast. Činěves</t>
  </si>
  <si>
    <t>11M0001684480</t>
  </si>
  <si>
    <t>Oskořínek 144</t>
  </si>
  <si>
    <t>11M0001684612</t>
  </si>
  <si>
    <t>žst.Straky</t>
  </si>
  <si>
    <t>11M0001846743</t>
  </si>
  <si>
    <t>Berunice  č.130 - zast.</t>
  </si>
  <si>
    <t>12M0001354855</t>
  </si>
  <si>
    <t>804086 - zastávka Tatce</t>
  </si>
  <si>
    <t>12M0001867822</t>
  </si>
  <si>
    <t>804086 - Pečky PJ DKV Česká Třebová</t>
  </si>
  <si>
    <t>14M0001328899</t>
  </si>
  <si>
    <t>Kanín vyhybna</t>
  </si>
  <si>
    <t>14M0001328901</t>
  </si>
  <si>
    <t>Palackého 1768, Nymburk,  SDC Pardubice</t>
  </si>
  <si>
    <t>14M0001328904</t>
  </si>
  <si>
    <t>Hořátev 75, zastávka ČD</t>
  </si>
  <si>
    <t>14M0001354871</t>
  </si>
  <si>
    <t>Reslova 1780,Nymburk,</t>
  </si>
  <si>
    <t>14M0001355231</t>
  </si>
  <si>
    <t>Velké Zboží 67, zastávka ČD</t>
  </si>
  <si>
    <t>14M0001511531</t>
  </si>
  <si>
    <t>Pražská 1667 Nymburk, SSZT SDC</t>
  </si>
  <si>
    <t>14M0001673941</t>
  </si>
  <si>
    <t>Palackého 1768, Nymburk, SDC Pardubice</t>
  </si>
  <si>
    <t>14M0001673954</t>
  </si>
  <si>
    <t>Zbožská 455, Nymburk</t>
  </si>
  <si>
    <t>14M0001673961</t>
  </si>
  <si>
    <t>Hořátev, SSZT SDC</t>
  </si>
  <si>
    <t>14M0001684467</t>
  </si>
  <si>
    <t>Dvorská 0000,Nymburk</t>
  </si>
  <si>
    <t>14M0001846758</t>
  </si>
  <si>
    <t>Dvorce 516, zastávka ČD</t>
  </si>
  <si>
    <t>14M0001846762</t>
  </si>
  <si>
    <t>14M0001846766</t>
  </si>
  <si>
    <t>Kamenné Zboží 179, zastávka ČD</t>
  </si>
  <si>
    <t>14M0001846869</t>
  </si>
  <si>
    <t>Kostomlaty 87, Kostomlaty žel.stanice.</t>
  </si>
  <si>
    <t>14M0001867826</t>
  </si>
  <si>
    <t>Veleliby,Veleliby ,žel.stanice</t>
  </si>
  <si>
    <t>14M0001867842</t>
  </si>
  <si>
    <t>Nádražní 48, Sadská</t>
  </si>
  <si>
    <t>12M0001355780</t>
  </si>
  <si>
    <t>12M0001529669</t>
  </si>
  <si>
    <t>12M0001529673</t>
  </si>
  <si>
    <t>14M0001365796</t>
  </si>
  <si>
    <t>Krasoňovice-Černíny,zast.</t>
  </si>
  <si>
    <t>14M0001231236</t>
  </si>
  <si>
    <t>Štipoklasy-zast.</t>
  </si>
  <si>
    <t>14M0001392240</t>
  </si>
  <si>
    <t>Hlízov - zast.</t>
  </si>
  <si>
    <t>12M0001370331</t>
  </si>
  <si>
    <t>12M0001541890</t>
  </si>
  <si>
    <t>12M0001699921</t>
  </si>
  <si>
    <t>14M0001210351</t>
  </si>
  <si>
    <t>Hodkov - zast.</t>
  </si>
  <si>
    <t>14M0001210356</t>
  </si>
  <si>
    <t>Hodkov - žst.</t>
  </si>
  <si>
    <t>14M0001210361</t>
  </si>
  <si>
    <t>Poličany - zast.</t>
  </si>
  <si>
    <t>14M0001210367</t>
  </si>
  <si>
    <t>Zbraslavice. VÚD</t>
  </si>
  <si>
    <t>14M0001210374</t>
  </si>
  <si>
    <t>Zruč n.S,Nádražní 113</t>
  </si>
  <si>
    <t>14M0001210381</t>
  </si>
  <si>
    <t>Zruč n.S.Nádražní 113</t>
  </si>
  <si>
    <t>14M0001210389</t>
  </si>
  <si>
    <t>Bahýnko-zast.</t>
  </si>
  <si>
    <t>14M0001210913</t>
  </si>
  <si>
    <t>Komenského 275, Uhlířské Janovice</t>
  </si>
  <si>
    <t>14M0001210921</t>
  </si>
  <si>
    <t>Buda 17 -přejezd +osvětl.</t>
  </si>
  <si>
    <t>14M0001210927</t>
  </si>
  <si>
    <t>Předbořice- zast.</t>
  </si>
  <si>
    <t>14M0001370296</t>
  </si>
  <si>
    <t>Žleby,V Chalupách 200</t>
  </si>
  <si>
    <t>14M0001370309</t>
  </si>
  <si>
    <t>Kutná Hora -město,Nádražní 120</t>
  </si>
  <si>
    <t>14M0001370316</t>
  </si>
  <si>
    <t>Nový Dvůr u Ratají 123, zastávka ČD</t>
  </si>
  <si>
    <t>14M0001370321</t>
  </si>
  <si>
    <t>Rataje nad Sázavou 124, zastávka ČD</t>
  </si>
  <si>
    <t>14M0001397920</t>
  </si>
  <si>
    <t>Vidlák-Černíny, zast.</t>
  </si>
  <si>
    <t>14M0001541886</t>
  </si>
  <si>
    <t>Rataje nad Sázavou,přejezd.zařízení</t>
  </si>
  <si>
    <t>14M0001541887</t>
  </si>
  <si>
    <t>Rataje nad Sázavou 76, rekreační zař.SD</t>
  </si>
  <si>
    <t>14M0001541888</t>
  </si>
  <si>
    <t>Sázavská Uhlířské Janovice, přejezd.zař</t>
  </si>
  <si>
    <t>14M0001699556</t>
  </si>
  <si>
    <t>Hodkov-žst-motor.zás</t>
  </si>
  <si>
    <t>14M0001699560</t>
  </si>
  <si>
    <t>Horky u Potěh 14</t>
  </si>
  <si>
    <t>14M0001699564</t>
  </si>
  <si>
    <t>Skovice - zast.</t>
  </si>
  <si>
    <t>14M0001699569</t>
  </si>
  <si>
    <t>Vlastějovice,žst.</t>
  </si>
  <si>
    <t>14M0001699585</t>
  </si>
  <si>
    <t>Sedlec,K Nádraží 2- SP</t>
  </si>
  <si>
    <t>14M0001699913</t>
  </si>
  <si>
    <t>Zruč n.S.,nám.Dr.Svobody - přejezd</t>
  </si>
  <si>
    <t>14M0001699927</t>
  </si>
  <si>
    <t>Buda 6 - zast.-rekr.buňky</t>
  </si>
  <si>
    <t>14M0001699934</t>
  </si>
  <si>
    <t>Církvice - zast.</t>
  </si>
  <si>
    <t>14M0001699940</t>
  </si>
  <si>
    <t>Kutná Hora,předm.-zast.</t>
  </si>
  <si>
    <t>12M0001224401</t>
  </si>
  <si>
    <t>12M0001224403</t>
  </si>
  <si>
    <t>12M0001224409</t>
  </si>
  <si>
    <t>12M0001224422</t>
  </si>
  <si>
    <t>12M0001224431</t>
  </si>
  <si>
    <t>12M0001233975</t>
  </si>
  <si>
    <t>12M0001233983</t>
  </si>
  <si>
    <t>12M0001233989</t>
  </si>
  <si>
    <t>12M0001234094</t>
  </si>
  <si>
    <t>12M0001350459</t>
  </si>
  <si>
    <t>12M0001350461</t>
  </si>
  <si>
    <t>12M0001350464</t>
  </si>
  <si>
    <t>12M0001363148</t>
  </si>
  <si>
    <t>12M0001393347</t>
  </si>
  <si>
    <t>12M0001393358</t>
  </si>
  <si>
    <t>12M0001393365</t>
  </si>
  <si>
    <t>12M0001393372</t>
  </si>
  <si>
    <t>12M0001402628</t>
  </si>
  <si>
    <t>12M0001402642</t>
  </si>
  <si>
    <t>12M0001516070</t>
  </si>
  <si>
    <t>12M0001516075</t>
  </si>
  <si>
    <t>12M0001516088</t>
  </si>
  <si>
    <t>12M0001516394</t>
  </si>
  <si>
    <t>12M0001516398</t>
  </si>
  <si>
    <t>12M0001536172</t>
  </si>
  <si>
    <t>12M0001536177</t>
  </si>
  <si>
    <t>12M0001536183</t>
  </si>
  <si>
    <t>12M0001686129</t>
  </si>
  <si>
    <t>12M0001686134</t>
  </si>
  <si>
    <t>12M0001686138</t>
  </si>
  <si>
    <t>12M0001723701</t>
  </si>
  <si>
    <t>12M0001723710</t>
  </si>
  <si>
    <t>12M0001749554</t>
  </si>
  <si>
    <t>12M0001749563</t>
  </si>
  <si>
    <t>12M0001760567</t>
  </si>
  <si>
    <t>12M0001851440</t>
  </si>
  <si>
    <t>12M0001851443</t>
  </si>
  <si>
    <t>12M0001860652</t>
  </si>
  <si>
    <t>12M0001234097</t>
  </si>
  <si>
    <t>12M0001393384</t>
  </si>
  <si>
    <t>12M0001393390</t>
  </si>
  <si>
    <t>12M0001393710</t>
  </si>
  <si>
    <t>12M0001393719</t>
  </si>
  <si>
    <t>12M0001402675</t>
  </si>
  <si>
    <t>12M0001536193</t>
  </si>
  <si>
    <t>12M0001568410</t>
  </si>
  <si>
    <t>12M0001701244</t>
  </si>
  <si>
    <t>Společné prostory</t>
  </si>
  <si>
    <t>12M0001529389</t>
  </si>
  <si>
    <t>12M0001210118</t>
  </si>
  <si>
    <t>12M0001210134</t>
  </si>
  <si>
    <t>12M0001210146</t>
  </si>
  <si>
    <t>Nádražní Černošice</t>
  </si>
  <si>
    <t>12M0001210173</t>
  </si>
  <si>
    <t>Americká, Dobřichovice</t>
  </si>
  <si>
    <t>12M0001249634</t>
  </si>
  <si>
    <t>12M0001386064</t>
  </si>
  <si>
    <t>Pražská, Řevnice</t>
  </si>
  <si>
    <t>12M0001386074</t>
  </si>
  <si>
    <t>12M0001386083</t>
  </si>
  <si>
    <t>12M0001386092</t>
  </si>
  <si>
    <t>12M0001386510</t>
  </si>
  <si>
    <t>Nádražní 505, Černošice</t>
  </si>
  <si>
    <t>12M0001436501</t>
  </si>
  <si>
    <t>Zbuzany 33</t>
  </si>
  <si>
    <t>12M0001575863</t>
  </si>
  <si>
    <t>12M0001575866</t>
  </si>
  <si>
    <t>12M0001575870</t>
  </si>
  <si>
    <t>12M0001575873</t>
  </si>
  <si>
    <t>12M0001575882</t>
  </si>
  <si>
    <t>Dobřichovická-Černošice</t>
  </si>
  <si>
    <t>12M0001575886</t>
  </si>
  <si>
    <t>Zdenka Lhoty, Černošice</t>
  </si>
  <si>
    <t>12M0001590850</t>
  </si>
  <si>
    <t>Všenory 200</t>
  </si>
  <si>
    <t>12M0001732978</t>
  </si>
  <si>
    <t>12M0001733213</t>
  </si>
  <si>
    <t>12M0001733219</t>
  </si>
  <si>
    <t>Dobřichovická -Černošice</t>
  </si>
  <si>
    <t>12M0001765868</t>
  </si>
  <si>
    <t>Karlštejnská 78, Loděnice</t>
  </si>
  <si>
    <t>18M0001234716</t>
  </si>
  <si>
    <t>Králův Dvůr, Náměstí míru 39</t>
  </si>
  <si>
    <t>18M0001234724</t>
  </si>
  <si>
    <t>Liteň 105</t>
  </si>
  <si>
    <t>18M0001403955</t>
  </si>
  <si>
    <t>Hostomice 357</t>
  </si>
  <si>
    <t>18M0001403963</t>
  </si>
  <si>
    <t>Nižbor 114</t>
  </si>
  <si>
    <t>18M0001403969</t>
  </si>
  <si>
    <t>18M0001404520</t>
  </si>
  <si>
    <t>Všeradice 114</t>
  </si>
  <si>
    <t>18M0001562488</t>
  </si>
  <si>
    <t>18M0001562489</t>
  </si>
  <si>
    <t>Hýskov, Na Břasích 153</t>
  </si>
  <si>
    <t>18M0001562491</t>
  </si>
  <si>
    <t>Cerhovice 143</t>
  </si>
  <si>
    <t>18M0001563394</t>
  </si>
  <si>
    <t>Běleč 245</t>
  </si>
  <si>
    <t>18M0001748109</t>
  </si>
  <si>
    <t>Libomyšl 108</t>
  </si>
  <si>
    <t>18M0001748141</t>
  </si>
  <si>
    <t>Lochovice 323</t>
  </si>
  <si>
    <t>18M0001748418</t>
  </si>
  <si>
    <t>Osov 2</t>
  </si>
  <si>
    <t>18M0001748476</t>
  </si>
  <si>
    <t>18M0001757762</t>
  </si>
  <si>
    <t>11M0001503610</t>
  </si>
  <si>
    <t>žst.Byšice č.p.161</t>
  </si>
  <si>
    <t>11M0001657044</t>
  </si>
  <si>
    <t>VÚD Byšice</t>
  </si>
  <si>
    <t>12M0001320183</t>
  </si>
  <si>
    <t>12M0001320185</t>
  </si>
  <si>
    <t>12M0001320187</t>
  </si>
  <si>
    <t>12M0001359173</t>
  </si>
  <si>
    <t>12M0001498903</t>
  </si>
  <si>
    <t>12M0001657049</t>
  </si>
  <si>
    <t>12M0001657054</t>
  </si>
  <si>
    <t>12M0001657064</t>
  </si>
  <si>
    <t>985/Ch</t>
  </si>
  <si>
    <t>12M0001657066</t>
  </si>
  <si>
    <t>12M0001698624</t>
  </si>
  <si>
    <t>12M0001839481</t>
  </si>
  <si>
    <t>12M0001839491</t>
  </si>
  <si>
    <t>12M0001839711</t>
  </si>
  <si>
    <t>12M0001320917</t>
  </si>
  <si>
    <t>12M0001498919</t>
  </si>
  <si>
    <t>12M0001498922</t>
  </si>
  <si>
    <t>Nové Ouholice zastávka</t>
  </si>
  <si>
    <t>12M0001498925</t>
  </si>
  <si>
    <t>12M0001513253</t>
  </si>
  <si>
    <t>12M0001532774</t>
  </si>
  <si>
    <t>12M0001657617</t>
  </si>
  <si>
    <t>12M0001657624</t>
  </si>
  <si>
    <t>Netřeba zastávka</t>
  </si>
  <si>
    <t>12M0001657631</t>
  </si>
  <si>
    <t>12M0001657649</t>
  </si>
  <si>
    <t>12M0001657656</t>
  </si>
  <si>
    <t>12M0001657660</t>
  </si>
  <si>
    <t>Kralupy  (SaZD)</t>
  </si>
  <si>
    <t>12M0001707874</t>
  </si>
  <si>
    <t>12M0001839761</t>
  </si>
  <si>
    <t>12M0001839771</t>
  </si>
  <si>
    <t>12M0001839783</t>
  </si>
  <si>
    <t>12M0001840031</t>
  </si>
  <si>
    <t>11M0001323785</t>
  </si>
  <si>
    <t>žst.Mělnická Vrutice</t>
  </si>
  <si>
    <t>11M0001503611</t>
  </si>
  <si>
    <t>žst.Lhotka u Mělníka</t>
  </si>
  <si>
    <t>11M0001654462</t>
  </si>
  <si>
    <t>žst.Nebužely č.p.86</t>
  </si>
  <si>
    <t>11M0001654465</t>
  </si>
  <si>
    <t>Kanina 49</t>
  </si>
  <si>
    <t>14M0001838387</t>
  </si>
  <si>
    <t>Ovčáry, zastávka ČD</t>
  </si>
  <si>
    <t>16M0001330744</t>
  </si>
  <si>
    <t>Českolipská 1418U Mělník</t>
  </si>
  <si>
    <t>16M0001516621</t>
  </si>
  <si>
    <t>Malý Újezd 27</t>
  </si>
  <si>
    <t>12M0001245722</t>
  </si>
  <si>
    <t>12M0001245731</t>
  </si>
  <si>
    <t>12M0001245737</t>
  </si>
  <si>
    <t>12M0001444261</t>
  </si>
  <si>
    <t>12M0001444265</t>
  </si>
  <si>
    <t>12M0001593960</t>
  </si>
  <si>
    <t>12M0001631775</t>
  </si>
  <si>
    <t>12M0001761876</t>
  </si>
  <si>
    <t>18M0001244266</t>
  </si>
  <si>
    <t>Bratkovice 39,  vlak. nádraží</t>
  </si>
  <si>
    <t>18M0001244835</t>
  </si>
  <si>
    <t>Ostrov 63</t>
  </si>
  <si>
    <t>18M0001244844</t>
  </si>
  <si>
    <t>18M0001244848</t>
  </si>
  <si>
    <t>Rejkovice 34</t>
  </si>
  <si>
    <t>18M0001446244</t>
  </si>
  <si>
    <t>Milín 32</t>
  </si>
  <si>
    <t>18M0001446258</t>
  </si>
  <si>
    <t>18M0001763298</t>
  </si>
  <si>
    <t>Tochovice 85</t>
  </si>
  <si>
    <t>18M0001763299</t>
  </si>
  <si>
    <t>Dominikál.Paseky, Bratkovice</t>
  </si>
  <si>
    <t>18M0001763301</t>
  </si>
  <si>
    <t>Jince 102</t>
  </si>
  <si>
    <t>18M0001763302</t>
  </si>
  <si>
    <t>Jince 104</t>
  </si>
  <si>
    <t>18M0001763303</t>
  </si>
  <si>
    <t>18M0001588168</t>
  </si>
  <si>
    <t>Příbram I.,str.domek 523</t>
  </si>
  <si>
    <t>12M0001309215</t>
  </si>
  <si>
    <t>12M0001309219</t>
  </si>
  <si>
    <t>12M0001309227</t>
  </si>
  <si>
    <t>Hospozín 144</t>
  </si>
  <si>
    <t>12M0001458395</t>
  </si>
  <si>
    <t>12M0001458397</t>
  </si>
  <si>
    <t>Pavlov 0,</t>
  </si>
  <si>
    <t>12M0001631080</t>
  </si>
  <si>
    <t>12M0001631086</t>
  </si>
  <si>
    <t>Pavlov, Lidická</t>
  </si>
  <si>
    <t>12M0001631093</t>
  </si>
  <si>
    <t>12M0001813637</t>
  </si>
  <si>
    <t>Hospozín 145</t>
  </si>
  <si>
    <t>12M0001813638</t>
  </si>
  <si>
    <t>12M0001309248</t>
  </si>
  <si>
    <t>Kamenný Most    0,</t>
  </si>
  <si>
    <t>12M0001309256</t>
  </si>
  <si>
    <t>12M0001309261</t>
  </si>
  <si>
    <t>12M0001309264</t>
  </si>
  <si>
    <t>12M0001309269</t>
  </si>
  <si>
    <t>12M0001309273</t>
  </si>
  <si>
    <t>Tuchoměřice 226</t>
  </si>
  <si>
    <t>12M0001309277</t>
  </si>
  <si>
    <t>12M0001335065</t>
  </si>
  <si>
    <t>Netovická 8750</t>
  </si>
  <si>
    <t>12M0001458401</t>
  </si>
  <si>
    <t>12M0001458402</t>
  </si>
  <si>
    <t>Koleč 94, Koleč</t>
  </si>
  <si>
    <t>12M0001458415</t>
  </si>
  <si>
    <t>12M0001458421</t>
  </si>
  <si>
    <t>12M0001494368</t>
  </si>
  <si>
    <t>12M0001497043</t>
  </si>
  <si>
    <t>Pražská , Slaný</t>
  </si>
  <si>
    <t>12M0001631520</t>
  </si>
  <si>
    <t>Olovnice 110</t>
  </si>
  <si>
    <t>12M0001631525</t>
  </si>
  <si>
    <t>Otvovice přejezd</t>
  </si>
  <si>
    <t>12M0001631537</t>
  </si>
  <si>
    <t>Pražská 1, Slaný</t>
  </si>
  <si>
    <t>12M0001631543</t>
  </si>
  <si>
    <t>zastávka Úholičky</t>
  </si>
  <si>
    <t>12M0001631548</t>
  </si>
  <si>
    <t>12M0001631554</t>
  </si>
  <si>
    <t>12M0001631569</t>
  </si>
  <si>
    <t>12M0001631575</t>
  </si>
  <si>
    <t>žst. Klobuky</t>
  </si>
  <si>
    <t>12M0001631580</t>
  </si>
  <si>
    <t>12M0001631919</t>
  </si>
  <si>
    <t>12M0001631924</t>
  </si>
  <si>
    <t>zastávka Libčice - LETKY</t>
  </si>
  <si>
    <t>Libčice - Letky u Zastávky</t>
  </si>
  <si>
    <t>12M0001813641</t>
  </si>
  <si>
    <t>Drchkov 17, Dřínov</t>
  </si>
  <si>
    <t>12M0001813642</t>
  </si>
  <si>
    <t>Olovnice 89</t>
  </si>
  <si>
    <t>12M0001813643</t>
  </si>
  <si>
    <t>12M0001813644</t>
  </si>
  <si>
    <t>12M0001813645</t>
  </si>
  <si>
    <t>12M0001813646</t>
  </si>
  <si>
    <t>12M0001813648</t>
  </si>
  <si>
    <t>12M0001813649</t>
  </si>
  <si>
    <t>12M0001813650</t>
  </si>
  <si>
    <t>12M0001295501</t>
  </si>
  <si>
    <t>Smečenská 00, Slaný - přejezd</t>
  </si>
  <si>
    <t>12M0001818685</t>
  </si>
  <si>
    <t>12M0001359571</t>
  </si>
  <si>
    <t>12M0001546252</t>
  </si>
  <si>
    <t>Kněževes 194</t>
  </si>
  <si>
    <t>12M0001546262</t>
  </si>
  <si>
    <t>Kolešovice 187</t>
  </si>
  <si>
    <t>12M0001546266</t>
  </si>
  <si>
    <t>Rynholec 141</t>
  </si>
  <si>
    <t>12M0001690770</t>
  </si>
  <si>
    <t>Nádražní, Nové Strašecí</t>
  </si>
  <si>
    <t>12M0001690773</t>
  </si>
  <si>
    <t>Nádražní 373, Nové Strašecí</t>
  </si>
  <si>
    <t>12M0001860305</t>
  </si>
  <si>
    <t>žst. Krupá 88</t>
  </si>
  <si>
    <t>12M0001860306</t>
  </si>
  <si>
    <t>18M0001366321</t>
  </si>
  <si>
    <t>Pšovlky 81</t>
  </si>
  <si>
    <t>18M0001366326</t>
  </si>
  <si>
    <t>Městečko 99</t>
  </si>
  <si>
    <t>18M0001366331</t>
  </si>
  <si>
    <t>Pustověty žst.</t>
  </si>
  <si>
    <t>18M0001366342</t>
  </si>
  <si>
    <t>18M0001522517</t>
  </si>
  <si>
    <t>Přičina</t>
  </si>
  <si>
    <t>18M0001522523</t>
  </si>
  <si>
    <t>Senomaty 155</t>
  </si>
  <si>
    <t>18M0001522533</t>
  </si>
  <si>
    <t>Lubná 102</t>
  </si>
  <si>
    <t>18M0001526396</t>
  </si>
  <si>
    <t>Račice 33</t>
  </si>
  <si>
    <t>18M0001695699</t>
  </si>
  <si>
    <t>18M0001697874</t>
  </si>
  <si>
    <t>Čistá 261</t>
  </si>
  <si>
    <t>18M0001697877</t>
  </si>
  <si>
    <t>18M0001861944</t>
  </si>
  <si>
    <t>18M0001871197</t>
  </si>
  <si>
    <t>Oráčov 79</t>
  </si>
  <si>
    <t>16M0001369829</t>
  </si>
  <si>
    <t>16M0001372121</t>
  </si>
  <si>
    <t>Svojetín 96</t>
  </si>
  <si>
    <t>16M0001543171</t>
  </si>
  <si>
    <t>Hořesedly 237</t>
  </si>
  <si>
    <t>16M0001687093</t>
  </si>
  <si>
    <t>K nádraží 125, Mutějovice</t>
  </si>
  <si>
    <t>11M0001292498</t>
  </si>
  <si>
    <t>Bezděčín 55U přejezd</t>
  </si>
  <si>
    <t>11M0001292499</t>
  </si>
  <si>
    <t>Podlázky 59 přejezd</t>
  </si>
  <si>
    <t>11M0001292500</t>
  </si>
  <si>
    <t>Velký Rečkov 43 přejezd</t>
  </si>
  <si>
    <t>11M0001451858</t>
  </si>
  <si>
    <t>Sýčina přejezd</t>
  </si>
  <si>
    <t>11M0001780149</t>
  </si>
  <si>
    <t>Veselá 62 přejezd</t>
  </si>
  <si>
    <t>11M0001780163</t>
  </si>
  <si>
    <t>Hoškovice přejezd</t>
  </si>
  <si>
    <t>11M0001780168</t>
  </si>
  <si>
    <t>Neuberk přejezd</t>
  </si>
  <si>
    <t>11M0001780173</t>
  </si>
  <si>
    <t>Bakov-město 659U</t>
  </si>
  <si>
    <t>16M0001543175</t>
  </si>
  <si>
    <t>Kounov 158</t>
  </si>
  <si>
    <t>11M0001292501</t>
  </si>
  <si>
    <t>SZD Dolní Slivno</t>
  </si>
  <si>
    <t>11M0001458541</t>
  </si>
  <si>
    <t>Dalešice přejezd</t>
  </si>
  <si>
    <t>11M0001625501</t>
  </si>
  <si>
    <t>CHotětov 86U přejezd</t>
  </si>
  <si>
    <t>11M0001824152</t>
  </si>
  <si>
    <t>SZD Řepov</t>
  </si>
  <si>
    <t>14M0001315974</t>
  </si>
  <si>
    <t>Otradovice 46U, OSŽT</t>
  </si>
  <si>
    <t>14M0001666310</t>
  </si>
  <si>
    <t>Otradovice 46U, zastávka ČD</t>
  </si>
  <si>
    <t>11M0001280378</t>
  </si>
  <si>
    <t>žst.Bělá p.Bezdězem č.p.882</t>
  </si>
  <si>
    <t>11M0001280598</t>
  </si>
  <si>
    <t>žst.Březno č.p.104</t>
  </si>
  <si>
    <t>11M0001280599</t>
  </si>
  <si>
    <t>Židněves č.p.36U přejezd</t>
  </si>
  <si>
    <t>11M0001280600</t>
  </si>
  <si>
    <t>žst.Dl.Lhota Matrovice č.p.78</t>
  </si>
  <si>
    <t>11M0001280601</t>
  </si>
  <si>
    <t>žst.Bukovno č.p.106</t>
  </si>
  <si>
    <t>11M0001317198</t>
  </si>
  <si>
    <t>žst.Nepřevázka č.p.112U</t>
  </si>
  <si>
    <t>11M0001450859</t>
  </si>
  <si>
    <t>Veselá č.p.63 přejezd</t>
  </si>
  <si>
    <t>11M0001450865</t>
  </si>
  <si>
    <t>žst.Březina 44U</t>
  </si>
  <si>
    <t>11M0001450878</t>
  </si>
  <si>
    <t>žst.Chotětov 55U</t>
  </si>
  <si>
    <t>11M0001450885</t>
  </si>
  <si>
    <t>žst.Košátky 9U</t>
  </si>
  <si>
    <t>11M0001450892</t>
  </si>
  <si>
    <t>žst.Obrubce</t>
  </si>
  <si>
    <t>11M0001459034</t>
  </si>
  <si>
    <t>Loukov-Doubrava 57 spol.spotř.</t>
  </si>
  <si>
    <t>11M0001614273</t>
  </si>
  <si>
    <t>žst.Stránov-Jiz.Vtelno</t>
  </si>
  <si>
    <t>11M0001614284</t>
  </si>
  <si>
    <t>žst.Sudoměř 1</t>
  </si>
  <si>
    <t>11M0001614291</t>
  </si>
  <si>
    <t>žst.Voděrady čp.27</t>
  </si>
  <si>
    <t>11M0001614610</t>
  </si>
  <si>
    <t>žst.Řepov</t>
  </si>
  <si>
    <t>11M0001614616</t>
  </si>
  <si>
    <t>žst.Skalsko čp.45</t>
  </si>
  <si>
    <t>11M0001667588</t>
  </si>
  <si>
    <t>Újezd-Luštěnice přejezd SZD</t>
  </si>
  <si>
    <t>11M0001781479</t>
  </si>
  <si>
    <t>žst.Malá Bělá</t>
  </si>
  <si>
    <t>11M0001800669</t>
  </si>
  <si>
    <t>žst.Krnsko č.p.51</t>
  </si>
  <si>
    <t>11M0001800673</t>
  </si>
  <si>
    <t>žst.Bechov</t>
  </si>
  <si>
    <t>11M0001800680</t>
  </si>
  <si>
    <t>žst.Katusice 68</t>
  </si>
  <si>
    <t>11M0001800685</t>
  </si>
  <si>
    <t>Ml.Bol.Ptácká SZD</t>
  </si>
  <si>
    <t>11M0001800688</t>
  </si>
  <si>
    <t>žst.Domousnice čp.68</t>
  </si>
  <si>
    <t>11M0001800692</t>
  </si>
  <si>
    <t>žst.Kněžmost-Koprník</t>
  </si>
  <si>
    <t>11M0001825484</t>
  </si>
  <si>
    <t>žst.Všejany</t>
  </si>
  <si>
    <t>11M0001825491</t>
  </si>
  <si>
    <t>žst.Kolomuty</t>
  </si>
  <si>
    <t>11M0001825902</t>
  </si>
  <si>
    <t>žst.Vrátno</t>
  </si>
  <si>
    <t>11M0001614621</t>
  </si>
  <si>
    <t>žst.Luštěnice motory</t>
  </si>
  <si>
    <t>14M0001233448</t>
  </si>
  <si>
    <t>Máchova 453, Nymburk</t>
  </si>
  <si>
    <t>12M0001375706</t>
  </si>
  <si>
    <t>804086 - spol.prostory Komenského 102</t>
  </si>
  <si>
    <t>14M0001390915</t>
  </si>
  <si>
    <t>Revoluční, EOV, Velký Osek</t>
  </si>
  <si>
    <t>14M0001748420</t>
  </si>
  <si>
    <t>Mirošovicce,zastávka ČD zab.zař.přejezd</t>
  </si>
  <si>
    <t>14M0001384278</t>
  </si>
  <si>
    <t>Mírová,Milovice žel.přejezd</t>
  </si>
  <si>
    <t>12M0001737710</t>
  </si>
  <si>
    <t>14M0001234604</t>
  </si>
  <si>
    <t>Byšičky U514,Byšičky</t>
  </si>
  <si>
    <t>12M0001552531</t>
  </si>
  <si>
    <t>Vlašim - přejezd</t>
  </si>
  <si>
    <t>12M0001764033</t>
  </si>
  <si>
    <t>12M0001522260</t>
  </si>
  <si>
    <t>žst. Nelahozeves EOV</t>
  </si>
  <si>
    <t>12M0001605098</t>
  </si>
  <si>
    <t>Třebusice - přejezd</t>
  </si>
  <si>
    <t>12M0001733272</t>
  </si>
  <si>
    <t>Vepřek  - tunel</t>
  </si>
  <si>
    <t>11M0001613016</t>
  </si>
  <si>
    <t>Dílna TO Debř</t>
  </si>
  <si>
    <t>11M0001264331</t>
  </si>
  <si>
    <t>Provoz.budova M.Boleslav město</t>
  </si>
  <si>
    <t>11M0001600009</t>
  </si>
  <si>
    <t>Zast. ČD M.Boleslav město</t>
  </si>
  <si>
    <t>12M0001597582</t>
  </si>
  <si>
    <t>zast.ČD Dolany u Kralup</t>
  </si>
  <si>
    <t>12M0001268903</t>
  </si>
  <si>
    <t>hradlo MERKOVKA</t>
  </si>
  <si>
    <t>12M0001753186</t>
  </si>
  <si>
    <t>Líšany - přejezd</t>
  </si>
  <si>
    <t>12M0001253541</t>
  </si>
  <si>
    <t>Neuměřice 83</t>
  </si>
  <si>
    <t>12M0001287643</t>
  </si>
  <si>
    <t>603991 žst.Kouřim</t>
  </si>
  <si>
    <t>14M0001287662</t>
  </si>
  <si>
    <t>Rybářská,Kolín zastávka ČD</t>
  </si>
  <si>
    <t>14M0001463838</t>
  </si>
  <si>
    <t>Ovčárecká 215, Kolín zastávka ČD</t>
  </si>
  <si>
    <t>14M0001820460</t>
  </si>
  <si>
    <t>Revoluční V.Osek, DOP</t>
  </si>
  <si>
    <t>12M0001463856</t>
  </si>
  <si>
    <t>604037 - žst.Bošice</t>
  </si>
  <si>
    <t>12M0001463864</t>
  </si>
  <si>
    <t>604037 - zastávka Klučov</t>
  </si>
  <si>
    <t>14M0001666968</t>
  </si>
  <si>
    <t>Lysá - restaurace</t>
  </si>
  <si>
    <t>14M1001677926</t>
  </si>
  <si>
    <t>Poděbrady - prostory RSM</t>
  </si>
  <si>
    <t>11M0001491914</t>
  </si>
  <si>
    <t>DOBŠICE - žst.</t>
  </si>
  <si>
    <t>11M0001529403</t>
  </si>
  <si>
    <t>žst.Rožďalovice Ruská 266</t>
  </si>
  <si>
    <t>11M0001846747</t>
  </si>
  <si>
    <t>Choťovice č.126  -  žst.</t>
  </si>
  <si>
    <t>12M0001684191</t>
  </si>
  <si>
    <t>14M0001328897</t>
  </si>
  <si>
    <t>Kostomlaty 87,Kostomlaty, SDC zab.zař</t>
  </si>
  <si>
    <t>14M0001529406</t>
  </si>
  <si>
    <t>Za dráhou 0000, Nymburk</t>
  </si>
  <si>
    <t>14M0001673937</t>
  </si>
  <si>
    <t>Palackého 1768, SDC 40% OSŽT 60% Nymbur</t>
  </si>
  <si>
    <t>14M0001846771</t>
  </si>
  <si>
    <t>Nádražní 469 Milovice, žst.</t>
  </si>
  <si>
    <t>14M0001867839</t>
  </si>
  <si>
    <t>Rohov, Nymburk, DKV</t>
  </si>
  <si>
    <t>14M0001867846</t>
  </si>
  <si>
    <t>Třebestovice, zastávka ČD</t>
  </si>
  <si>
    <t>12M0001210906</t>
  </si>
  <si>
    <t>12M0001370299</t>
  </si>
  <si>
    <t>14M0001541885</t>
  </si>
  <si>
    <t>Vlastějovice,chata LD Kolín</t>
  </si>
  <si>
    <t>12M0001221421</t>
  </si>
  <si>
    <t>12M0001224404</t>
  </si>
  <si>
    <t>12M0001224415</t>
  </si>
  <si>
    <t>12M0001233980</t>
  </si>
  <si>
    <t>12M0001393379</t>
  </si>
  <si>
    <t>12M0001536188</t>
  </si>
  <si>
    <t>12M0001575876</t>
  </si>
  <si>
    <t>12M0001575879</t>
  </si>
  <si>
    <t>Zadní Třebáň 35</t>
  </si>
  <si>
    <t>12M0001732964</t>
  </si>
  <si>
    <t>18M0001234720</t>
  </si>
  <si>
    <t>Beroun, Komenského 144</t>
  </si>
  <si>
    <t>18M0001562493</t>
  </si>
  <si>
    <t>18M0001235643</t>
  </si>
  <si>
    <t>12M0001320915</t>
  </si>
  <si>
    <t>12M0001320919</t>
  </si>
  <si>
    <t>12M0001320923</t>
  </si>
  <si>
    <t>12M0001498928</t>
  </si>
  <si>
    <t>12M0001498930</t>
  </si>
  <si>
    <t>12M0001657636</t>
  </si>
  <si>
    <t>12M0001689307</t>
  </si>
  <si>
    <t>12M0001698619</t>
  </si>
  <si>
    <t>zastávka TIŠICE</t>
  </si>
  <si>
    <t>12M0001839765</t>
  </si>
  <si>
    <t>Úžice u Kralup nad Vltavou</t>
  </si>
  <si>
    <t>14M0001839717</t>
  </si>
  <si>
    <t>Všetaty 10, Všetaty OSŽT</t>
  </si>
  <si>
    <t>11M0001654472</t>
  </si>
  <si>
    <t>Mšeno Nádražní 325</t>
  </si>
  <si>
    <t>11M0001839485</t>
  </si>
  <si>
    <t>Byšice žst.</t>
  </si>
  <si>
    <t>16M0001667342</t>
  </si>
  <si>
    <t>Liběchov 159</t>
  </si>
  <si>
    <t>18M0001244828</t>
  </si>
  <si>
    <t>Čenkov, ČD hláska</t>
  </si>
  <si>
    <t>18M0001446252</t>
  </si>
  <si>
    <t>Rožmitál Pod Tř.,Nádražní 33</t>
  </si>
  <si>
    <t>12M0001309222</t>
  </si>
  <si>
    <t>12M0001309239</t>
  </si>
  <si>
    <t>Nádražní 90, Jeneč</t>
  </si>
  <si>
    <t>12M0001458396</t>
  </si>
  <si>
    <t>12M0001458404</t>
  </si>
  <si>
    <t>12M0001458410</t>
  </si>
  <si>
    <t>12M0001458425</t>
  </si>
  <si>
    <t>12M0001631564</t>
  </si>
  <si>
    <t>12M0001631912</t>
  </si>
  <si>
    <t>12M0001813647</t>
  </si>
  <si>
    <t>12M0001690767</t>
  </si>
  <si>
    <t>Řevničov 160</t>
  </si>
  <si>
    <t>18M0001366347</t>
  </si>
  <si>
    <t>18M0001521984</t>
  </si>
  <si>
    <t>Křivoklád, Za Drahou</t>
  </si>
  <si>
    <t>18M0001521989</t>
  </si>
  <si>
    <t>Roztoky 49</t>
  </si>
  <si>
    <t>18M0001522528</t>
  </si>
  <si>
    <t>Újezd nad Zbečnem 45</t>
  </si>
  <si>
    <t>18M0001522537</t>
  </si>
  <si>
    <t>Jesenice, Nádražní 214</t>
  </si>
  <si>
    <t>18M0001697880</t>
  </si>
  <si>
    <t>11M0001780157</t>
  </si>
  <si>
    <t>Dobrovice Husova</t>
  </si>
  <si>
    <t>16M0001543185</t>
  </si>
  <si>
    <t>Chrášťany 120</t>
  </si>
  <si>
    <t>16M0001543188</t>
  </si>
  <si>
    <t>11M0001280603</t>
  </si>
  <si>
    <t>žst.Luštěnice světla</t>
  </si>
  <si>
    <t>11M0001317199</t>
  </si>
  <si>
    <t>žst.Loukov-Doubrava 57</t>
  </si>
  <si>
    <t>11M0001450853</t>
  </si>
  <si>
    <t>žst.Mnich.Hradiště Dvořákova 352</t>
  </si>
  <si>
    <t>11M0001450871</t>
  </si>
  <si>
    <t>žst.Vlkava-Čachovice18</t>
  </si>
  <si>
    <t>11M0001458585</t>
  </si>
  <si>
    <t>žst.Dolní Bousov 290U</t>
  </si>
  <si>
    <t>11M0001614264</t>
  </si>
  <si>
    <t>žst.Debř č.p.271</t>
  </si>
  <si>
    <t>11M0001614277</t>
  </si>
  <si>
    <t>žst.Zdětín-Sedlec 66</t>
  </si>
  <si>
    <t>11M0001800642</t>
  </si>
  <si>
    <t>žst.Bezděz Hlínoviště 48U</t>
  </si>
  <si>
    <t>12M0001850236</t>
  </si>
  <si>
    <t>14M0001367466</t>
  </si>
  <si>
    <t>Masarykovo nám.210, Poděbrady</t>
  </si>
  <si>
    <t>12M0001307299</t>
  </si>
  <si>
    <t>604037 - zastávka Tuklaty</t>
  </si>
  <si>
    <t>14M0001359718</t>
  </si>
  <si>
    <t>Samoty, Týnec n. L.</t>
  </si>
  <si>
    <t>14M0001801907</t>
  </si>
  <si>
    <t>zast. Bašta, Dukelských hrdinů</t>
  </si>
  <si>
    <t>11M0001684413</t>
  </si>
  <si>
    <t>Zábrdovice žst.Křinec</t>
  </si>
  <si>
    <t>14M0001328898</t>
  </si>
  <si>
    <t>Kostomlaty 87,Kostomlaty  ST</t>
  </si>
  <si>
    <t>14M0001846752</t>
  </si>
  <si>
    <t>Libice 142, žst Libice</t>
  </si>
  <si>
    <t>12M0001699578</t>
  </si>
  <si>
    <t>14M0001370305</t>
  </si>
  <si>
    <t>Zbraslavice,žst.</t>
  </si>
  <si>
    <t>14M0001370314</t>
  </si>
  <si>
    <t>žst.Malešov</t>
  </si>
  <si>
    <t>12M0001224402</t>
  </si>
  <si>
    <t>12M0001516082</t>
  </si>
  <si>
    <t>12M0001536167</t>
  </si>
  <si>
    <t>Zastávka Hvězdonice</t>
  </si>
  <si>
    <t>12M0001839787</t>
  </si>
  <si>
    <t>12M0001761872</t>
  </si>
  <si>
    <t>12M0001458406</t>
  </si>
  <si>
    <t>12M0001631532</t>
  </si>
  <si>
    <t>Otovice žst.</t>
  </si>
  <si>
    <t>12M0001653137</t>
  </si>
  <si>
    <t>Velvary  žst.</t>
  </si>
  <si>
    <t>12M0001837543</t>
  </si>
  <si>
    <t>11M0001451863</t>
  </si>
  <si>
    <t>Bakov-Zálučí č.p.193</t>
  </si>
  <si>
    <t>11M0001614286</t>
  </si>
  <si>
    <t>žst.Kropáč.Vrutice 30U</t>
  </si>
  <si>
    <t>18M0001711607</t>
  </si>
  <si>
    <t>Roztoky u Křivoklátu</t>
  </si>
  <si>
    <t>14M0001355225</t>
  </si>
  <si>
    <t>Stratov, zastávka ČD</t>
  </si>
  <si>
    <t>14M0001207292</t>
  </si>
  <si>
    <t>859182400602733004</t>
  </si>
  <si>
    <t>Zruč nad Sázavou</t>
  </si>
  <si>
    <t>14M0001369998</t>
  </si>
  <si>
    <t>byt 2 - Záboří n.L.</t>
  </si>
  <si>
    <t>12M0001386260</t>
  </si>
  <si>
    <t>byt, 2.patro VB</t>
  </si>
  <si>
    <t>12M0001357027</t>
  </si>
  <si>
    <t>byt přízemí, Černoleská</t>
  </si>
  <si>
    <t>18M0001438311</t>
  </si>
  <si>
    <t>859182400603405016</t>
  </si>
  <si>
    <t>Rožmitál pod Třemšínem</t>
  </si>
  <si>
    <t>Rožmitál p.Třemšínem</t>
  </si>
  <si>
    <t>12M1346993</t>
  </si>
  <si>
    <t>TS Benešov - Mariánovice</t>
  </si>
  <si>
    <t>12M0001526666</t>
  </si>
  <si>
    <t>byt VB, I.PATRO</t>
  </si>
  <si>
    <t>18M0001571532</t>
  </si>
  <si>
    <t>12M0001813990</t>
  </si>
  <si>
    <t>byt VB, přízemí Kladno</t>
  </si>
  <si>
    <t>12M0001528947</t>
  </si>
  <si>
    <t>859182400607675552</t>
  </si>
  <si>
    <t>Úvaly, Jiráskova 70</t>
  </si>
  <si>
    <t>Úvaly</t>
  </si>
  <si>
    <t>12M0001245781</t>
  </si>
  <si>
    <t>zab.zařízení - žel.přejezd Neratovice</t>
  </si>
  <si>
    <t>12M0003536468</t>
  </si>
  <si>
    <t>Libčice - technologie GSM - R</t>
  </si>
  <si>
    <t>16M0003565979</t>
  </si>
  <si>
    <t>Kounov (přejezd)</t>
  </si>
  <si>
    <t>14M0003567551</t>
  </si>
  <si>
    <t>Zastávka Ostrá</t>
  </si>
  <si>
    <t>12M1000013420</t>
  </si>
  <si>
    <t>žst. Vrané n. Vltavou objekt II.</t>
  </si>
  <si>
    <t>12M1000086635</t>
  </si>
  <si>
    <t>Hostouň - přejezd</t>
  </si>
  <si>
    <t>12M1000114614</t>
  </si>
  <si>
    <t>zastávka ČD Čelákovice - Jiřina</t>
  </si>
  <si>
    <t>11M1000167241</t>
  </si>
  <si>
    <t>Terminál ČD Bondy centrum</t>
  </si>
  <si>
    <t>14M1000168426</t>
  </si>
  <si>
    <t>žst. Bečváry  zab. zař.</t>
  </si>
  <si>
    <t>14M1000168427</t>
  </si>
  <si>
    <t>žst. Bečváry  žel.přejezd</t>
  </si>
  <si>
    <t>11M1000173511</t>
  </si>
  <si>
    <t>Žst. Bakov nad Jizerou</t>
  </si>
  <si>
    <t>18M1000180527</t>
  </si>
  <si>
    <t>18M1000197568</t>
  </si>
  <si>
    <t>18M1000227540</t>
  </si>
  <si>
    <t>18M100022841</t>
  </si>
  <si>
    <t>Čenkov parc.707/1</t>
  </si>
  <si>
    <t>12M1000274511</t>
  </si>
  <si>
    <t>zast. Brandýs nad Labem</t>
  </si>
  <si>
    <t>Brandýs n/L. - Stará Boleslav</t>
  </si>
  <si>
    <t>18M1000280925</t>
  </si>
  <si>
    <t>12M1000300027</t>
  </si>
  <si>
    <t>SENOHRABY - horkoběžka</t>
  </si>
  <si>
    <t>18M1000704285</t>
  </si>
  <si>
    <t>859182400609377997</t>
  </si>
  <si>
    <t>U Fialáků  Příbram 85</t>
  </si>
  <si>
    <t>U Fialáků</t>
  </si>
  <si>
    <t>4233/85</t>
  </si>
  <si>
    <t>Příbram</t>
  </si>
  <si>
    <t>11M0000556669</t>
  </si>
  <si>
    <t>SDC Jablonec n.Jiz.</t>
  </si>
  <si>
    <t>11M0000561276</t>
  </si>
  <si>
    <t>Jablonec nad Jizerou Km 19,088</t>
  </si>
  <si>
    <t>11M0000569446</t>
  </si>
  <si>
    <t>Lomnice n/Pop. 574 - žst.</t>
  </si>
  <si>
    <t>11M0000590073</t>
  </si>
  <si>
    <t>žst Martinice</t>
  </si>
  <si>
    <t>11M0000590655</t>
  </si>
  <si>
    <t>11M0000601096</t>
  </si>
  <si>
    <t>Lomnice n/Pop. 555U - VÚD</t>
  </si>
  <si>
    <t>11M0000700449</t>
  </si>
  <si>
    <t>žst Dolní Rokytnice nad Jizerou</t>
  </si>
  <si>
    <t>11M0000700457</t>
  </si>
  <si>
    <t>Skladiště Dolní Rokytnice nad Jizerou</t>
  </si>
  <si>
    <t>11M0000588394</t>
  </si>
  <si>
    <t>Libštát 270 - zast.</t>
  </si>
  <si>
    <t>11M0000698048</t>
  </si>
  <si>
    <t>Borek Hnanice</t>
  </si>
  <si>
    <t>11M0000608148</t>
  </si>
  <si>
    <t>Roztoky u Jilemnce 138</t>
  </si>
  <si>
    <t>11M0000615183</t>
  </si>
  <si>
    <t>Roztoky u Jilemnice  245</t>
  </si>
  <si>
    <t>11M0001136506</t>
  </si>
  <si>
    <t>11M0000544280</t>
  </si>
  <si>
    <t>Jesenný 13 světla</t>
  </si>
  <si>
    <t>11M0000544289</t>
  </si>
  <si>
    <t>Jesenný 13 motory</t>
  </si>
  <si>
    <t>11M0000536601</t>
  </si>
  <si>
    <t>zastávka Jivany</t>
  </si>
  <si>
    <t>11M0000545127</t>
  </si>
  <si>
    <t>Horní Sytová - zastávka</t>
  </si>
  <si>
    <t>11M0000930411</t>
  </si>
  <si>
    <t>Přívlaka 9000 - zastávka</t>
  </si>
  <si>
    <t>11M0000940697</t>
  </si>
  <si>
    <t>Přívlaka 437 - žst.</t>
  </si>
  <si>
    <t>11M0000590560</t>
  </si>
  <si>
    <t>Horka u St.Paky 34 - žst.</t>
  </si>
  <si>
    <t>11M0000901816</t>
  </si>
  <si>
    <t>Víchová n/Jiz. 4. - zastávka</t>
  </si>
  <si>
    <t>11M0000600223</t>
  </si>
  <si>
    <t>Levínská Olešnice 170 - zastávka</t>
  </si>
  <si>
    <t>11M0000960491</t>
  </si>
  <si>
    <t>Přepeře přejezd SZD</t>
  </si>
  <si>
    <t>11M0000547534</t>
  </si>
  <si>
    <t>žst.Hrdoňovice</t>
  </si>
  <si>
    <t>11M0000772040</t>
  </si>
  <si>
    <t>Chlum -  veřejné osvětlení</t>
  </si>
  <si>
    <t>11M0000690544</t>
  </si>
  <si>
    <t>Ktová přejezd VÚD</t>
  </si>
  <si>
    <t>11M0001117395</t>
  </si>
  <si>
    <t>Semínova Lhota - zast.</t>
  </si>
  <si>
    <t>11M0000628666</t>
  </si>
  <si>
    <t>Bělá u St. Paky - SZD</t>
  </si>
  <si>
    <t>11M0000628794</t>
  </si>
  <si>
    <t>Bělá u St. Paky 3000 - zast. (Horní)</t>
  </si>
  <si>
    <t>11M0001078237</t>
  </si>
  <si>
    <t>Rovensko - VÚD</t>
  </si>
  <si>
    <t>11M0001142306</t>
  </si>
  <si>
    <t>Nedvězí  57 - zastávka</t>
  </si>
  <si>
    <t>11M0000597374</t>
  </si>
  <si>
    <t>žst.Harrachov</t>
  </si>
  <si>
    <t>11M0000573100</t>
  </si>
  <si>
    <t>Nová Ves nad Pop. - zast.</t>
  </si>
  <si>
    <t>11M0000608794</t>
  </si>
  <si>
    <t>Nová Ves nad Pop. 140 - zast.</t>
  </si>
  <si>
    <t>11M0000769788</t>
  </si>
  <si>
    <t>přejezd Jilemnice</t>
  </si>
  <si>
    <t>11M0000839504</t>
  </si>
  <si>
    <t>žst. Jilemnice</t>
  </si>
  <si>
    <t>11M0000837983</t>
  </si>
  <si>
    <t>Turnov č.p.552 spol.spotřeba</t>
  </si>
  <si>
    <t>11M0001100449</t>
  </si>
  <si>
    <t>SDC přejezd Jilemnice</t>
  </si>
  <si>
    <t>11M0001166151</t>
  </si>
  <si>
    <t>žst.Turnov-město</t>
  </si>
  <si>
    <t>11M0000876732</t>
  </si>
  <si>
    <t>Semily 94U - žst.</t>
  </si>
  <si>
    <t>11M0000620196</t>
  </si>
  <si>
    <t>11M0001113914</t>
  </si>
  <si>
    <t>Radvánovice Hrubá Skála</t>
  </si>
  <si>
    <t>11M0000538074</t>
  </si>
  <si>
    <t>Horka u St.Paky 36 - spol.sp.</t>
  </si>
  <si>
    <t>11M0000595163</t>
  </si>
  <si>
    <t>žst. Hrabačov  800</t>
  </si>
  <si>
    <t>11M0000689839</t>
  </si>
  <si>
    <t>žst.Ktová</t>
  </si>
  <si>
    <t>11M0000846290</t>
  </si>
  <si>
    <t>zastávka Jablonec n/J - Hradsko</t>
  </si>
  <si>
    <t>11M0000628799</t>
  </si>
  <si>
    <t>Bělá u St. Paky - zast. (Dolní)</t>
  </si>
  <si>
    <t>11M0001078195</t>
  </si>
  <si>
    <t>Rovensko 418 - žst.</t>
  </si>
  <si>
    <t>11M0000665676</t>
  </si>
  <si>
    <t>Kyje - zast.</t>
  </si>
  <si>
    <t>11M0000733511</t>
  </si>
  <si>
    <t>žst. Košťálov  113</t>
  </si>
  <si>
    <t>11M0001024954</t>
  </si>
  <si>
    <t>žst. Hořice v Podkrk. - restaurace</t>
  </si>
  <si>
    <t>11M0001024955</t>
  </si>
  <si>
    <t>Hořice  - spol. spotřeba</t>
  </si>
  <si>
    <t>11M0000779377</t>
  </si>
  <si>
    <t>Nová Paka II  Nádr.394 - žst.</t>
  </si>
  <si>
    <t>11M0000575263</t>
  </si>
  <si>
    <t>Sobotka Na Celně</t>
  </si>
  <si>
    <t>11M0000885855</t>
  </si>
  <si>
    <t>Sobotka žst.Nádražní</t>
  </si>
  <si>
    <t>11M0000728076</t>
  </si>
  <si>
    <t>Dětenice žst.</t>
  </si>
  <si>
    <t>11M0000728079</t>
  </si>
  <si>
    <t>Dětenice vodárna</t>
  </si>
  <si>
    <t>11M0000699054</t>
  </si>
  <si>
    <t>Nová Paka, Tyršova 1151</t>
  </si>
  <si>
    <t>11M0000699079</t>
  </si>
  <si>
    <t>zastávka Nová Paka, Tyršova 1151</t>
  </si>
  <si>
    <t>11M0000539177</t>
  </si>
  <si>
    <t>Kopidlno Jičínská</t>
  </si>
  <si>
    <t>11M0000680692</t>
  </si>
  <si>
    <t>Kopidlno - odbočka Kamensko</t>
  </si>
  <si>
    <t>11M0000746541</t>
  </si>
  <si>
    <t>žst. Ústí u St. Paky</t>
  </si>
  <si>
    <t>11M0000687795</t>
  </si>
  <si>
    <t>Libošovice 73</t>
  </si>
  <si>
    <t>11M0000779323</t>
  </si>
  <si>
    <t>Nová Paka 24</t>
  </si>
  <si>
    <t>11M0000883562</t>
  </si>
  <si>
    <t>Žitětín - žst. Bartoušov</t>
  </si>
  <si>
    <t>11M0001180737</t>
  </si>
  <si>
    <t>žst. Lázně Bělohrad  119</t>
  </si>
  <si>
    <t>11M0000798571</t>
  </si>
  <si>
    <t>Železnice  Nádražní 295</t>
  </si>
  <si>
    <t>11M0000543562</t>
  </si>
  <si>
    <t>Jinolice - zastávka</t>
  </si>
  <si>
    <t>11M0001093624</t>
  </si>
  <si>
    <t>Šarovcova Lhota 46 - zastávka</t>
  </si>
  <si>
    <t>11M0000644054</t>
  </si>
  <si>
    <t>Ostroměř - T.G.Masaryka 301</t>
  </si>
  <si>
    <t>11M0000687398</t>
  </si>
  <si>
    <t>11M0000793455</t>
  </si>
  <si>
    <t>Ostroměř - spol.sp.</t>
  </si>
  <si>
    <t>11M0000943564</t>
  </si>
  <si>
    <t>Valdov - přejezd</t>
  </si>
  <si>
    <t>11M0001181946</t>
  </si>
  <si>
    <t>Nemyčeves 146 - zast.</t>
  </si>
  <si>
    <t>11M0001127794</t>
  </si>
  <si>
    <t>Pševes - žst.</t>
  </si>
  <si>
    <t>11M0001117175</t>
  </si>
  <si>
    <t>Kněžnice - VÚD</t>
  </si>
  <si>
    <t>11M0000592818</t>
  </si>
  <si>
    <t>Jeřice 104 - vod.</t>
  </si>
  <si>
    <t>11M0000592823</t>
  </si>
  <si>
    <t>Jeřice 104 - zast.</t>
  </si>
  <si>
    <t>11M0001054050</t>
  </si>
  <si>
    <t>Cerekvice</t>
  </si>
  <si>
    <t>11M0001054506</t>
  </si>
  <si>
    <t>Cerekvice 66 - zast.</t>
  </si>
  <si>
    <t>11M0001087552</t>
  </si>
  <si>
    <t>Vitiněves 63 - zast.</t>
  </si>
  <si>
    <t>11M0000531310</t>
  </si>
  <si>
    <t>11M0000536921</t>
  </si>
  <si>
    <t>Jičíněves - přejezd 1.</t>
  </si>
  <si>
    <t>11M0000564462</t>
  </si>
  <si>
    <t>Staré Místo 31 - zast.</t>
  </si>
  <si>
    <t>11M0000566231</t>
  </si>
  <si>
    <t>Stará Paka 2, Jar. Brože</t>
  </si>
  <si>
    <t>11M0000598480</t>
  </si>
  <si>
    <t>Stará Paka 5,  J.Tůmy</t>
  </si>
  <si>
    <t>11M0000648831</t>
  </si>
  <si>
    <t>Chvalina 638</t>
  </si>
  <si>
    <t>14M0001038800</t>
  </si>
  <si>
    <t>zast. Raná</t>
  </si>
  <si>
    <t>14M0001069176</t>
  </si>
  <si>
    <t>Pokřikov, VÚD</t>
  </si>
  <si>
    <t>14M0001069181</t>
  </si>
  <si>
    <t>zast. Pokřikov</t>
  </si>
  <si>
    <t>14M0001076676</t>
  </si>
  <si>
    <t>Pokřikov 89, VÚD</t>
  </si>
  <si>
    <t>14M0001077419</t>
  </si>
  <si>
    <t>Pokřikov 90, VÚD</t>
  </si>
  <si>
    <t>14M0001110294</t>
  </si>
  <si>
    <t>VČE Chrudim, Stíčany č. 43</t>
  </si>
  <si>
    <t>14M0001075182</t>
  </si>
  <si>
    <t>zast.Ronov n.D</t>
  </si>
  <si>
    <t>14M0000949946</t>
  </si>
  <si>
    <t>Chrudim, Pardubická</t>
  </si>
  <si>
    <t>14M0000949987</t>
  </si>
  <si>
    <t>Chrudim, Pardubická 262</t>
  </si>
  <si>
    <t>14M0000951715</t>
  </si>
  <si>
    <t>Chrudim, Pardubická, 344</t>
  </si>
  <si>
    <t>14M0001174081</t>
  </si>
  <si>
    <t>žst. Hrochův Týnec</t>
  </si>
  <si>
    <t>14M0000845208</t>
  </si>
  <si>
    <t>VÚD Vejvanovice</t>
  </si>
  <si>
    <t>14M0001086819</t>
  </si>
  <si>
    <t>VÚD Krouna</t>
  </si>
  <si>
    <t>14M0001086828</t>
  </si>
  <si>
    <t>VÚD Krouna - Dvůr</t>
  </si>
  <si>
    <t>14M0001045729</t>
  </si>
  <si>
    <t>zast. Krouna</t>
  </si>
  <si>
    <t>14M0000727098</t>
  </si>
  <si>
    <t>VÚD Bítovany</t>
  </si>
  <si>
    <t>14M0000761055</t>
  </si>
  <si>
    <t>hláska Cejřov</t>
  </si>
  <si>
    <t>14M0000887484</t>
  </si>
  <si>
    <t>žst. Vojtěchov</t>
  </si>
  <si>
    <t>14M0000928698</t>
  </si>
  <si>
    <t>VÚD Vrbatův Kostelec</t>
  </si>
  <si>
    <t>14M0000968325</t>
  </si>
  <si>
    <t>žst. Kostelec u H.M.</t>
  </si>
  <si>
    <t>14M0000774194</t>
  </si>
  <si>
    <t>14M0000923523</t>
  </si>
  <si>
    <t>14M0001103942</t>
  </si>
  <si>
    <t>Kouty- zast.Vitanov</t>
  </si>
  <si>
    <t>14M0000948970</t>
  </si>
  <si>
    <t>Horka - Horka</t>
  </si>
  <si>
    <t>14M0001016919</t>
  </si>
  <si>
    <t>VÚD Bylany</t>
  </si>
  <si>
    <t>14M0001017985</t>
  </si>
  <si>
    <t>žst. Bylany</t>
  </si>
  <si>
    <t>11M0000716216</t>
  </si>
  <si>
    <t>Kovač 34</t>
  </si>
  <si>
    <t>11M0000779326</t>
  </si>
  <si>
    <t>T.O. - Nová Paka 24</t>
  </si>
  <si>
    <t>11M0000513436</t>
  </si>
  <si>
    <t>Sobčice 100 - zast.</t>
  </si>
  <si>
    <t>11M0000518060</t>
  </si>
  <si>
    <t>Mladějov v Čech.přejezd VUD</t>
  </si>
  <si>
    <t>11M0000687405</t>
  </si>
  <si>
    <t>Butoves - žst.</t>
  </si>
  <si>
    <t>11M0000793469</t>
  </si>
  <si>
    <t>Ostroměř - Nádražní 96</t>
  </si>
  <si>
    <t>11M0000875453</t>
  </si>
  <si>
    <t>Vojice  112</t>
  </si>
  <si>
    <t>11M0001008551</t>
  </si>
  <si>
    <t>Přibyslav - přejezd</t>
  </si>
  <si>
    <t>11M0000741793</t>
  </si>
  <si>
    <t>Dobrá Voda - zastávka</t>
  </si>
  <si>
    <t>11M0000518079</t>
  </si>
  <si>
    <t>Mladějov 52</t>
  </si>
  <si>
    <t>11M0000754483</t>
  </si>
  <si>
    <t>Dolní Černůtky 37 - Třebovětice žst.</t>
  </si>
  <si>
    <t>11M0000770948</t>
  </si>
  <si>
    <t>Horní Nová Ves - zastávka</t>
  </si>
  <si>
    <t>11M0001024958</t>
  </si>
  <si>
    <t>Hořice 636 - žst.</t>
  </si>
  <si>
    <t>11M0000512689</t>
  </si>
  <si>
    <t>žst. Kopidlno - U nádraží</t>
  </si>
  <si>
    <t>11M0000607869</t>
  </si>
  <si>
    <t>Valdice 100 - zast.Jičín</t>
  </si>
  <si>
    <t>11M0000522882</t>
  </si>
  <si>
    <t>11M0000685956</t>
  </si>
  <si>
    <t>14M0000555323</t>
  </si>
  <si>
    <t>žst. Medlešice</t>
  </si>
  <si>
    <t>14M0000955068</t>
  </si>
  <si>
    <t>VÚD Chrudim, Obce Ležáků</t>
  </si>
  <si>
    <t>14M0000972505</t>
  </si>
  <si>
    <t>žst. Skuteč, Nádražní 585</t>
  </si>
  <si>
    <t>14M0001167742</t>
  </si>
  <si>
    <t>žst.Třemošnice</t>
  </si>
  <si>
    <t>14M0000536977</t>
  </si>
  <si>
    <t>Jasné Pole - přejezd</t>
  </si>
  <si>
    <t>14M0000538304</t>
  </si>
  <si>
    <t>14M0000540478</t>
  </si>
  <si>
    <t>Jasné Pole, přejezd</t>
  </si>
  <si>
    <t>14M0000929623</t>
  </si>
  <si>
    <t>žst. Zaječice 132</t>
  </si>
  <si>
    <t>14M0000817931</t>
  </si>
  <si>
    <t>žst. Chrudim, Nerudova 343</t>
  </si>
  <si>
    <t>14M0000700749</t>
  </si>
  <si>
    <t>14M0000702243</t>
  </si>
  <si>
    <t>zast. Uhřetice</t>
  </si>
  <si>
    <t>14M0000887954</t>
  </si>
  <si>
    <t>VÚD Vojtěchov</t>
  </si>
  <si>
    <t>14M0000928699</t>
  </si>
  <si>
    <t>žst. Vrbatův Kostelec</t>
  </si>
  <si>
    <t>14M0001045724</t>
  </si>
  <si>
    <t>žst. Prosetín</t>
  </si>
  <si>
    <t>14M0001074219</t>
  </si>
  <si>
    <t>Hlinsko, Nádražní 545 - žst.</t>
  </si>
  <si>
    <t>14M0000939929</t>
  </si>
  <si>
    <t>Oldřetice 35, VÚD</t>
  </si>
  <si>
    <t>14M0001133476</t>
  </si>
  <si>
    <t>Stan-přejezd u Vitanova</t>
  </si>
  <si>
    <t>14M0000979357</t>
  </si>
  <si>
    <t>Žst. Holice Puškinova 331</t>
  </si>
  <si>
    <t>14M0000982887</t>
  </si>
  <si>
    <t>Holice, Puškinova</t>
  </si>
  <si>
    <t>14M0001091132</t>
  </si>
  <si>
    <t>Spol. p. Přelouč, Dukelské nám. 306</t>
  </si>
  <si>
    <t>11M0001158597</t>
  </si>
  <si>
    <t>žst.Čeperka</t>
  </si>
  <si>
    <t>14M0000981193</t>
  </si>
  <si>
    <t>zast. Chvaletice, Obránců míru</t>
  </si>
  <si>
    <t>14M0001152325</t>
  </si>
  <si>
    <t>zast. Kojice</t>
  </si>
  <si>
    <t>14M0000724835</t>
  </si>
  <si>
    <t>11M0000978452</t>
  </si>
  <si>
    <t>Spínačka - Pohřebačka</t>
  </si>
  <si>
    <t>14M0000620164</t>
  </si>
  <si>
    <t>zast. Svítkov, Pce Srnojedská 52</t>
  </si>
  <si>
    <t>14M0000630407</t>
  </si>
  <si>
    <t>zast. Dolní Roveň 93</t>
  </si>
  <si>
    <t>14M0001088961</t>
  </si>
  <si>
    <t>žst. Moravany</t>
  </si>
  <si>
    <t>14M0000528242</t>
  </si>
  <si>
    <t>zast. Koudelka</t>
  </si>
  <si>
    <t>14M0001071952</t>
  </si>
  <si>
    <t>zast. Černá za Bory</t>
  </si>
  <si>
    <t>14M0001122919</t>
  </si>
  <si>
    <t>zast. Sedlišťka</t>
  </si>
  <si>
    <t>14M0001010665</t>
  </si>
  <si>
    <t>žst. Choltice 77</t>
  </si>
  <si>
    <t>11M0001085828</t>
  </si>
  <si>
    <t>Stéblová - VÚD</t>
  </si>
  <si>
    <t>11M0001085840</t>
  </si>
  <si>
    <t>Stéblová 00 - releovka</t>
  </si>
  <si>
    <t>11M0001090108</t>
  </si>
  <si>
    <t>Stéblová 22 - žst.</t>
  </si>
  <si>
    <t>14M0000612773</t>
  </si>
  <si>
    <t>Staré Jesenčany 33</t>
  </si>
  <si>
    <t>14M0001179634</t>
  </si>
  <si>
    <t>žst. Uhersko EOV</t>
  </si>
  <si>
    <t>14M0001183507</t>
  </si>
  <si>
    <t>žst. Uhersko, 59</t>
  </si>
  <si>
    <t>Východočeský</t>
  </si>
  <si>
    <t>14M0000719310</t>
  </si>
  <si>
    <t>Turov 70</t>
  </si>
  <si>
    <t>14M0001132218</t>
  </si>
  <si>
    <t>zast. Valy 41</t>
  </si>
  <si>
    <t>14M0001132229</t>
  </si>
  <si>
    <t>zast. Valy 46</t>
  </si>
  <si>
    <t>14M0000953158</t>
  </si>
  <si>
    <t>Pardubice, Palackého 217</t>
  </si>
  <si>
    <t>14M0000950322</t>
  </si>
  <si>
    <t>zast. Pardubice Pražská</t>
  </si>
  <si>
    <t>11M0000758772</t>
  </si>
  <si>
    <t>zast. Semtín - Doubravice 17</t>
  </si>
  <si>
    <t>14M0000695119</t>
  </si>
  <si>
    <t>žst. Kostěnice</t>
  </si>
  <si>
    <t>14M0000668296</t>
  </si>
  <si>
    <t>Lípa zast.</t>
  </si>
  <si>
    <t>14M0000557509</t>
  </si>
  <si>
    <t>zast. Stříbrné Hory</t>
  </si>
  <si>
    <t>14M0000686338</t>
  </si>
  <si>
    <t>Mírovka, zast.</t>
  </si>
  <si>
    <t>14M0000895587</t>
  </si>
  <si>
    <t>Domek SSZD Světlá n.Sázavou</t>
  </si>
  <si>
    <t>14M0000864009</t>
  </si>
  <si>
    <t>Nový Dvorek- zast.Dolík</t>
  </si>
  <si>
    <t>14M0000636296</t>
  </si>
  <si>
    <t>Světlá n.s,-město- zast.</t>
  </si>
  <si>
    <t>14M0000856308</t>
  </si>
  <si>
    <t>Veselice- zast.Perknov</t>
  </si>
  <si>
    <t>14M0000572561</t>
  </si>
  <si>
    <t>Chotěboř,Sokolovská-přejezd</t>
  </si>
  <si>
    <t>14M0000638109</t>
  </si>
  <si>
    <t>Chotěboř,žst.</t>
  </si>
  <si>
    <t>14M0000592332</t>
  </si>
  <si>
    <t>Keřkov-zast.Přibyslav</t>
  </si>
  <si>
    <t>14M0001160365</t>
  </si>
  <si>
    <t>Ždírec n.D.-přejezd u Sobíňova</t>
  </si>
  <si>
    <t>14M0001125840</t>
  </si>
  <si>
    <t>Okrouhlice,žst.</t>
  </si>
  <si>
    <t>14M0000684457</t>
  </si>
  <si>
    <t>Leštinka-zast.Smrčná</t>
  </si>
  <si>
    <t>14M0000904198</t>
  </si>
  <si>
    <t>Ronov n.Sáz.-zast.</t>
  </si>
  <si>
    <t>14M0000848479</t>
  </si>
  <si>
    <t>Chotěboř- přejezd Havlíčkova</t>
  </si>
  <si>
    <t>14M0000946558</t>
  </si>
  <si>
    <t>Chotěboř- přejezd Žižkova</t>
  </si>
  <si>
    <t>14M0000622502</t>
  </si>
  <si>
    <t>Josefodol-zast.Světlá n.S.</t>
  </si>
  <si>
    <t>14M0000856618</t>
  </si>
  <si>
    <t>Herálec,žst,Nádražní 12</t>
  </si>
  <si>
    <t>14M0001051329</t>
  </si>
  <si>
    <t>Sechov- zast.Podrádí</t>
  </si>
  <si>
    <t>14M0000612888</t>
  </si>
  <si>
    <t>Kamenice - zast.</t>
  </si>
  <si>
    <t>14M0001133237</t>
  </si>
  <si>
    <t>Slavníč-zast,</t>
  </si>
  <si>
    <t>14M0000626518</t>
  </si>
  <si>
    <t>Stružinec- zast.</t>
  </si>
  <si>
    <t>14M0000626522</t>
  </si>
  <si>
    <t>Stružinec - přejezd</t>
  </si>
  <si>
    <t>14M0000747143</t>
  </si>
  <si>
    <t>Dobrovítova Lhota - chata</t>
  </si>
  <si>
    <t>14M0000922039</t>
  </si>
  <si>
    <t>Břevnice- zast.</t>
  </si>
  <si>
    <t>14M0001025926</t>
  </si>
  <si>
    <t>Dolní Krupá - přejezd</t>
  </si>
  <si>
    <t>14M0000783252</t>
  </si>
  <si>
    <t>Dobrá u Sv.-zast.Horní Pohleď</t>
  </si>
  <si>
    <t>14M0001104115</t>
  </si>
  <si>
    <t>Sázavka,zast.</t>
  </si>
  <si>
    <t>14M0000652100</t>
  </si>
  <si>
    <t>Chřenovice, zast.</t>
  </si>
  <si>
    <t>14M0000966573</t>
  </si>
  <si>
    <t>Nová Ves u Leštiny, zast.</t>
  </si>
  <si>
    <t>14M0000510872</t>
  </si>
  <si>
    <t>Havlíčkův Brod, Smetanovo 1866-SP</t>
  </si>
  <si>
    <t>14M0000634723</t>
  </si>
  <si>
    <t>Golčův  Jeníkov,Mírová- zast.</t>
  </si>
  <si>
    <t>14M0001053449</t>
  </si>
  <si>
    <t>Rozsochatec - přejezd</t>
  </si>
  <si>
    <t>14M0001057709</t>
  </si>
  <si>
    <t>Rozsochatec,žst.</t>
  </si>
  <si>
    <t>14M0000899239</t>
  </si>
  <si>
    <t>Havlíčkův Brod,Žižkova 904</t>
  </si>
  <si>
    <t>14M0001033577</t>
  </si>
  <si>
    <t>Ledeč n.S.,Nádražní - žst.</t>
  </si>
  <si>
    <t>14M0000513190</t>
  </si>
  <si>
    <t>Sopoty - přejezd u Sob.</t>
  </si>
  <si>
    <t>14M0000523143</t>
  </si>
  <si>
    <t>Nová Ves u Sob.- přejezd</t>
  </si>
  <si>
    <t>14M0000523167</t>
  </si>
  <si>
    <t>Sopoty - zast. (Sobíňov)</t>
  </si>
  <si>
    <t>14M0000798773</t>
  </si>
  <si>
    <t>Ledeč n.S.,Heroldovq nábř.-zast.</t>
  </si>
  <si>
    <t>14M0000669675</t>
  </si>
  <si>
    <t>ČD - Lhota pod Přeloučí zastávka</t>
  </si>
  <si>
    <t>14M0000867829</t>
  </si>
  <si>
    <t>Bílek,přejezd</t>
  </si>
  <si>
    <t>14M0000597947</t>
  </si>
  <si>
    <t>Havl.Brod,U pekárny 1115 - SP</t>
  </si>
  <si>
    <t>14M0001008978</t>
  </si>
  <si>
    <t>Pohledští Dvořáci - zast.</t>
  </si>
  <si>
    <t>14M0000753840</t>
  </si>
  <si>
    <t>Dolní Březinka- přejezd</t>
  </si>
  <si>
    <t>14M0000858893</t>
  </si>
  <si>
    <t>Havlíčkův Brod,Havířská - ST</t>
  </si>
  <si>
    <t>14M0000510520</t>
  </si>
  <si>
    <t>Havlíčkův Brod,Smetanovo 1865- SP</t>
  </si>
  <si>
    <t>14M0001162651</t>
  </si>
  <si>
    <t>Ždírec n.D.-přejezd na Chrudim</t>
  </si>
  <si>
    <t>14M0000616243</t>
  </si>
  <si>
    <t>Havlíčkův Brod, U tunelu</t>
  </si>
  <si>
    <t>14M0000867867</t>
  </si>
  <si>
    <t>Bílek -zast.</t>
  </si>
  <si>
    <t>11M0001128537</t>
  </si>
  <si>
    <t>11M0001128543</t>
  </si>
  <si>
    <t>11M0001141281</t>
  </si>
  <si>
    <t>žst. Rychnov nad Kněžnou 508</t>
  </si>
  <si>
    <t>11M0000575083</t>
  </si>
  <si>
    <t>ČD Rychnov n. Kn. 306</t>
  </si>
  <si>
    <t>11M0000889994</t>
  </si>
  <si>
    <t>Záměl 106</t>
  </si>
  <si>
    <t>11M0001168845</t>
  </si>
  <si>
    <t>sklad Týniště n/O.</t>
  </si>
  <si>
    <t>11M0001095994</t>
  </si>
  <si>
    <t>ČD s.o. žst. Doudleby n. O. čp.157</t>
  </si>
  <si>
    <t>11M0001099402</t>
  </si>
  <si>
    <t>ČD s.o. Doudleby nad  Orlicí VÚD</t>
  </si>
  <si>
    <t>11M0000579579</t>
  </si>
  <si>
    <t>Čermná n. O. 52</t>
  </si>
  <si>
    <t>11M0000581147</t>
  </si>
  <si>
    <t>Čermná n. O. 65</t>
  </si>
  <si>
    <t>11M0000833126</t>
  </si>
  <si>
    <t>Nová Ves u Alb.</t>
  </si>
  <si>
    <t>11M0000952762</t>
  </si>
  <si>
    <t>Velké Petrovice 0</t>
  </si>
  <si>
    <t>11M0000601464</t>
  </si>
  <si>
    <t>zastávka Čestice</t>
  </si>
  <si>
    <t>11M0001144011</t>
  </si>
  <si>
    <t>žst. Rokytnice v O. H.  176</t>
  </si>
  <si>
    <t>11M0001144029</t>
  </si>
  <si>
    <t>Rokytnice v OH 179, soc. zařízení</t>
  </si>
  <si>
    <t>11M0000644862</t>
  </si>
  <si>
    <t>11M0000887871</t>
  </si>
  <si>
    <t>zastávka  Žďár n. O.  91</t>
  </si>
  <si>
    <t>11M0001000277</t>
  </si>
  <si>
    <t>žst. Slatina n. Zd. 139</t>
  </si>
  <si>
    <t>11M0000526310</t>
  </si>
  <si>
    <t>zastávka Kostelec nad Orlicí 0</t>
  </si>
  <si>
    <t>11M0001047763</t>
  </si>
  <si>
    <t>Potštejn 0</t>
  </si>
  <si>
    <t>11M0000889996</t>
  </si>
  <si>
    <t>zastávka Záměl 106</t>
  </si>
  <si>
    <t>11M0000615624</t>
  </si>
  <si>
    <t>zast. Častolovice</t>
  </si>
  <si>
    <t>11M0000668309</t>
  </si>
  <si>
    <t>Lípa zastávka</t>
  </si>
  <si>
    <t>11M0001092523</t>
  </si>
  <si>
    <t>11M0001134276</t>
  </si>
  <si>
    <t>11M0000845217</t>
  </si>
  <si>
    <t>Buňka Velké Petrovice 0</t>
  </si>
  <si>
    <t>14M0000624975</t>
  </si>
  <si>
    <t>Přejezd Josefská-Mor.Třebová</t>
  </si>
  <si>
    <t>14M0000730932</t>
  </si>
  <si>
    <t>Zast.Městečko Trnávka</t>
  </si>
  <si>
    <t>14M0000532762</t>
  </si>
  <si>
    <t>Hradec/Svitavou zast.</t>
  </si>
  <si>
    <t>14M0000510585</t>
  </si>
  <si>
    <t>Sušice přejezd (Mor.Třebová)</t>
  </si>
  <si>
    <t>14M0001049453</t>
  </si>
  <si>
    <t>14M0000964912</t>
  </si>
  <si>
    <t>Svitavy zastávka</t>
  </si>
  <si>
    <t>14M0000632539</t>
  </si>
  <si>
    <t>Březinky 0-přejezd (SDC Přerov)</t>
  </si>
  <si>
    <t>14M0000653410</t>
  </si>
  <si>
    <t>Linhartice zast.119</t>
  </si>
  <si>
    <t>14M0000772494</t>
  </si>
  <si>
    <t>Žst.Cerekvice/Loučnou</t>
  </si>
  <si>
    <t>14M0000813265</t>
  </si>
  <si>
    <t>Zast.Nedošín</t>
  </si>
  <si>
    <t>14M0000582127</t>
  </si>
  <si>
    <t>Žst.Opatov</t>
  </si>
  <si>
    <t>14M0000591741</t>
  </si>
  <si>
    <t>Zast.Opatov 6-Semanín</t>
  </si>
  <si>
    <t>14M0001007455</t>
  </si>
  <si>
    <t>Zast.Lačnov-Opatovec 207</t>
  </si>
  <si>
    <t>14M0001070052</t>
  </si>
  <si>
    <t>Zast.Řídký 14</t>
  </si>
  <si>
    <t>14M0000672477</t>
  </si>
  <si>
    <t>Zast.Tržek 41</t>
  </si>
  <si>
    <t>14M0000772503</t>
  </si>
  <si>
    <t>Cerekvice-Hrušová 60</t>
  </si>
  <si>
    <t>14M0000670336</t>
  </si>
  <si>
    <t>Zast.Mor.CHrastová</t>
  </si>
  <si>
    <t>14M0000904975</t>
  </si>
  <si>
    <t>Zast.Dlouhá 0</t>
  </si>
  <si>
    <t>14M0000608737</t>
  </si>
  <si>
    <t>VÚD Svatá Kateřina</t>
  </si>
  <si>
    <t>14M0000518768</t>
  </si>
  <si>
    <t>Zast.Mladějov</t>
  </si>
  <si>
    <t>14M0000633949</t>
  </si>
  <si>
    <t>Žst.Borová Krčma 96</t>
  </si>
  <si>
    <t>14M0000606451</t>
  </si>
  <si>
    <t>Vendolí-přejezd SDC Pardubice</t>
  </si>
  <si>
    <t>14M0000557418</t>
  </si>
  <si>
    <t>Žst.Jevíčko</t>
  </si>
  <si>
    <t>14M0000848247</t>
  </si>
  <si>
    <t>Žst.Litomyšl</t>
  </si>
  <si>
    <t>14M0000521621</t>
  </si>
  <si>
    <t>Zast.Svitavy Lány</t>
  </si>
  <si>
    <t>14M0000850730</t>
  </si>
  <si>
    <t>Žst.Mor.Třebová Nádražní 455</t>
  </si>
  <si>
    <t>14M0000864597</t>
  </si>
  <si>
    <t>Žst.Chornice 144</t>
  </si>
  <si>
    <t>14M0000892743</t>
  </si>
  <si>
    <t>CHornice-Biskupice přejezd-SDC Přerov</t>
  </si>
  <si>
    <t>14M0000519701</t>
  </si>
  <si>
    <t>Jaroměřice u Jev.přejezd SDC Brno</t>
  </si>
  <si>
    <t>14M0000606644</t>
  </si>
  <si>
    <t>žst. Polička, Smetanova 296</t>
  </si>
  <si>
    <t>14M0000606656</t>
  </si>
  <si>
    <t>Polička, Smetanova 296, spol. p.</t>
  </si>
  <si>
    <t>14M0000670121</t>
  </si>
  <si>
    <t>14M0000632548</t>
  </si>
  <si>
    <t>Březinky 0 (zastávka Nectava)</t>
  </si>
  <si>
    <t>14M0000806058</t>
  </si>
  <si>
    <t>Polička, Střítežská, přejezd</t>
  </si>
  <si>
    <t>14M0000920726</t>
  </si>
  <si>
    <t>14M0000806110</t>
  </si>
  <si>
    <t>Zast.Rozhrání</t>
  </si>
  <si>
    <t>14M0000830049</t>
  </si>
  <si>
    <t>Kunčina zastávka</t>
  </si>
  <si>
    <t>11M0001000077</t>
  </si>
  <si>
    <t>žst. Červená Voda , 334</t>
  </si>
  <si>
    <t>11M0001000470</t>
  </si>
  <si>
    <t>Červená Voda, 335</t>
  </si>
  <si>
    <t>14M0000573615</t>
  </si>
  <si>
    <t>Zast.Hrušová</t>
  </si>
  <si>
    <t>14M0000583999</t>
  </si>
  <si>
    <t>zast. Sruby 84</t>
  </si>
  <si>
    <t>11M0001000592</t>
  </si>
  <si>
    <t>VÚD Letohrad 262</t>
  </si>
  <si>
    <t>11M0001001893</t>
  </si>
  <si>
    <t>VÚD Letohrad</t>
  </si>
  <si>
    <t>11M0000544730</t>
  </si>
  <si>
    <t>zast. Mladkov</t>
  </si>
  <si>
    <t>14M0000706468</t>
  </si>
  <si>
    <t>zast. Dobříkov</t>
  </si>
  <si>
    <t>11M0001060620</t>
  </si>
  <si>
    <t>vodárna Sopotnice 214</t>
  </si>
  <si>
    <t>11M0001006207</t>
  </si>
  <si>
    <t>Dolní Dobrouč 361</t>
  </si>
  <si>
    <t>11M0001006210</t>
  </si>
  <si>
    <t>žst. Dolní Dobrouč 361</t>
  </si>
  <si>
    <t>14M0000561498</t>
  </si>
  <si>
    <t>Janovičky 25, spol. p.</t>
  </si>
  <si>
    <t>14M0000561519</t>
  </si>
  <si>
    <t>žst. Janovičky</t>
  </si>
  <si>
    <t>14M0000914958</t>
  </si>
  <si>
    <t>náhr.r. Zámrsk</t>
  </si>
  <si>
    <t>11M0000562463</t>
  </si>
  <si>
    <t>žst. Jablonné nad Orlicí 128</t>
  </si>
  <si>
    <t>11M0000564886</t>
  </si>
  <si>
    <t>SDC v žst. Jablonné nad Orlicí 291</t>
  </si>
  <si>
    <t>14M0000650249</t>
  </si>
  <si>
    <t>Zast.Bezpráví 54</t>
  </si>
  <si>
    <t>14M0000972426</t>
  </si>
  <si>
    <t>Lhotka-Stavědlo Parník (Č.Třebová)</t>
  </si>
  <si>
    <t>14M0001052931</t>
  </si>
  <si>
    <t>Lhotka (Spín.stanice Č.Třebová)</t>
  </si>
  <si>
    <t>14M0001024235</t>
  </si>
  <si>
    <t>SDC-ST Č.Třebová-Sadová</t>
  </si>
  <si>
    <t>11M0001095338</t>
  </si>
  <si>
    <t>zast. Řešetova Lhota</t>
  </si>
  <si>
    <t>11M0000552256</t>
  </si>
  <si>
    <t>Jaroměř , Jiráskova</t>
  </si>
  <si>
    <t>11M0000563059</t>
  </si>
  <si>
    <t>Jaroměř , Na Brdcích</t>
  </si>
  <si>
    <t>11M0000795123</t>
  </si>
  <si>
    <t>Žamberk, Nádražní VÚD</t>
  </si>
  <si>
    <t>11M0000783847</t>
  </si>
  <si>
    <t>Žamberk, Nádražní 65</t>
  </si>
  <si>
    <t>14M0001005570</t>
  </si>
  <si>
    <t>Svářečská škola Semanínská-Č.Třebová</t>
  </si>
  <si>
    <t>11M0000998997</t>
  </si>
  <si>
    <t>přejezdy Černovír</t>
  </si>
  <si>
    <t>11M0000685328</t>
  </si>
  <si>
    <t>Lanšperk žst.</t>
  </si>
  <si>
    <t>11M0000790715</t>
  </si>
  <si>
    <t>Hnátnice zast.</t>
  </si>
  <si>
    <t>11M0000790718</t>
  </si>
  <si>
    <t>přejezdy Hnatnice</t>
  </si>
  <si>
    <t>14M0001094470</t>
  </si>
  <si>
    <t>Zast.Slatina</t>
  </si>
  <si>
    <t>11M0001064438</t>
  </si>
  <si>
    <t>zastávka Lukavice</t>
  </si>
  <si>
    <t>11M0000679670</t>
  </si>
  <si>
    <t>Chloumek 52 - SZD</t>
  </si>
  <si>
    <t>11M0000679688</t>
  </si>
  <si>
    <t>žst. Chloumek, 57</t>
  </si>
  <si>
    <t>11M0000680294</t>
  </si>
  <si>
    <t>Chloumek, 57 SDC</t>
  </si>
  <si>
    <t>11M0000823615</t>
  </si>
  <si>
    <t>zastávka Verměřovice</t>
  </si>
  <si>
    <t>11M0000751515</t>
  </si>
  <si>
    <t>žst. Červený Potok, 0</t>
  </si>
  <si>
    <t>11M0000756357</t>
  </si>
  <si>
    <t>žst. Dolní Lipka, 38</t>
  </si>
  <si>
    <t>11M0000756371</t>
  </si>
  <si>
    <t>Dolní Lipka, 38 - nocležna</t>
  </si>
  <si>
    <t>11M0000864650</t>
  </si>
  <si>
    <t>Horní Lipka, 74</t>
  </si>
  <si>
    <t>14M0000654668</t>
  </si>
  <si>
    <t>Zast.Anenská Studánka</t>
  </si>
  <si>
    <t>11M0000916867</t>
  </si>
  <si>
    <t>Pastviny, DKV Č. Třebová</t>
  </si>
  <si>
    <t>11M0000921602</t>
  </si>
  <si>
    <t>Pastviny chata</t>
  </si>
  <si>
    <t>11M0000978242</t>
  </si>
  <si>
    <t>zast. Prostřední Lipka</t>
  </si>
  <si>
    <t>14M0000689458</t>
  </si>
  <si>
    <t>Zast.Luková u Rudoltic</t>
  </si>
  <si>
    <t>14M0001026420</t>
  </si>
  <si>
    <t>Žichlinek 161-SŽT Pardubice-zesilovačka</t>
  </si>
  <si>
    <t>14M0000665966</t>
  </si>
  <si>
    <t>Žst Brandýs/Orl.</t>
  </si>
  <si>
    <t>11M0000618641</t>
  </si>
  <si>
    <t>Jamné zastávka</t>
  </si>
  <si>
    <t>14M0001011317</t>
  </si>
  <si>
    <t>Žst.Lanškroun</t>
  </si>
  <si>
    <t>11M0000841005</t>
  </si>
  <si>
    <t>žst. Králíky, Nádražní 395</t>
  </si>
  <si>
    <t>14M0000608702</t>
  </si>
  <si>
    <t>Hylváty 114-SDC SBBH Pardubice</t>
  </si>
  <si>
    <t>11M0001003306</t>
  </si>
  <si>
    <t>zastávka Bílá Voda , 108</t>
  </si>
  <si>
    <t>14M0001003298</t>
  </si>
  <si>
    <t>Zast.Džbánov u Vys.Mýta</t>
  </si>
  <si>
    <t>11M0000995351</t>
  </si>
  <si>
    <t>žst. Lichkov</t>
  </si>
  <si>
    <t>11M0001015556</t>
  </si>
  <si>
    <t>žst. Těchonín 162</t>
  </si>
  <si>
    <t>14M0000694268</t>
  </si>
  <si>
    <t>Hotel.dům Trávník Č.Třebová</t>
  </si>
  <si>
    <t>14M0000533251</t>
  </si>
  <si>
    <t>Štefanikova Vys.Mýto přejezd</t>
  </si>
  <si>
    <t>14M0000840083</t>
  </si>
  <si>
    <t>Gen.Závady Vys.Mýto přejezd</t>
  </si>
  <si>
    <t>11M0000783595</t>
  </si>
  <si>
    <t>zast. Dolní Libchavy 151</t>
  </si>
  <si>
    <t>14M0000854518</t>
  </si>
  <si>
    <t>Žst.Vys.Mýto Vraclavská 172</t>
  </si>
  <si>
    <t>14M0000721644</t>
  </si>
  <si>
    <t>Zast.Ústí/Orl.-T.G.Masaryka 435</t>
  </si>
  <si>
    <t>14M0001026416</t>
  </si>
  <si>
    <t>Zast.Žichlinek 160</t>
  </si>
  <si>
    <t>11M0000783594</t>
  </si>
  <si>
    <t>VÚD Dolní Libchavy 151</t>
  </si>
  <si>
    <t>11M0000969458</t>
  </si>
  <si>
    <t>zast. Plchůvky</t>
  </si>
  <si>
    <t>11M0000879518</t>
  </si>
  <si>
    <t>žel. zastávka Záchlumí, 71</t>
  </si>
  <si>
    <t>11M0000988454</t>
  </si>
  <si>
    <t>Zastávka Černovír</t>
  </si>
  <si>
    <t>11M0001127500</t>
  </si>
  <si>
    <t>žel. zastávka Náchod 907</t>
  </si>
  <si>
    <t>11M0000686140</t>
  </si>
  <si>
    <t>Hronov Kostelecká -přejezd</t>
  </si>
  <si>
    <t>11M0001119787</t>
  </si>
  <si>
    <t>11M0001120118</t>
  </si>
  <si>
    <t>Česká Skalice - domek TO</t>
  </si>
  <si>
    <t>11M0001045703</t>
  </si>
  <si>
    <t>Česká Skalice , Zelená 263U</t>
  </si>
  <si>
    <t>11M0000567984</t>
  </si>
  <si>
    <t>SDC - přejezd Meziměstí-Starostín</t>
  </si>
  <si>
    <t>11M0000627825</t>
  </si>
  <si>
    <t>TD-Meziměstí</t>
  </si>
  <si>
    <t>11M0000537851</t>
  </si>
  <si>
    <t>Teplice n/M - zast. Skály</t>
  </si>
  <si>
    <t>11M0001193246</t>
  </si>
  <si>
    <t>SZD - přejezd Teplice n/M</t>
  </si>
  <si>
    <t>11M0001171344</t>
  </si>
  <si>
    <t>Žďár nad Metují - zastávka</t>
  </si>
  <si>
    <t>11M0000972214</t>
  </si>
  <si>
    <t>žst.Otovice</t>
  </si>
  <si>
    <t>11M0000684545</t>
  </si>
  <si>
    <t>žst. Bohuslavice n. M. 88</t>
  </si>
  <si>
    <t>11M0000891574</t>
  </si>
  <si>
    <t>přejezd Vysokov 0</t>
  </si>
  <si>
    <t>11M0000910670</t>
  </si>
  <si>
    <t>11M0000690190</t>
  </si>
  <si>
    <t>zastávka Černčice 90</t>
  </si>
  <si>
    <t>11M0000732125</t>
  </si>
  <si>
    <t>zastávka Bohuslavice n. M. 220</t>
  </si>
  <si>
    <t>11M0001055186</t>
  </si>
  <si>
    <t>SDC přejezd Olešnice 23,7 Km</t>
  </si>
  <si>
    <t>11M0001117388</t>
  </si>
  <si>
    <t>zast.Olešnice</t>
  </si>
  <si>
    <t>11M0000608592</t>
  </si>
  <si>
    <t>žst.Starkoč</t>
  </si>
  <si>
    <t>11M0000905343</t>
  </si>
  <si>
    <t>Petrovice, žst.Police n/M</t>
  </si>
  <si>
    <t>11M0000845502</t>
  </si>
  <si>
    <t>zast.Náchod Běloves</t>
  </si>
  <si>
    <t>11M0000926898</t>
  </si>
  <si>
    <t>žst. Václavice 35</t>
  </si>
  <si>
    <t>11M0001120819</t>
  </si>
  <si>
    <t>zast. Bohdašín u Teplic</t>
  </si>
  <si>
    <t>11M0001129603</t>
  </si>
  <si>
    <t>SDC-přejezd Březová</t>
  </si>
  <si>
    <t>11M0001129604</t>
  </si>
  <si>
    <t>zast.Březová</t>
  </si>
  <si>
    <t>11M0000739041</t>
  </si>
  <si>
    <t>žst.Dolní Adršpach</t>
  </si>
  <si>
    <t>11M0000842882</t>
  </si>
  <si>
    <t>zast.Horní Adršpach</t>
  </si>
  <si>
    <t>11M0001085933</t>
  </si>
  <si>
    <t>zast. Malé Poříčí</t>
  </si>
  <si>
    <t>11M0000785883</t>
  </si>
  <si>
    <t>žst. Broumov</t>
  </si>
  <si>
    <t>11M0001098613</t>
  </si>
  <si>
    <t>žst. Broumov , Slévárenská - OLIVĚTÍN</t>
  </si>
  <si>
    <t>11M0000512758</t>
  </si>
  <si>
    <t>zast.Hynčice</t>
  </si>
  <si>
    <t>11M0000626027</t>
  </si>
  <si>
    <t>žst. Kuks</t>
  </si>
  <si>
    <t>11M0001167862</t>
  </si>
  <si>
    <t>žst.Ruprechtice</t>
  </si>
  <si>
    <t>11M0001167870</t>
  </si>
  <si>
    <t>SDC přejezd Ruprechtice</t>
  </si>
  <si>
    <t>11M0000783800</t>
  </si>
  <si>
    <t>žst. Nové Město n. Met. Nádražní, 126</t>
  </si>
  <si>
    <t>11M0000975393</t>
  </si>
  <si>
    <t>SDC přejezd Zvole</t>
  </si>
  <si>
    <t>11M0001115470</t>
  </si>
  <si>
    <t>zast Lhota u Č . K.</t>
  </si>
  <si>
    <t>11M0001192322</t>
  </si>
  <si>
    <t>zast.Rychnovek</t>
  </si>
  <si>
    <t>11M0000633508</t>
  </si>
  <si>
    <t>SDC přejezd Královédvorská Jaroměř</t>
  </si>
  <si>
    <t>11M0000901980</t>
  </si>
  <si>
    <t>zast. Jaroměř</t>
  </si>
  <si>
    <t>11M0001183035</t>
  </si>
  <si>
    <t>Teplice n/M zastávka</t>
  </si>
  <si>
    <t>11M0001120814</t>
  </si>
  <si>
    <t>SDC-SZD Bohdašín u Teplic</t>
  </si>
  <si>
    <t>11M0000921473</t>
  </si>
  <si>
    <t>Hronov Žabokrky -zastávka</t>
  </si>
  <si>
    <t>11M0000634285</t>
  </si>
  <si>
    <t>SZD-přejezd Bučnice</t>
  </si>
  <si>
    <t>11M0000661727</t>
  </si>
  <si>
    <t>zast.Dědov</t>
  </si>
  <si>
    <t>11M0000832251</t>
  </si>
  <si>
    <t>žst.Teplice n/M</t>
  </si>
  <si>
    <t>11M0000727698</t>
  </si>
  <si>
    <t>žst.Česká Metuje</t>
  </si>
  <si>
    <t>11M0001042237</t>
  </si>
  <si>
    <t>SDC-SZD přejezd Velké Poříčí u č.p.193</t>
  </si>
  <si>
    <t>11M0001120128</t>
  </si>
  <si>
    <t>11M0000921442</t>
  </si>
  <si>
    <t>Hronov Žabokrky-přejezd</t>
  </si>
  <si>
    <t>11M0000835379</t>
  </si>
  <si>
    <t>žst.Hronov 178</t>
  </si>
  <si>
    <t>11M0001129606</t>
  </si>
  <si>
    <t>SDC přejezd Březová</t>
  </si>
  <si>
    <t>11M0000579180</t>
  </si>
  <si>
    <t>přejezd Studnice 55U</t>
  </si>
  <si>
    <t>11M0000796430</t>
  </si>
  <si>
    <t>žst. Dobruška 458</t>
  </si>
  <si>
    <t>11M0001115863</t>
  </si>
  <si>
    <t>Opočno 48</t>
  </si>
  <si>
    <t>11M0001014433</t>
  </si>
  <si>
    <t>Pohoří 102</t>
  </si>
  <si>
    <t>11M0000543049</t>
  </si>
  <si>
    <t>žst. Bolehošť - Lipiny, 75</t>
  </si>
  <si>
    <t>11M0000979797</t>
  </si>
  <si>
    <t>zastávka Očelice</t>
  </si>
  <si>
    <t>11M0000758856</t>
  </si>
  <si>
    <t>SDC SZDTrutnov Břečtejnská</t>
  </si>
  <si>
    <t>11M0001199604</t>
  </si>
  <si>
    <t>Jánské Lázně 142</t>
  </si>
  <si>
    <t>11M0001199644</t>
  </si>
  <si>
    <t>Černá Hora 196</t>
  </si>
  <si>
    <t>11M0000991248</t>
  </si>
  <si>
    <t>žst.Trutnov Poříčí 166</t>
  </si>
  <si>
    <t>11M0000991265</t>
  </si>
  <si>
    <t>Trutnov Poříčí 167 spol.spotř</t>
  </si>
  <si>
    <t>11M0000923477</t>
  </si>
  <si>
    <t>SDC SZD Dvůr Král.nadLabem</t>
  </si>
  <si>
    <t>11M0000944289</t>
  </si>
  <si>
    <t>Pilníkov 2 č.p 343</t>
  </si>
  <si>
    <t>11M0000944859</t>
  </si>
  <si>
    <t>Pilníkov 2 č.p.344</t>
  </si>
  <si>
    <t>11M0001133106</t>
  </si>
  <si>
    <t>SDC SZD Rtyně v Podkrkonoší</t>
  </si>
  <si>
    <t>11M0001133116</t>
  </si>
  <si>
    <t>žst. Rtyně v Podkrkonoší</t>
  </si>
  <si>
    <t>11M0001045899</t>
  </si>
  <si>
    <t>Vrchlabí   Podhuří - zastávka</t>
  </si>
  <si>
    <t>11M0001063293</t>
  </si>
  <si>
    <t>Viamont přejezd na Žacléř</t>
  </si>
  <si>
    <t>Trutnov Horní Staré Město</t>
  </si>
  <si>
    <t>11M0001109406</t>
  </si>
  <si>
    <t>VIAMONT a.s. Horní Staré město - zast.</t>
  </si>
  <si>
    <t>11M0001032594</t>
  </si>
  <si>
    <t>Hostinné-zast. Prosečné</t>
  </si>
  <si>
    <t>11M0000659875</t>
  </si>
  <si>
    <t>zastávka Lampertice</t>
  </si>
  <si>
    <t>11M0000639931</t>
  </si>
  <si>
    <t>11M0000639952</t>
  </si>
  <si>
    <t>zatsávka Chotěvice</t>
  </si>
  <si>
    <t>11M0000721106</t>
  </si>
  <si>
    <t>SDC- Chotěvice</t>
  </si>
  <si>
    <t>11M0000699830</t>
  </si>
  <si>
    <t>SDC-přejezd Kunčice n/L km 99,7</t>
  </si>
  <si>
    <t>11M0001145311</t>
  </si>
  <si>
    <t>VIAMONT - žst.Svoboda nad Úpou</t>
  </si>
  <si>
    <t>11M0001005067</t>
  </si>
  <si>
    <t>Bernartice zastávka</t>
  </si>
  <si>
    <t>11M0001006409</t>
  </si>
  <si>
    <t>11M0001021419</t>
  </si>
  <si>
    <t>žst.Bílá Třemešná</t>
  </si>
  <si>
    <t>11M0001054605</t>
  </si>
  <si>
    <t>žst. Královec</t>
  </si>
  <si>
    <t>11M0001004371</t>
  </si>
  <si>
    <t>Chata Dolní Dvůr-Zdeněk Čermák</t>
  </si>
  <si>
    <t>11M0000908919</t>
  </si>
  <si>
    <t>SDC - spol.spotř.Mostek</t>
  </si>
  <si>
    <t>11M0000920712</t>
  </si>
  <si>
    <t>PENZION HÁJOVNA</t>
  </si>
  <si>
    <t>11M0000921653</t>
  </si>
  <si>
    <t>žst.Mostek</t>
  </si>
  <si>
    <t>11M0000638067</t>
  </si>
  <si>
    <t>zast.Borovnice</t>
  </si>
  <si>
    <t>11M0000710000</t>
  </si>
  <si>
    <t>SDC-szd přejezd Borovnice</t>
  </si>
  <si>
    <t>11M0000721654</t>
  </si>
  <si>
    <t>zast.Borovnička</t>
  </si>
  <si>
    <t>11M0000909775</t>
  </si>
  <si>
    <t>Přejezd Trutnov Volanov Km121,4</t>
  </si>
  <si>
    <t>11M0001002334</t>
  </si>
  <si>
    <t>žst.Chvaleč</t>
  </si>
  <si>
    <t>11M0000588115</t>
  </si>
  <si>
    <t>SDC přejezd Kašov</t>
  </si>
  <si>
    <t>11M0000917048</t>
  </si>
  <si>
    <t>SDC - Přejezd  V. Svatoňovice</t>
  </si>
  <si>
    <t>11M0000748496</t>
  </si>
  <si>
    <t>SDC szd Dolní Branná</t>
  </si>
  <si>
    <t>11M0000746976</t>
  </si>
  <si>
    <t>žst. Dolní Branná</t>
  </si>
  <si>
    <t>11M0000518725</t>
  </si>
  <si>
    <t xml:space="preserve"> Malé Svatoňovice</t>
  </si>
  <si>
    <t>11M0000518728</t>
  </si>
  <si>
    <t>SDC spol.spotř.Malé Svatoňovice</t>
  </si>
  <si>
    <t>11M0000617278</t>
  </si>
  <si>
    <t>žst.Jívka Janovice</t>
  </si>
  <si>
    <t>11M0000949339</t>
  </si>
  <si>
    <t>SDC szd Odolov</t>
  </si>
  <si>
    <t>11M0001033218</t>
  </si>
  <si>
    <t>žst.Radvanice</t>
  </si>
  <si>
    <t>11M0001020928</t>
  </si>
  <si>
    <t>szd Mladé Buky -VIAMONT</t>
  </si>
  <si>
    <t>11M0001120005</t>
  </si>
  <si>
    <t>D.K.n.L. zast.Žireč</t>
  </si>
  <si>
    <t>11M0000616599</t>
  </si>
  <si>
    <t>zast.Suchovršice</t>
  </si>
  <si>
    <t>11M0000710401</t>
  </si>
  <si>
    <t>zast.Horní St. Město , Tr. VIAMONT</t>
  </si>
  <si>
    <t>11M0000929118</t>
  </si>
  <si>
    <t>SDC - přejezd Hostinné , v Lipkách</t>
  </si>
  <si>
    <t>11M0000904639</t>
  </si>
  <si>
    <t>SDC-SZD-Mostek</t>
  </si>
  <si>
    <t>11M0000839211</t>
  </si>
  <si>
    <t>žst.Žacléř</t>
  </si>
  <si>
    <t>11M0000996345</t>
  </si>
  <si>
    <t>SDC-přejezd Klášterská Lhota ,Km102,3</t>
  </si>
  <si>
    <t>11M0001069179</t>
  </si>
  <si>
    <t>žst.Petříkovice</t>
  </si>
  <si>
    <t>11M0001170199</t>
  </si>
  <si>
    <t>zast.Rtyně v Podkrkonoší</t>
  </si>
  <si>
    <t>11M0001021084</t>
  </si>
  <si>
    <t>žst.Pilníkov,zastávka Vlčice</t>
  </si>
  <si>
    <t>11M0000996341</t>
  </si>
  <si>
    <t>žst.Klášterská Lhota</t>
  </si>
  <si>
    <t>11M0000515228</t>
  </si>
  <si>
    <t>Hostinné - HRADLO</t>
  </si>
  <si>
    <t>11M0000818209</t>
  </si>
  <si>
    <t>Sadová 0</t>
  </si>
  <si>
    <t>11M0000833135</t>
  </si>
  <si>
    <t>Sadová - žst.</t>
  </si>
  <si>
    <t>11M0000679300</t>
  </si>
  <si>
    <t>Krátonohy 97 - zastávka</t>
  </si>
  <si>
    <t>11M0000935237</t>
  </si>
  <si>
    <t>Obědovice 37 - VÚD</t>
  </si>
  <si>
    <t>11M0000778829</t>
  </si>
  <si>
    <t>Nepasice 64 - přejezd</t>
  </si>
  <si>
    <t>11M0000881688</t>
  </si>
  <si>
    <t>žst.Předměřice nad Labem 130</t>
  </si>
  <si>
    <t>11M0000617539</t>
  </si>
  <si>
    <t>11M0000638593</t>
  </si>
  <si>
    <t>Chudonice 20</t>
  </si>
  <si>
    <t>11M0000547695</t>
  </si>
  <si>
    <t>Střezetice 19</t>
  </si>
  <si>
    <t>11M0000838546</t>
  </si>
  <si>
    <t>Vysočany  18</t>
  </si>
  <si>
    <t>11M0000771023</t>
  </si>
  <si>
    <t>Plácky</t>
  </si>
  <si>
    <t>11M0001172506</t>
  </si>
  <si>
    <t>Plácky - měnírna  náhr. nap.</t>
  </si>
  <si>
    <t>11M0001173637</t>
  </si>
  <si>
    <t>žst. Skřivany</t>
  </si>
  <si>
    <t>11M0000525111</t>
  </si>
  <si>
    <t>Plotiště nad Labem - ul.Jilemnického</t>
  </si>
  <si>
    <t>11M0000758128</t>
  </si>
  <si>
    <t>žst. Černožice n / L.</t>
  </si>
  <si>
    <t>11M0000916209</t>
  </si>
  <si>
    <t>žst. Všestary  55</t>
  </si>
  <si>
    <t>11M0000844810</t>
  </si>
  <si>
    <t>Třebechovice, Havlíčkova 432</t>
  </si>
  <si>
    <t>Třebechovice pod Orebem</t>
  </si>
  <si>
    <t>11M0000652764</t>
  </si>
  <si>
    <t>žst. Luková  17</t>
  </si>
  <si>
    <t>11M0000810359</t>
  </si>
  <si>
    <t>Lochenice - žst.</t>
  </si>
  <si>
    <t>11M0000822098</t>
  </si>
  <si>
    <t>11M0000834968</t>
  </si>
  <si>
    <t>Hradec Král. 2 - Nádražní 386 -  Hasiči</t>
  </si>
  <si>
    <t>11M0000819670</t>
  </si>
  <si>
    <t>11M0000999035</t>
  </si>
  <si>
    <t>Převýšov 44 - žst.</t>
  </si>
  <si>
    <t>11M0001059039</t>
  </si>
  <si>
    <t>11M0000524884</t>
  </si>
  <si>
    <t>Lhota pod Libčany - zastávka</t>
  </si>
  <si>
    <t>11M0001071291</t>
  </si>
  <si>
    <t>Pouchov - zastávka</t>
  </si>
  <si>
    <t>11M0001107133</t>
  </si>
  <si>
    <t>Hr. Králové - přejezd U Fotochemy</t>
  </si>
  <si>
    <t>11M0000755686</t>
  </si>
  <si>
    <t>BLEŠNO - zast.</t>
  </si>
  <si>
    <t>11M0000615234</t>
  </si>
  <si>
    <t>Káranice 50</t>
  </si>
  <si>
    <t>11M0000723732</t>
  </si>
  <si>
    <t>Dobřenice - žst.</t>
  </si>
  <si>
    <t>11M0001178538</t>
  </si>
  <si>
    <t>11M0000888812</t>
  </si>
  <si>
    <t>Ohnišťany 28 - žst.</t>
  </si>
  <si>
    <t>11M0000827426</t>
  </si>
  <si>
    <t>Nový Bydžov 1913 - žst.</t>
  </si>
  <si>
    <t>11M0000990677</t>
  </si>
  <si>
    <t>Pouchov, Pouchovská 0</t>
  </si>
  <si>
    <t>11M0000737443</t>
  </si>
  <si>
    <t>Dohalice - zastávka</t>
  </si>
  <si>
    <t>11M0000751851</t>
  </si>
  <si>
    <t>Blešno 0</t>
  </si>
  <si>
    <t>11M0001105504</t>
  </si>
  <si>
    <t>žst.  Smidary  61</t>
  </si>
  <si>
    <t>11M0000872013</t>
  </si>
  <si>
    <t>žst. Nové Město n / C. 101</t>
  </si>
  <si>
    <t>11M0000852308</t>
  </si>
  <si>
    <t>11M0000999542</t>
  </si>
  <si>
    <t>Technomat Trutnov</t>
  </si>
  <si>
    <t>11M0000547703</t>
  </si>
  <si>
    <t>Střezetice 19  byt</t>
  </si>
  <si>
    <t>11M0000882229</t>
  </si>
  <si>
    <t>žst. Předměřice n/L - spol.spotř.</t>
  </si>
  <si>
    <t>14M0000733631</t>
  </si>
  <si>
    <t>ČD Městečko Trnávka</t>
  </si>
  <si>
    <t>14M0001083048</t>
  </si>
  <si>
    <t>ČD Rozhovice</t>
  </si>
  <si>
    <t>14M0001067120</t>
  </si>
  <si>
    <t>Hlinsko v Čechách - byt</t>
  </si>
  <si>
    <t>14M0000667395</t>
  </si>
  <si>
    <t>Byt SDC</t>
  </si>
  <si>
    <t>14M0001028422</t>
  </si>
  <si>
    <t>Dolní Krupá - rekreační zař.</t>
  </si>
  <si>
    <t>14M0000510522</t>
  </si>
  <si>
    <t>859182400703352746</t>
  </si>
  <si>
    <t>Havlíčkův Brod 1</t>
  </si>
  <si>
    <t>14M0000510531</t>
  </si>
  <si>
    <t>Byt H.B. - 1865</t>
  </si>
  <si>
    <t>14M0000510890</t>
  </si>
  <si>
    <t>Byt H.B. - 1866</t>
  </si>
  <si>
    <t>14M0000899247</t>
  </si>
  <si>
    <t>Havlíčkův Brod - byt</t>
  </si>
  <si>
    <t>14M0000873406</t>
  </si>
  <si>
    <t>Golčův Jeníkov - byt</t>
  </si>
  <si>
    <t>14M0001120305</t>
  </si>
  <si>
    <t>Byt SBBH</t>
  </si>
  <si>
    <t>11M0000841014</t>
  </si>
  <si>
    <t>byt - žst. Králíky</t>
  </si>
  <si>
    <t>14M0001011324</t>
  </si>
  <si>
    <t>byt Lanškroun</t>
  </si>
  <si>
    <t>14M0001201324</t>
  </si>
  <si>
    <t>Vysoké Mýto - přejezd</t>
  </si>
  <si>
    <t>11M0001881598</t>
  </si>
  <si>
    <t>Trafostanice za poštou H.K.</t>
  </si>
  <si>
    <t>11M0001115901</t>
  </si>
  <si>
    <t>žst.Lhota za Č.Kostelcem spol.pr.</t>
  </si>
  <si>
    <t>11M0003549791</t>
  </si>
  <si>
    <t>11M1000005238</t>
  </si>
  <si>
    <t>žel.přejezd Pelešany</t>
  </si>
  <si>
    <t>14M1000084936</t>
  </si>
  <si>
    <t>zastávka Vítanov</t>
  </si>
  <si>
    <t>11M1000088511</t>
  </si>
  <si>
    <t>Řešetova Lhota - přejezd.zař.</t>
  </si>
  <si>
    <t>11M1000093345</t>
  </si>
  <si>
    <t>přejezd Trutnov</t>
  </si>
  <si>
    <t>11M1000104093</t>
  </si>
  <si>
    <t>přejezd Bohuslavice</t>
  </si>
  <si>
    <t>11M1000155576</t>
  </si>
  <si>
    <t>Trutnov - přejezd. zab.zař.</t>
  </si>
  <si>
    <t>14M1000226425</t>
  </si>
  <si>
    <t>Brandýs n. O. - GSM-R</t>
  </si>
  <si>
    <t>14M1000239525</t>
  </si>
  <si>
    <t>Bezpráví  GSM - R</t>
  </si>
  <si>
    <t>11M1000281609</t>
  </si>
  <si>
    <t>Libín, Šárovcova Lhota</t>
  </si>
  <si>
    <t>11M1000283716</t>
  </si>
  <si>
    <t>11M1000321902</t>
  </si>
  <si>
    <t>Nová Paka - VÚD</t>
  </si>
  <si>
    <t>12M1000336396</t>
  </si>
  <si>
    <t>zastávka ČD - Radim</t>
  </si>
  <si>
    <t>11M1000343118</t>
  </si>
  <si>
    <t>Bořkov - přejezd v lese</t>
  </si>
  <si>
    <t>11M1000397468</t>
  </si>
  <si>
    <t>Bartoušov - přejezd</t>
  </si>
  <si>
    <t>11M1000400835</t>
  </si>
  <si>
    <t>Přejezd Helvíkovice</t>
  </si>
  <si>
    <t>14M1000541852</t>
  </si>
  <si>
    <t>Slatiňany - VÚD</t>
  </si>
  <si>
    <t>14M1000641313</t>
  </si>
  <si>
    <t>zast. Sobíňov</t>
  </si>
  <si>
    <t>11M1000692472</t>
  </si>
  <si>
    <t>859182400707695665</t>
  </si>
  <si>
    <t>Svojek - Tample PZZ</t>
  </si>
  <si>
    <t>Svojek , Tample</t>
  </si>
  <si>
    <t>11M1000692531</t>
  </si>
  <si>
    <t>859182400707695672</t>
  </si>
  <si>
    <t>Dobrá Voda u Hořic zast. + PZZ</t>
  </si>
  <si>
    <t>14M1000739797</t>
  </si>
  <si>
    <t>859182400707729704</t>
  </si>
  <si>
    <t>GSM Třebovice</t>
  </si>
  <si>
    <t>Třebovice par.č.</t>
  </si>
  <si>
    <t>674/6</t>
  </si>
  <si>
    <t>561 24</t>
  </si>
  <si>
    <t>18M0000509525</t>
  </si>
  <si>
    <t>18M1000000529</t>
  </si>
  <si>
    <t>Luby - dílna</t>
  </si>
  <si>
    <t>18M1000001113</t>
  </si>
  <si>
    <t>18M1000000953</t>
  </si>
  <si>
    <t>Železná Ruda 171</t>
  </si>
  <si>
    <t>18M1000003778</t>
  </si>
  <si>
    <t>Osvračín</t>
  </si>
  <si>
    <t>18M1000057328</t>
  </si>
  <si>
    <t>18M1000086422</t>
  </si>
  <si>
    <t>18M1000087446</t>
  </si>
  <si>
    <t>Plzeň, Lábkova</t>
  </si>
  <si>
    <t>18M1000087471</t>
  </si>
  <si>
    <t>18M1000106633</t>
  </si>
  <si>
    <t>bytová jednotka</t>
  </si>
  <si>
    <t>18M1000146515</t>
  </si>
  <si>
    <t>Strážní domek Otovice</t>
  </si>
  <si>
    <t>18M1000176643</t>
  </si>
  <si>
    <t>18M1000180523</t>
  </si>
  <si>
    <t>18M1000180853</t>
  </si>
  <si>
    <t>Úborsko, Běhařov</t>
  </si>
  <si>
    <t>18M1000185783</t>
  </si>
  <si>
    <t>18M1000205613</t>
  </si>
  <si>
    <t>Pomezí n/Ohří - zastávka</t>
  </si>
  <si>
    <t>18M1000236827</t>
  </si>
  <si>
    <t>18M45351570</t>
  </si>
  <si>
    <t>Petrovice nad Úhl. - přejezd</t>
  </si>
  <si>
    <t>18M1000305843</t>
  </si>
  <si>
    <t>18M1000306151</t>
  </si>
  <si>
    <t>18M1000319254</t>
  </si>
  <si>
    <t>Svojšín 63</t>
  </si>
  <si>
    <t>18M1000342159</t>
  </si>
  <si>
    <t>18M1000345233</t>
  </si>
  <si>
    <t>Hřebeny - osvětlení stanice</t>
  </si>
  <si>
    <t>18M1000389102</t>
  </si>
  <si>
    <t>Strahov</t>
  </si>
  <si>
    <t>18M1000395043</t>
  </si>
  <si>
    <t>19M1000440410</t>
  </si>
  <si>
    <t>18M1000461199</t>
  </si>
  <si>
    <t>18M1000488347</t>
  </si>
  <si>
    <t>Hrádek u Sušice - PZZ</t>
  </si>
  <si>
    <t>18M1000515496</t>
  </si>
  <si>
    <t>18M1000556742</t>
  </si>
  <si>
    <t>18M1000557909</t>
  </si>
  <si>
    <t>žst.Hojsova Stráž - Brčálník</t>
  </si>
  <si>
    <t>18M1000557935</t>
  </si>
  <si>
    <t>18M1000651508</t>
  </si>
  <si>
    <t>859182400800713716</t>
  </si>
  <si>
    <t>P668</t>
  </si>
  <si>
    <t>18M1000651799</t>
  </si>
  <si>
    <t>Doubí - technologický domek</t>
  </si>
  <si>
    <t>18M1000653221</t>
  </si>
  <si>
    <t>859182400800716793</t>
  </si>
  <si>
    <t>18M1000676573</t>
  </si>
  <si>
    <t>859182400800727126</t>
  </si>
  <si>
    <t>Šťáhlavy 108</t>
  </si>
  <si>
    <t>C62</t>
  </si>
  <si>
    <t>18M1000704312</t>
  </si>
  <si>
    <t>859182400800741092</t>
  </si>
  <si>
    <t>Horšovský Týn - Velké Předměstí</t>
  </si>
  <si>
    <t>874/1</t>
  </si>
  <si>
    <t>18M1000715867</t>
  </si>
  <si>
    <t>859182400800748091</t>
  </si>
  <si>
    <t>Železná Ruda - Samoty</t>
  </si>
  <si>
    <t>pa.č.189/4</t>
  </si>
  <si>
    <t>18M1000718811</t>
  </si>
  <si>
    <t>859182400800750292</t>
  </si>
  <si>
    <t>Zbiroh 71</t>
  </si>
  <si>
    <t>Zbiroh</t>
  </si>
  <si>
    <t>18M1000724967</t>
  </si>
  <si>
    <t>859182400800752555</t>
  </si>
  <si>
    <t>Rokycany</t>
  </si>
  <si>
    <t>Zeyerova</t>
  </si>
  <si>
    <t>18M1000740172</t>
  </si>
  <si>
    <t>859182400800762196</t>
  </si>
  <si>
    <t>Milavče 85</t>
  </si>
  <si>
    <t>301 01</t>
  </si>
  <si>
    <t>18M0000050844</t>
  </si>
  <si>
    <t>Kolinec 142</t>
  </si>
  <si>
    <t>18M0000056776</t>
  </si>
  <si>
    <t>18M0000116174</t>
  </si>
  <si>
    <t>PO -2  Poutnov</t>
  </si>
  <si>
    <t>18M1000126461</t>
  </si>
  <si>
    <t>18M0000134904</t>
  </si>
  <si>
    <t>Velhartice - Tvrdoslav</t>
  </si>
  <si>
    <t>18M0000143075</t>
  </si>
  <si>
    <t>Přeštice - byt</t>
  </si>
  <si>
    <t>18M0000165344</t>
  </si>
  <si>
    <t>18M0000199473</t>
  </si>
  <si>
    <t>859182400892108223</t>
  </si>
  <si>
    <t>18M0000326564</t>
  </si>
  <si>
    <t>Svojšín 114</t>
  </si>
  <si>
    <t>18M0000221930</t>
  </si>
  <si>
    <t>PO -1 Poutnov</t>
  </si>
  <si>
    <t>18M0000261999</t>
  </si>
  <si>
    <t>859182400892819112</t>
  </si>
  <si>
    <t>18M0000859182</t>
  </si>
  <si>
    <t>859182400892962726</t>
  </si>
  <si>
    <t>Vejprnice</t>
  </si>
  <si>
    <t>330 27</t>
  </si>
  <si>
    <t>18M1000284536</t>
  </si>
  <si>
    <t>18M0000285330</t>
  </si>
  <si>
    <t>18M0000292215</t>
  </si>
  <si>
    <t>859182400893154519</t>
  </si>
  <si>
    <t>18M0000306000</t>
  </si>
  <si>
    <t>859182400893256664</t>
  </si>
  <si>
    <t>18M0000311660</t>
  </si>
  <si>
    <t>18M0000342889</t>
  </si>
  <si>
    <t>18M0000351827</t>
  </si>
  <si>
    <t>859182400893674376</t>
  </si>
  <si>
    <t>Tvrdoslav 42, Velhartice</t>
  </si>
  <si>
    <t>18M0000357422</t>
  </si>
  <si>
    <t>Kolinec  142</t>
  </si>
  <si>
    <t>18M0000366521</t>
  </si>
  <si>
    <t>Starý Plzenec - byt</t>
  </si>
  <si>
    <t>18M0000368024</t>
  </si>
  <si>
    <t>Přeštice, Žerovice</t>
  </si>
  <si>
    <t>18M0000368464</t>
  </si>
  <si>
    <t>Plzeň, Edvarda Beneše</t>
  </si>
  <si>
    <t>18M0000368882</t>
  </si>
  <si>
    <t>Plzeň , Purkynova</t>
  </si>
  <si>
    <t>18M0000368883</t>
  </si>
  <si>
    <t>Plzeň , Resslova TO</t>
  </si>
  <si>
    <t>18M0000368884</t>
  </si>
  <si>
    <t>Plzeň ,Domažlická 116</t>
  </si>
  <si>
    <t>18M0000368885</t>
  </si>
  <si>
    <t>Plzeň , Těšínská</t>
  </si>
  <si>
    <t>18M0000370333</t>
  </si>
  <si>
    <t>Mirošov 378</t>
  </si>
  <si>
    <t>18M0000370334</t>
  </si>
  <si>
    <t>18M0000370335</t>
  </si>
  <si>
    <t>18M0000370336</t>
  </si>
  <si>
    <t>Mýto v Čechách ,Nádražní 232</t>
  </si>
  <si>
    <t>18M0000370337</t>
  </si>
  <si>
    <t>Břasy 1, Střapole</t>
  </si>
  <si>
    <t>18M0000370338</t>
  </si>
  <si>
    <t>Mirošov , Mešno</t>
  </si>
  <si>
    <t>18M0000405631</t>
  </si>
  <si>
    <t>Ostrov , Velký Rybník 143</t>
  </si>
  <si>
    <t>18M0000412061</t>
  </si>
  <si>
    <t>18M0000412062</t>
  </si>
  <si>
    <t>18M0000420438</t>
  </si>
  <si>
    <t>žst.Chodov u K.Varů</t>
  </si>
  <si>
    <t>18M0000429175</t>
  </si>
  <si>
    <t>Postřekov 185</t>
  </si>
  <si>
    <t>18M0000429178</t>
  </si>
  <si>
    <t>CEBIV 65</t>
  </si>
  <si>
    <t>18M0000429179</t>
  </si>
  <si>
    <t>Staňkov ,Křenovy 42</t>
  </si>
  <si>
    <t>18M0000429180</t>
  </si>
  <si>
    <t>Staňkov -Domažlická</t>
  </si>
  <si>
    <t>18M0000429181</t>
  </si>
  <si>
    <t>Hostouň  u H.T.- Mutěnín</t>
  </si>
  <si>
    <t>18M0000429182</t>
  </si>
  <si>
    <t>Heřmanova Huť - Nádražní 96</t>
  </si>
  <si>
    <t>18M0000429183</t>
  </si>
  <si>
    <t>Hostouň u H.T. - Petra Bezruče 179</t>
  </si>
  <si>
    <t>18M0000429184</t>
  </si>
  <si>
    <t>Planá u M.L,  Nádražní 543</t>
  </si>
  <si>
    <t>18M0000429185</t>
  </si>
  <si>
    <t>Planá u M.L. -Nádražní 503</t>
  </si>
  <si>
    <t>18M0000429190</t>
  </si>
  <si>
    <t>Domažlice 1 ,Jiráskova 180</t>
  </si>
  <si>
    <t>18M0000429191</t>
  </si>
  <si>
    <t>Stod ,Komenského nám.2</t>
  </si>
  <si>
    <t>18M0000429192</t>
  </si>
  <si>
    <t>Horšovský Týn- Svatá Anna</t>
  </si>
  <si>
    <t>18M0000429193</t>
  </si>
  <si>
    <t>Horšovský Týn-Nádražní</t>
  </si>
  <si>
    <t>18M0000429194</t>
  </si>
  <si>
    <t>Bor u Tachova- Holostřevy</t>
  </si>
  <si>
    <t>18M0000429195</t>
  </si>
  <si>
    <t>Bor u Tachova - Skviřín</t>
  </si>
  <si>
    <t>18M0000429196</t>
  </si>
  <si>
    <t>Bor u Tachova - Holostřevy 58</t>
  </si>
  <si>
    <t>18M0000429197</t>
  </si>
  <si>
    <t>Bor u Tachova - Plzeňská</t>
  </si>
  <si>
    <t>18M0000429198</t>
  </si>
  <si>
    <t>Bor u Tachova, Nádražní 322</t>
  </si>
  <si>
    <t>18M0000429199</t>
  </si>
  <si>
    <t>18M0000429200</t>
  </si>
  <si>
    <t>Bor u Tachova , Nádražní 322</t>
  </si>
  <si>
    <t>18M0000429201</t>
  </si>
  <si>
    <t>Kdyně, Nádražní 80</t>
  </si>
  <si>
    <t>18M0000429202</t>
  </si>
  <si>
    <t>Blížejov 47</t>
  </si>
  <si>
    <t>18M0000429206</t>
  </si>
  <si>
    <t>Stráž u Tachova 227</t>
  </si>
  <si>
    <t>18M0000429208</t>
  </si>
  <si>
    <t>Chotěšov , U Dráhy 168</t>
  </si>
  <si>
    <t>18M0000429209</t>
  </si>
  <si>
    <t>Trhanov 61</t>
  </si>
  <si>
    <t>18M0000429211</t>
  </si>
  <si>
    <t>Stříbro , Milíkov</t>
  </si>
  <si>
    <t>18M0000429212</t>
  </si>
  <si>
    <t>Město Touškov - Rájov 12</t>
  </si>
  <si>
    <t>18M0000429213</t>
  </si>
  <si>
    <t>Úlice -Nový Dvůr 95</t>
  </si>
  <si>
    <t>18M0000429214</t>
  </si>
  <si>
    <t>Konstantinovy Lázně -Kokašice 52</t>
  </si>
  <si>
    <t>18M0000429217</t>
  </si>
  <si>
    <t>Konstantinovy Lázně  ,Nádražní 113</t>
  </si>
  <si>
    <t>18M0000429218</t>
  </si>
  <si>
    <t>Stříbro -Trpisty 69</t>
  </si>
  <si>
    <t>18M0000429219</t>
  </si>
  <si>
    <t>Pocínovice 215</t>
  </si>
  <si>
    <t>18M0000429221</t>
  </si>
  <si>
    <t>Planá u M.L. - Pavlovice 92</t>
  </si>
  <si>
    <t>18M0000429223</t>
  </si>
  <si>
    <t>18M0000429224</t>
  </si>
  <si>
    <t>18M0000429225</t>
  </si>
  <si>
    <t>Pocinovice 187</t>
  </si>
  <si>
    <t>18M0000429226</t>
  </si>
  <si>
    <t>Bezdružice 164</t>
  </si>
  <si>
    <t>18M0000429227</t>
  </si>
  <si>
    <t>Tachov - Lom u Tachova</t>
  </si>
  <si>
    <t>18M0000429228</t>
  </si>
  <si>
    <t>Holýšov , U Nádraží 297</t>
  </si>
  <si>
    <t>18M0000429229</t>
  </si>
  <si>
    <t>Holýšov , Jiráskova tř. 129</t>
  </si>
  <si>
    <t>18M0000429230</t>
  </si>
  <si>
    <t>Stříbro , Tovární 526</t>
  </si>
  <si>
    <t>18M0000429232</t>
  </si>
  <si>
    <t>Stříbro , Nádražní 437</t>
  </si>
  <si>
    <t>18M0000429234</t>
  </si>
  <si>
    <t>18M0000429236</t>
  </si>
  <si>
    <t>Klenčí  Pod Čerchovem 288</t>
  </si>
  <si>
    <t>18M0000429237</t>
  </si>
  <si>
    <t>Mrákov - Spáňov 39</t>
  </si>
  <si>
    <t>18M0000429238</t>
  </si>
  <si>
    <t>18M0000429239</t>
  </si>
  <si>
    <t>Kout  na Šumavě 133</t>
  </si>
  <si>
    <t>18M0000429240</t>
  </si>
  <si>
    <t>18M0000429241</t>
  </si>
  <si>
    <t>Kdyně - Dobříkov 40</t>
  </si>
  <si>
    <t>18M0000429242</t>
  </si>
  <si>
    <t>Hradec u Stoda 22</t>
  </si>
  <si>
    <t>18M0000429243</t>
  </si>
  <si>
    <t>Kout na Šumavě 23</t>
  </si>
  <si>
    <t>18M0000429244</t>
  </si>
  <si>
    <t>Kdyně ,Loučim 51</t>
  </si>
  <si>
    <t>18M0000429246</t>
  </si>
  <si>
    <t>Třemešné p.Přimdou 56</t>
  </si>
  <si>
    <t>18M0000429247</t>
  </si>
  <si>
    <t>Meclov 68</t>
  </si>
  <si>
    <t>18M0000429248</t>
  </si>
  <si>
    <t>18M0000429250</t>
  </si>
  <si>
    <t>Tachov , Plzeňská 913</t>
  </si>
  <si>
    <t>18M0000429251</t>
  </si>
  <si>
    <t>Tachov , Oldřichovská</t>
  </si>
  <si>
    <t>18M0000429252</t>
  </si>
  <si>
    <t>Ošelín 3</t>
  </si>
  <si>
    <t>18M0000429257</t>
  </si>
  <si>
    <t>Planá u M.L: - Brod n.T. 16</t>
  </si>
  <si>
    <t>18M0000429259</t>
  </si>
  <si>
    <t>Bělá n. R.. - Dlouhá</t>
  </si>
  <si>
    <t>18M0000429260</t>
  </si>
  <si>
    <t>Domažlice 1 - Havlovice 16</t>
  </si>
  <si>
    <t>18M0000429261</t>
  </si>
  <si>
    <t>Domažlice 1 - Havlovice</t>
  </si>
  <si>
    <t>18M0000429279</t>
  </si>
  <si>
    <t>Holýšov , Dolní Kamenice</t>
  </si>
  <si>
    <t>18M0000429285</t>
  </si>
  <si>
    <t>Františkovy Lázně, Americká 83</t>
  </si>
  <si>
    <t>18M0000429286</t>
  </si>
  <si>
    <t>Františkovy Lázně , Americká 46</t>
  </si>
  <si>
    <t>18M0000429288</t>
  </si>
  <si>
    <t>Skalná ,Spálená 56</t>
  </si>
  <si>
    <t>18M0000429289</t>
  </si>
  <si>
    <t>Aš , Okružní 49</t>
  </si>
  <si>
    <t>18M0000429290</t>
  </si>
  <si>
    <t>Mar.Lázně -Ovesné Kladruby 88</t>
  </si>
  <si>
    <t>18M0000429292</t>
  </si>
  <si>
    <t>Mar.Lázně , U zastávky 1</t>
  </si>
  <si>
    <t>18M0000429295</t>
  </si>
  <si>
    <t>Mar.Lázně - Vlkovice 32</t>
  </si>
  <si>
    <t>18M0000429298</t>
  </si>
  <si>
    <t>Skalná - Jindřichov</t>
  </si>
  <si>
    <t>18M0000429299</t>
  </si>
  <si>
    <t>Mariánské Lázně - Valy</t>
  </si>
  <si>
    <t>18M0000429305</t>
  </si>
  <si>
    <t>Cheb , Doubrava u Chebu</t>
  </si>
  <si>
    <t>18M0000429306</t>
  </si>
  <si>
    <t>Lázně Kynžvart ,U nádraží 113</t>
  </si>
  <si>
    <t>18M0000429307</t>
  </si>
  <si>
    <t>Plesná , Šneky 71</t>
  </si>
  <si>
    <t>18M0000429308</t>
  </si>
  <si>
    <t>Cheb ,Stebnice</t>
  </si>
  <si>
    <t>18M0000429315</t>
  </si>
  <si>
    <t>Skalná-Hájek 40</t>
  </si>
  <si>
    <t>18M0000429316</t>
  </si>
  <si>
    <t>Skalná 268</t>
  </si>
  <si>
    <t>18M0000429317</t>
  </si>
  <si>
    <t>Skalná-Velký Luh 78</t>
  </si>
  <si>
    <t>18M0000429318</t>
  </si>
  <si>
    <t>18M0000429319</t>
  </si>
  <si>
    <t>Aš - Skalka</t>
  </si>
  <si>
    <t>18M0000429320</t>
  </si>
  <si>
    <t>18M0000429321</t>
  </si>
  <si>
    <t>Luby, Revoluční 438</t>
  </si>
  <si>
    <t>18M0000429322</t>
  </si>
  <si>
    <t>Dolní Žandov 227</t>
  </si>
  <si>
    <t>18M0000429323</t>
  </si>
  <si>
    <t>18M0000429324</t>
  </si>
  <si>
    <t>Cheb ,Žižkova 8</t>
  </si>
  <si>
    <t>18M0000429325</t>
  </si>
  <si>
    <t>Cheb - Všeboř 38</t>
  </si>
  <si>
    <t>18M0000429327</t>
  </si>
  <si>
    <t>Cheb -Dolní</t>
  </si>
  <si>
    <t>18M0000429371</t>
  </si>
  <si>
    <t>Karlovy  Vary, Studentská 80</t>
  </si>
  <si>
    <t>18M0000429372</t>
  </si>
  <si>
    <t>Karlovy  Vary, K Přehradě 75</t>
  </si>
  <si>
    <t>18M0000429382</t>
  </si>
  <si>
    <t>Horní Slavkov - Kounice</t>
  </si>
  <si>
    <t>18M0000429384</t>
  </si>
  <si>
    <t>Jenišov 77</t>
  </si>
  <si>
    <t>18M0000429385</t>
  </si>
  <si>
    <t>Karlovy Vary,Nákladní  21</t>
  </si>
  <si>
    <t>18M0000429386</t>
  </si>
  <si>
    <t>Horní Slavkov, Nádražní 368</t>
  </si>
  <si>
    <t>18M0000429387</t>
  </si>
  <si>
    <t>Karlovy Vary,Chebská   90</t>
  </si>
  <si>
    <t>18M0000429389</t>
  </si>
  <si>
    <t>Karlovy Vary,Závodu Míru 188</t>
  </si>
  <si>
    <t>18M0000429390</t>
  </si>
  <si>
    <t>Karlovy Vary,Nádražní  260</t>
  </si>
  <si>
    <t>18M0000429392</t>
  </si>
  <si>
    <t>Ostrov , Nádražní 256</t>
  </si>
  <si>
    <t>18M0000429394</t>
  </si>
  <si>
    <t>Chyše, Nádražní 240</t>
  </si>
  <si>
    <t>18M0000429396</t>
  </si>
  <si>
    <t>Ostrov -Nejda 16</t>
  </si>
  <si>
    <t>18M0000429397</t>
  </si>
  <si>
    <t>Vojkovice 47</t>
  </si>
  <si>
    <t>18M0000429398</t>
  </si>
  <si>
    <t>Chodov , U Porcelánky</t>
  </si>
  <si>
    <t>18M0000429400</t>
  </si>
  <si>
    <t>Vojkovice 46</t>
  </si>
  <si>
    <t>18M0000429404</t>
  </si>
  <si>
    <t>Nejdek-Tisová  85</t>
  </si>
  <si>
    <t>18M0000429405</t>
  </si>
  <si>
    <t>Teplá ,Nádražní 350</t>
  </si>
  <si>
    <t>18M0000429406</t>
  </si>
  <si>
    <t>Nejdek - Suchá 84</t>
  </si>
  <si>
    <t>18M0000429407</t>
  </si>
  <si>
    <t>Nové Hamry 220</t>
  </si>
  <si>
    <t>18M0000429408</t>
  </si>
  <si>
    <t>Nové Hamry 6</t>
  </si>
  <si>
    <t>18M0000429409</t>
  </si>
  <si>
    <t>Hroznětín , Čsa</t>
  </si>
  <si>
    <t>18M0000429410</t>
  </si>
  <si>
    <t>Hroznětín , Nádražní 224</t>
  </si>
  <si>
    <t>18M0000429413</t>
  </si>
  <si>
    <t>Otročín 114</t>
  </si>
  <si>
    <t>18M0000429414</t>
  </si>
  <si>
    <t>Chyše - Protivec 69</t>
  </si>
  <si>
    <t>18M0000429415</t>
  </si>
  <si>
    <t>Mariánské Lázně - Poutnov 70</t>
  </si>
  <si>
    <t>18M0000429416</t>
  </si>
  <si>
    <t>Žlutice , Nádražní 300</t>
  </si>
  <si>
    <t>18M0000429417</t>
  </si>
  <si>
    <t>Mariánské Lázně - Poutnov</t>
  </si>
  <si>
    <t>18M0000429418</t>
  </si>
  <si>
    <t>18M0000429419</t>
  </si>
  <si>
    <t>Žlutice , Nádražní 394</t>
  </si>
  <si>
    <t>18M0000429420</t>
  </si>
  <si>
    <t>Potůčky 44</t>
  </si>
  <si>
    <t>18M0000429421</t>
  </si>
  <si>
    <t>Toužim, Plzeňská 320</t>
  </si>
  <si>
    <t>18M0000429422</t>
  </si>
  <si>
    <t>Pernink , Nádražní 254</t>
  </si>
  <si>
    <t>18M0000429423</t>
  </si>
  <si>
    <t>Pernink , Nádražní 253</t>
  </si>
  <si>
    <t>18M0000429424</t>
  </si>
  <si>
    <t>Horní Blatná 258</t>
  </si>
  <si>
    <t>18M0000429425</t>
  </si>
  <si>
    <t>Nová Role , Nádražní 86</t>
  </si>
  <si>
    <t>18M0000429427</t>
  </si>
  <si>
    <t>Nová Role , Za Zastávkou 88</t>
  </si>
  <si>
    <t>18M0000429428</t>
  </si>
  <si>
    <t>Bečov - Krásný Jez 50</t>
  </si>
  <si>
    <t>18M0000429431</t>
  </si>
  <si>
    <t>Bečov- Krásný Jez  0</t>
  </si>
  <si>
    <t>18M0000429433</t>
  </si>
  <si>
    <t>Ostrov - Boč 1</t>
  </si>
  <si>
    <t>18M0000429434</t>
  </si>
  <si>
    <t>Stráž n.O. 59</t>
  </si>
  <si>
    <t>18M0000429435</t>
  </si>
  <si>
    <t>Karlovy Vary - Lesov</t>
  </si>
  <si>
    <t>18M0000429436</t>
  </si>
  <si>
    <t>Loket ,Nádražní</t>
  </si>
  <si>
    <t>18M0000429437</t>
  </si>
  <si>
    <t>Bečov , Vodná 46</t>
  </si>
  <si>
    <t>18M0000429438</t>
  </si>
  <si>
    <t>Otovice ,Mostecká  135</t>
  </si>
  <si>
    <t>18M0000429440</t>
  </si>
  <si>
    <t>Bečov -Teplička 42</t>
  </si>
  <si>
    <t>18M0000429442</t>
  </si>
  <si>
    <t>Loket ,Nádražní 15</t>
  </si>
  <si>
    <t>18M0000429446</t>
  </si>
  <si>
    <t>18M0000429505</t>
  </si>
  <si>
    <t>18M0000429506</t>
  </si>
  <si>
    <t>Klatovy - Točník</t>
  </si>
  <si>
    <t>18M0000429509</t>
  </si>
  <si>
    <t>Přeštice - Borovy 43</t>
  </si>
  <si>
    <t>18M0000429512</t>
  </si>
  <si>
    <t>Nepomuk - Záhoří</t>
  </si>
  <si>
    <t>18M0000429513</t>
  </si>
  <si>
    <t>Klatovy, Ostravská</t>
  </si>
  <si>
    <t>18M0000429514</t>
  </si>
  <si>
    <t>Blovice - Vlčice</t>
  </si>
  <si>
    <t>18M0000429516</t>
  </si>
  <si>
    <t>Nekvasovy 104</t>
  </si>
  <si>
    <t>18M0000429517</t>
  </si>
  <si>
    <t>Blovice - Ždírec  27</t>
  </si>
  <si>
    <t>19M0000429515</t>
  </si>
  <si>
    <t>Kotouň zast.,č.65 (Oselce) darling</t>
  </si>
  <si>
    <t>18M0000429518</t>
  </si>
  <si>
    <t>Klatovy - Luby 60</t>
  </si>
  <si>
    <t>18M0000429519</t>
  </si>
  <si>
    <t>Klatovy - Luby</t>
  </si>
  <si>
    <t>18M0000429520</t>
  </si>
  <si>
    <t>Klatovy, U  Zastávky 127</t>
  </si>
  <si>
    <t>18M0000429521</t>
  </si>
  <si>
    <t>Sušice - Mokrosuky</t>
  </si>
  <si>
    <t>18M0000429522</t>
  </si>
  <si>
    <t>18M0000429523</t>
  </si>
  <si>
    <t>18M0000429524</t>
  </si>
  <si>
    <t>Kolinec -Podolí</t>
  </si>
  <si>
    <t>18M0000429525</t>
  </si>
  <si>
    <t>Sušice - Hrádek u Sušice 95</t>
  </si>
  <si>
    <t>18M0000429527</t>
  </si>
  <si>
    <t>Kolinec-Jindřichovice 44</t>
  </si>
  <si>
    <t>18M0000429528</t>
  </si>
  <si>
    <t>Kolinec - Tvrdoslav 42</t>
  </si>
  <si>
    <t>18M0000429529</t>
  </si>
  <si>
    <t>Kolinec -Střítěž</t>
  </si>
  <si>
    <t>18M0000429530</t>
  </si>
  <si>
    <t>Sušice , Nádražní 223</t>
  </si>
  <si>
    <t>18M0000429531</t>
  </si>
  <si>
    <t>18M0000429532</t>
  </si>
  <si>
    <t>Horažďovice ,Tyršova 427</t>
  </si>
  <si>
    <t>18M0000429533</t>
  </si>
  <si>
    <t>Chlumčany u Přeš.-U Keramičky</t>
  </si>
  <si>
    <t>18M0000429541</t>
  </si>
  <si>
    <t>Horažďovice - Velké Hydčice 35</t>
  </si>
  <si>
    <t>18M0000429542</t>
  </si>
  <si>
    <t>Klatovy- Vrhaveč 50</t>
  </si>
  <si>
    <t>18M0000429543</t>
  </si>
  <si>
    <t>Klatovy - Beňovy</t>
  </si>
  <si>
    <t>18M0000429544</t>
  </si>
  <si>
    <t>Klatovy - Vrhaveč</t>
  </si>
  <si>
    <t>18M0000429545</t>
  </si>
  <si>
    <t>Klatovy -Kal 13</t>
  </si>
  <si>
    <t>18M0000429546</t>
  </si>
  <si>
    <t>Šťáhlavy , Nezvěstická 108</t>
  </si>
  <si>
    <t>18M0000429547</t>
  </si>
  <si>
    <t>Švihov  - Červené Poříčí 100</t>
  </si>
  <si>
    <t>18M0000429548</t>
  </si>
  <si>
    <t>18M0000429549</t>
  </si>
  <si>
    <t>Klatovy - Točník 51</t>
  </si>
  <si>
    <t>18M0000429550</t>
  </si>
  <si>
    <t>Klatovy - Vícenice</t>
  </si>
  <si>
    <t>18M0000429551</t>
  </si>
  <si>
    <t>Nýrsko , Nádražní 602</t>
  </si>
  <si>
    <t>18M0000429552</t>
  </si>
  <si>
    <t>Nezvěstice , Šťáhlavice</t>
  </si>
  <si>
    <t>18M0000429553</t>
  </si>
  <si>
    <t>Klatovy - Bezděkov 65</t>
  </si>
  <si>
    <t>18M0000429554</t>
  </si>
  <si>
    <t>Spálené Poříčí - Lipnice 80</t>
  </si>
  <si>
    <t>18M0000429555</t>
  </si>
  <si>
    <t>Nezvěstice , Šťáhlavice   136</t>
  </si>
  <si>
    <t>18M0000429556</t>
  </si>
  <si>
    <t>Janovice - Spůle 53</t>
  </si>
  <si>
    <t>18M0000429557</t>
  </si>
  <si>
    <t>Janovice - Dubová Lhota 24</t>
  </si>
  <si>
    <t>18M0000429558</t>
  </si>
  <si>
    <t>Petrovice n.Úhl. 43</t>
  </si>
  <si>
    <t>18M0000429559</t>
  </si>
  <si>
    <t>Janovice n.Ú.- Úborsko 25</t>
  </si>
  <si>
    <t>18M0000429560</t>
  </si>
  <si>
    <t>18M0000429561</t>
  </si>
  <si>
    <t>Nepomuk _ Srby</t>
  </si>
  <si>
    <t>18M0000429562</t>
  </si>
  <si>
    <t>Sušice - Čepice 38</t>
  </si>
  <si>
    <t>18M0000429563</t>
  </si>
  <si>
    <t>18M0000429564</t>
  </si>
  <si>
    <t>Žichovice 154</t>
  </si>
  <si>
    <t>18M0000429565</t>
  </si>
  <si>
    <t>Sušice ,Chmelná</t>
  </si>
  <si>
    <t>18M0000429566</t>
  </si>
  <si>
    <t>Nýrsko - Dešenice 150</t>
  </si>
  <si>
    <t>18M0000429567</t>
  </si>
  <si>
    <t>Blovice - Zdemyslice</t>
  </si>
  <si>
    <t>18M0000429569</t>
  </si>
  <si>
    <t>Klatovy - Neznašovy</t>
  </si>
  <si>
    <t>18M0000429570</t>
  </si>
  <si>
    <t>Plzeň 21 - Šlovice</t>
  </si>
  <si>
    <t>18M0000429571</t>
  </si>
  <si>
    <t>Železná Ruda 169</t>
  </si>
  <si>
    <t>18M0000429576</t>
  </si>
  <si>
    <t>Klatovy - Běšiny  86</t>
  </si>
  <si>
    <t>18M0000429577</t>
  </si>
  <si>
    <t>Klatovy - Úloh 25</t>
  </si>
  <si>
    <t>18M0000429578</t>
  </si>
  <si>
    <t>18M0000429579</t>
  </si>
  <si>
    <t>Klatovy -Kněžice</t>
  </si>
  <si>
    <t>18M0000429580</t>
  </si>
  <si>
    <t>Nýrsko - Zelená Lhota 67</t>
  </si>
  <si>
    <t>18M0000429582</t>
  </si>
  <si>
    <t>Nýrsko - Hamry 69</t>
  </si>
  <si>
    <t>18M0000429584</t>
  </si>
  <si>
    <t>Horažďovice - Velký Bor 78</t>
  </si>
  <si>
    <t>18M0000429585</t>
  </si>
  <si>
    <t>Dobřany ,Nádražní 327</t>
  </si>
  <si>
    <t>18M0000429586</t>
  </si>
  <si>
    <t>Dobřany , Žižkova</t>
  </si>
  <si>
    <t>18M0000429587</t>
  </si>
  <si>
    <t>Dobřany ,Plzeňská</t>
  </si>
  <si>
    <t>18M0000429589</t>
  </si>
  <si>
    <t>Lužany u Př. 61</t>
  </si>
  <si>
    <t>18M0000429590</t>
  </si>
  <si>
    <t>přeštice - Borovy 43</t>
  </si>
  <si>
    <t>18M0000429593</t>
  </si>
  <si>
    <t>Plzeň, Dobřanská</t>
  </si>
  <si>
    <t>18M0000429594</t>
  </si>
  <si>
    <t>19M0000429534</t>
  </si>
  <si>
    <t>Kasejovice zast., č.321</t>
  </si>
  <si>
    <t>18M0000429595</t>
  </si>
  <si>
    <t>Kaznějov - Obora</t>
  </si>
  <si>
    <t>18M0000429596</t>
  </si>
  <si>
    <t>18M0000429600</t>
  </si>
  <si>
    <t>Plzeň , U pražské dráhy</t>
  </si>
  <si>
    <t>18M0000429601</t>
  </si>
  <si>
    <t>Zbůch, Nádražní 60</t>
  </si>
  <si>
    <t>18M0000429602</t>
  </si>
  <si>
    <t>Nýřany , Starý Důl 405</t>
  </si>
  <si>
    <t>18M0000429603</t>
  </si>
  <si>
    <t>Nýřany , Nádražní</t>
  </si>
  <si>
    <t>18M0000429605</t>
  </si>
  <si>
    <t>Plzeň , Samaritánská</t>
  </si>
  <si>
    <t>18M0000429607</t>
  </si>
  <si>
    <t>Plzeň , Přeštická 4</t>
  </si>
  <si>
    <t>18M0000429611</t>
  </si>
  <si>
    <t>Plzeň , Emingerova</t>
  </si>
  <si>
    <t>18M0000429612</t>
  </si>
  <si>
    <t>Kralovice, Nádražní 339</t>
  </si>
  <si>
    <t>18M0000429613</t>
  </si>
  <si>
    <t>Tlučná , Línská 42</t>
  </si>
  <si>
    <t>18M0000429616</t>
  </si>
  <si>
    <t>Plasy 75</t>
  </si>
  <si>
    <t>18M0000429617</t>
  </si>
  <si>
    <t>Plasy - Horní Hradiště 29</t>
  </si>
  <si>
    <t>18M0000429618</t>
  </si>
  <si>
    <t>Plzeň , U seřadiště</t>
  </si>
  <si>
    <t>18M0000429620</t>
  </si>
  <si>
    <t>Plzeň , Vinohradská 21</t>
  </si>
  <si>
    <t>18M0000429621</t>
  </si>
  <si>
    <t>Mladotice 85</t>
  </si>
  <si>
    <t>18M0000429622</t>
  </si>
  <si>
    <t>Mladotice 38</t>
  </si>
  <si>
    <t>18M0000429624</t>
  </si>
  <si>
    <t>Mladotice 40</t>
  </si>
  <si>
    <t>18M0000429625</t>
  </si>
  <si>
    <t>18M0000429626</t>
  </si>
  <si>
    <t>Žihle- Přehořov</t>
  </si>
  <si>
    <t>18M0000429627</t>
  </si>
  <si>
    <t>Žihle - Odlezly</t>
  </si>
  <si>
    <t>18M0000429630</t>
  </si>
  <si>
    <t>Plzeň , Traťová 111</t>
  </si>
  <si>
    <t>18M0000429634</t>
  </si>
  <si>
    <t>Kožlany 309</t>
  </si>
  <si>
    <t>18M0000429635</t>
  </si>
  <si>
    <t>Plzeň , Wenzigova 13</t>
  </si>
  <si>
    <t>18M0000429636</t>
  </si>
  <si>
    <t>Město Touškov-Plešnice 50</t>
  </si>
  <si>
    <t>18M0000429637</t>
  </si>
  <si>
    <t>Horní Bříza ,Nádražní 29</t>
  </si>
  <si>
    <t>18M0000429638</t>
  </si>
  <si>
    <t>Horní Bříza ,Na vršku</t>
  </si>
  <si>
    <t>18M0000429640</t>
  </si>
  <si>
    <t>Plzeň, Hálkova</t>
  </si>
  <si>
    <t>18M0000429641</t>
  </si>
  <si>
    <t>Plzeň,Hálkova</t>
  </si>
  <si>
    <t>18M0000429643</t>
  </si>
  <si>
    <t>Třemošná , Plzeňská 111</t>
  </si>
  <si>
    <t>18M0000429644</t>
  </si>
  <si>
    <t>Kralovice - Potvorov</t>
  </si>
  <si>
    <t>18M0000429645</t>
  </si>
  <si>
    <t>Nýřany , Nádražní 126</t>
  </si>
  <si>
    <t>18M0000429646</t>
  </si>
  <si>
    <t>Plzeň, Přeštická 4</t>
  </si>
  <si>
    <t>18M0000429664</t>
  </si>
  <si>
    <t>Kaznějov  79</t>
  </si>
  <si>
    <t>18M0000429736</t>
  </si>
  <si>
    <t>Plzeň, Sokolovská 33</t>
  </si>
  <si>
    <t>18M0000429784</t>
  </si>
  <si>
    <t>Horní Bříza , Nádražní 48</t>
  </si>
  <si>
    <t>18M0000429818</t>
  </si>
  <si>
    <t>Mirošov - Příkosice 94</t>
  </si>
  <si>
    <t>18M0000429819</t>
  </si>
  <si>
    <t>Hrádek u Rok.-Nová Huť 30</t>
  </si>
  <si>
    <t>18M0000429820</t>
  </si>
  <si>
    <t>Rokycany 1-Kamenný Újezd 77</t>
  </si>
  <si>
    <t>18M0000429821</t>
  </si>
  <si>
    <t>Radnice u Rok.- Nádražní 306</t>
  </si>
  <si>
    <t>18M0000429822</t>
  </si>
  <si>
    <t>18M0000429823</t>
  </si>
  <si>
    <t>Klabava 81</t>
  </si>
  <si>
    <t>18M0000429824</t>
  </si>
  <si>
    <t>Rokycany  1 - Ejpovice</t>
  </si>
  <si>
    <t>18M0000429825</t>
  </si>
  <si>
    <t>Břasy 1-Stupno 32</t>
  </si>
  <si>
    <t>18M0000429827</t>
  </si>
  <si>
    <t>Břasy 1-Všenice</t>
  </si>
  <si>
    <t>18M0000429830</t>
  </si>
  <si>
    <t>Starý Plzenec ,Školní</t>
  </si>
  <si>
    <t>18M0000429831</t>
  </si>
  <si>
    <t>Rokycany 1, Náměstí  5.května</t>
  </si>
  <si>
    <t>18M0000429854</t>
  </si>
  <si>
    <t>Svatava,Železniční 76</t>
  </si>
  <si>
    <t>18M0000429855</t>
  </si>
  <si>
    <t>Kraslice, Kpt. Jaroše 713</t>
  </si>
  <si>
    <t>18M0000429857</t>
  </si>
  <si>
    <t>Kraslice , Čs. armády 702</t>
  </si>
  <si>
    <t>18M0000429858</t>
  </si>
  <si>
    <t>Bukovany-Dasnice 3</t>
  </si>
  <si>
    <t>18M0000429859</t>
  </si>
  <si>
    <t>Bukovany-Dasnice 56</t>
  </si>
  <si>
    <t>18M0000429861</t>
  </si>
  <si>
    <t>Bukovany-Dasnice 85</t>
  </si>
  <si>
    <t>18M0000429862</t>
  </si>
  <si>
    <t>Bukovany-Dasnice 87</t>
  </si>
  <si>
    <t>18M0000429865</t>
  </si>
  <si>
    <t>Bukovany-Dasnice 47</t>
  </si>
  <si>
    <t>18M0000429867</t>
  </si>
  <si>
    <t>Bukovany-Dasnice 40</t>
  </si>
  <si>
    <t>18M0000429868</t>
  </si>
  <si>
    <t>Bukovany-Dasnice 38</t>
  </si>
  <si>
    <t>18M0000429869</t>
  </si>
  <si>
    <t>Bukovany-Dasnice 6</t>
  </si>
  <si>
    <t>18M0000429872</t>
  </si>
  <si>
    <t>Bukovany-Dasnice 26</t>
  </si>
  <si>
    <t>18M0000429873</t>
  </si>
  <si>
    <t>Bukovany-Dasnice 21</t>
  </si>
  <si>
    <t>18M0000429874</t>
  </si>
  <si>
    <t>Bukovany-Dasnice 14</t>
  </si>
  <si>
    <t>18M0000429875</t>
  </si>
  <si>
    <t>18M0000429877</t>
  </si>
  <si>
    <t>Rotava-Anenské Údolí 119</t>
  </si>
  <si>
    <t>18M0000429878</t>
  </si>
  <si>
    <t>Oloví - Čsa 36</t>
  </si>
  <si>
    <t>18M0000429897</t>
  </si>
  <si>
    <t>Volduchy -Svojkovice</t>
  </si>
  <si>
    <t>18M0000427541</t>
  </si>
  <si>
    <t>859182400894569664</t>
  </si>
  <si>
    <t>Žižkova 6/1301 - Cheb</t>
  </si>
  <si>
    <t>6/1301</t>
  </si>
  <si>
    <t>Cheb 2</t>
  </si>
  <si>
    <t>18M0000439662</t>
  </si>
  <si>
    <t>Pomezí nad Ohří</t>
  </si>
  <si>
    <t>18M0000440548</t>
  </si>
  <si>
    <t>18M0000442636</t>
  </si>
  <si>
    <t>Hrádek 95</t>
  </si>
  <si>
    <t>18M0000443004</t>
  </si>
  <si>
    <t>Zastávka Bezděkov u Klatov</t>
  </si>
  <si>
    <t>18M0000447439</t>
  </si>
  <si>
    <t>Dehtín  přejezd</t>
  </si>
  <si>
    <t>18M0000456278</t>
  </si>
  <si>
    <t>Louka u. M.L.- retranslační domek</t>
  </si>
  <si>
    <t>18M0000461370</t>
  </si>
  <si>
    <t>Kozí 31</t>
  </si>
  <si>
    <t>18M0000470316</t>
  </si>
  <si>
    <t>žst.Svatava</t>
  </si>
  <si>
    <t>18M0000471003</t>
  </si>
  <si>
    <t>Voříškova, Klatovy</t>
  </si>
  <si>
    <t>18M0000471005</t>
  </si>
  <si>
    <t>Kap. Jaroše 713</t>
  </si>
  <si>
    <t>18M0000472316</t>
  </si>
  <si>
    <t>18M0000479042</t>
  </si>
  <si>
    <t>18M0000479150</t>
  </si>
  <si>
    <t>Prapořiště</t>
  </si>
  <si>
    <t>18M0000479948</t>
  </si>
  <si>
    <t>18M0000484567</t>
  </si>
  <si>
    <t>Chotiměř  881</t>
  </si>
  <si>
    <t>18M0000485204</t>
  </si>
  <si>
    <t>Kovčín zast. ČD</t>
  </si>
  <si>
    <t>18M0000494398</t>
  </si>
  <si>
    <t>Blahousty,  Erpužice</t>
  </si>
  <si>
    <t>18M0000490841</t>
  </si>
  <si>
    <t>18M0000491480</t>
  </si>
  <si>
    <t>U Seneckého rybníka, žst. Plzeň</t>
  </si>
  <si>
    <t>18M0000491635</t>
  </si>
  <si>
    <t>18M0000496278</t>
  </si>
  <si>
    <t>K Samotám Železná Ruda</t>
  </si>
  <si>
    <t>859182400800815519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</si>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</sst>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1" fontId="3" fillId="9" borderId="23" xfId="0" applyNumberFormat="1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49" fontId="3" fillId="9" borderId="6" xfId="0" applyNumberFormat="1" applyFont="1" applyFill="1" applyBorder="1" applyAlignment="1">
      <alignment horizontal="center"/>
    </xf>
    <xf numFmtId="1" fontId="3" fillId="9" borderId="24" xfId="0" applyNumberFormat="1" applyFont="1" applyFill="1" applyBorder="1" applyAlignment="1">
      <alignment horizontal="center"/>
    </xf>
    <xf numFmtId="3" fontId="0" fillId="0" borderId="0" xfId="0" applyNumberFormat="1"/>
    <xf numFmtId="0" fontId="3" fillId="9" borderId="10" xfId="0" applyFont="1" applyFill="1" applyBorder="1" applyAlignment="1">
      <alignment horizontal="center" wrapText="1" shrinkToFit="1"/>
    </xf>
    <xf numFmtId="0" fontId="4" fillId="0" borderId="0" xfId="0" applyFont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6" fillId="0" borderId="6" xfId="0" applyFont="1" applyBorder="1"/>
    <xf numFmtId="3" fontId="6" fillId="4" borderId="10" xfId="0" applyNumberFormat="1" applyFont="1" applyFill="1" applyBorder="1"/>
    <xf numFmtId="0" fontId="6" fillId="0" borderId="1" xfId="0" applyFont="1" applyBorder="1"/>
    <xf numFmtId="3" fontId="6" fillId="4" borderId="11" xfId="0" applyNumberFormat="1" applyFont="1" applyFill="1" applyBorder="1"/>
    <xf numFmtId="0" fontId="6" fillId="0" borderId="1" xfId="0" applyFont="1" applyBorder="1" applyAlignment="1">
      <alignment vertical="top" wrapText="1"/>
    </xf>
    <xf numFmtId="3" fontId="6" fillId="4" borderId="11" xfId="0" applyNumberFormat="1" applyFont="1" applyFill="1" applyBorder="1" applyAlignment="1">
      <alignment horizontal="right" vertical="top" wrapText="1"/>
    </xf>
    <xf numFmtId="0" fontId="4" fillId="3" borderId="7" xfId="0" applyFont="1" applyFill="1" applyBorder="1" applyAlignment="1">
      <alignment horizontal="center"/>
    </xf>
    <xf numFmtId="0" fontId="6" fillId="0" borderId="8" xfId="0" applyFont="1" applyBorder="1"/>
    <xf numFmtId="3" fontId="4" fillId="0" borderId="12" xfId="0" applyNumberFormat="1" applyFont="1" applyBorder="1"/>
    <xf numFmtId="0" fontId="4" fillId="5" borderId="7" xfId="0" applyFont="1" applyFill="1" applyBorder="1" applyAlignment="1">
      <alignment horizontal="center"/>
    </xf>
    <xf numFmtId="0" fontId="4" fillId="0" borderId="8" xfId="0" applyFont="1" applyBorder="1"/>
    <xf numFmtId="0" fontId="6" fillId="0" borderId="13" xfId="0" applyFont="1" applyBorder="1"/>
    <xf numFmtId="3" fontId="6" fillId="4" borderId="14" xfId="0" applyNumberFormat="1" applyFont="1" applyFill="1" applyBorder="1"/>
    <xf numFmtId="0" fontId="4" fillId="6" borderId="7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0" borderId="15" xfId="0" applyFont="1" applyBorder="1"/>
    <xf numFmtId="3" fontId="4" fillId="0" borderId="9" xfId="0" applyNumberFormat="1" applyFont="1" applyBorder="1"/>
    <xf numFmtId="3" fontId="4" fillId="0" borderId="3" xfId="0" applyNumberFormat="1" applyFont="1" applyBorder="1"/>
    <xf numFmtId="0" fontId="7" fillId="0" borderId="0" xfId="0" applyFont="1"/>
    <xf numFmtId="0" fontId="8" fillId="0" borderId="0" xfId="0" applyFont="1"/>
    <xf numFmtId="0" fontId="9" fillId="7" borderId="17" xfId="0" applyFont="1" applyFill="1" applyBorder="1"/>
    <xf numFmtId="0" fontId="4" fillId="7" borderId="16" xfId="0" applyFont="1" applyFill="1" applyBorder="1"/>
    <xf numFmtId="0" fontId="5" fillId="7" borderId="9" xfId="0" applyFont="1" applyFill="1" applyBorder="1" applyAlignment="1">
      <alignment horizontal="center" wrapText="1"/>
    </xf>
    <xf numFmtId="0" fontId="7" fillId="7" borderId="18" xfId="0" applyFont="1" applyFill="1" applyBorder="1"/>
    <xf numFmtId="0" fontId="4" fillId="7" borderId="2" xfId="0" applyFont="1" applyFill="1" applyBorder="1"/>
    <xf numFmtId="3" fontId="4" fillId="7" borderId="1" xfId="0" applyNumberFormat="1" applyFont="1" applyFill="1" applyBorder="1"/>
    <xf numFmtId="0" fontId="7" fillId="7" borderId="19" xfId="0" applyFont="1" applyFill="1" applyBorder="1"/>
    <xf numFmtId="0" fontId="4" fillId="7" borderId="7" xfId="0" applyFont="1" applyFill="1" applyBorder="1"/>
    <xf numFmtId="3" fontId="4" fillId="7" borderId="8" xfId="0" applyNumberFormat="1" applyFont="1" applyFill="1" applyBorder="1"/>
    <xf numFmtId="0" fontId="9" fillId="7" borderId="7" xfId="0" applyFont="1" applyFill="1" applyBorder="1"/>
    <xf numFmtId="0" fontId="10" fillId="7" borderId="7" xfId="0" applyFont="1" applyFill="1" applyBorder="1"/>
    <xf numFmtId="1" fontId="7" fillId="0" borderId="2" xfId="0" applyNumberFormat="1" applyFon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49" fontId="7" fillId="0" borderId="1" xfId="0" applyNumberFormat="1" applyFont="1" applyBorder="1"/>
    <xf numFmtId="49" fontId="5" fillId="0" borderId="1" xfId="0" applyNumberFormat="1" applyFont="1" applyBorder="1"/>
    <xf numFmtId="0" fontId="7" fillId="0" borderId="11" xfId="0" applyFont="1" applyBorder="1"/>
    <xf numFmtId="0" fontId="7" fillId="0" borderId="1" xfId="0" applyFont="1" applyFill="1" applyBorder="1"/>
    <xf numFmtId="1" fontId="5" fillId="0" borderId="25" xfId="0" applyNumberFormat="1" applyFont="1" applyBorder="1"/>
    <xf numFmtId="17" fontId="7" fillId="0" borderId="1" xfId="0" applyNumberFormat="1" applyFont="1" applyBorder="1" applyAlignment="1">
      <alignment horizontal="right"/>
    </xf>
    <xf numFmtId="16" fontId="7" fillId="0" borderId="1" xfId="0" applyNumberFormat="1" applyFont="1" applyBorder="1" applyAlignment="1">
      <alignment horizontal="right"/>
    </xf>
    <xf numFmtId="0" fontId="3" fillId="9" borderId="6" xfId="0" applyFont="1" applyFill="1" applyBorder="1" applyAlignment="1">
      <alignment horizontal="center" wrapText="1"/>
    </xf>
    <xf numFmtId="0" fontId="3" fillId="9" borderId="6" xfId="0" applyFont="1" applyFill="1" applyBorder="1" applyAlignment="1">
      <alignment horizontal="right" wrapText="1"/>
    </xf>
    <xf numFmtId="0" fontId="3" fillId="9" borderId="10" xfId="0" applyFont="1" applyFill="1" applyBorder="1" applyAlignment="1">
      <alignment horizontal="center" wrapText="1"/>
    </xf>
    <xf numFmtId="1" fontId="7" fillId="0" borderId="2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" fontId="5" fillId="0" borderId="25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right" vertical="center"/>
    </xf>
    <xf numFmtId="0" fontId="7" fillId="0" borderId="1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workbookViewId="0">
      <selection activeCell="G25" sqref="G25"/>
    </sheetView>
  </sheetViews>
  <sheetFormatPr defaultRowHeight="12.75" x14ac:dyDescent="0.2"/>
  <cols>
    <col min="1" max="1" width="5.5703125" customWidth="1"/>
    <col min="2" max="2" width="22.42578125" bestFit="1" customWidth="1"/>
    <col min="3" max="3" width="11.140625" bestFit="1" customWidth="1"/>
    <col min="4" max="4" width="7" customWidth="1"/>
    <col min="5" max="5" width="18.42578125" customWidth="1"/>
    <col min="6" max="10" width="9.140625" customWidth="1"/>
  </cols>
  <sheetData>
    <row r="2" spans="2:8" ht="15.75" x14ac:dyDescent="0.25">
      <c r="B2" s="8" t="s">
        <v>7897</v>
      </c>
    </row>
    <row r="3" spans="2:8" ht="13.5" thickBot="1" x14ac:dyDescent="0.25"/>
    <row r="4" spans="2:8" ht="26.25" thickBot="1" x14ac:dyDescent="0.25">
      <c r="B4" s="9" t="s">
        <v>4168</v>
      </c>
      <c r="C4" s="10" t="s">
        <v>6515</v>
      </c>
      <c r="D4" s="11" t="s">
        <v>7712</v>
      </c>
      <c r="E4" s="11" t="s">
        <v>7713</v>
      </c>
    </row>
    <row r="5" spans="2:8" ht="15" customHeight="1" x14ac:dyDescent="0.25">
      <c r="B5" s="63" t="s">
        <v>7892</v>
      </c>
      <c r="C5" s="12" t="s">
        <v>6516</v>
      </c>
      <c r="D5" s="13">
        <v>249</v>
      </c>
      <c r="E5" s="13">
        <v>260</v>
      </c>
      <c r="F5" s="1"/>
    </row>
    <row r="6" spans="2:8" ht="15" customHeight="1" x14ac:dyDescent="0.25">
      <c r="B6" s="64"/>
      <c r="C6" s="14" t="s">
        <v>6517</v>
      </c>
      <c r="D6" s="15">
        <v>1310</v>
      </c>
      <c r="E6" s="15">
        <v>9337</v>
      </c>
      <c r="F6" s="1"/>
    </row>
    <row r="7" spans="2:8" ht="15" customHeight="1" x14ac:dyDescent="0.25">
      <c r="B7" s="64"/>
      <c r="C7" s="14" t="s">
        <v>6518</v>
      </c>
      <c r="D7" s="15">
        <v>44</v>
      </c>
      <c r="E7" s="15">
        <v>2250</v>
      </c>
      <c r="F7" s="1"/>
    </row>
    <row r="8" spans="2:8" ht="15" customHeight="1" x14ac:dyDescent="0.25">
      <c r="B8" s="64"/>
      <c r="C8" s="14" t="s">
        <v>6519</v>
      </c>
      <c r="D8" s="15">
        <v>490</v>
      </c>
      <c r="E8" s="15">
        <v>14000</v>
      </c>
      <c r="F8" s="1"/>
    </row>
    <row r="9" spans="2:8" ht="15" customHeight="1" x14ac:dyDescent="0.25">
      <c r="B9" s="64"/>
      <c r="C9" s="16" t="s">
        <v>6520</v>
      </c>
      <c r="D9" s="17">
        <v>58</v>
      </c>
      <c r="E9" s="15">
        <v>5700</v>
      </c>
      <c r="F9" s="1"/>
    </row>
    <row r="10" spans="2:8" ht="15" customHeight="1" x14ac:dyDescent="0.25">
      <c r="B10" s="64"/>
      <c r="C10" s="14" t="s">
        <v>6521</v>
      </c>
      <c r="D10" s="15">
        <v>1</v>
      </c>
      <c r="E10" s="15">
        <v>30</v>
      </c>
      <c r="F10" s="1"/>
      <c r="H10" s="6"/>
    </row>
    <row r="11" spans="2:8" ht="15" customHeight="1" x14ac:dyDescent="0.25">
      <c r="B11" s="64"/>
      <c r="C11" s="14" t="s">
        <v>6522</v>
      </c>
      <c r="D11" s="15">
        <v>131</v>
      </c>
      <c r="E11" s="15">
        <v>4500</v>
      </c>
      <c r="F11" s="1"/>
      <c r="H11" s="6"/>
    </row>
    <row r="12" spans="2:8" ht="15" customHeight="1" x14ac:dyDescent="0.25">
      <c r="B12" s="64"/>
      <c r="C12" s="14" t="s">
        <v>6523</v>
      </c>
      <c r="D12" s="15">
        <v>1</v>
      </c>
      <c r="E12" s="15">
        <v>50</v>
      </c>
      <c r="F12" s="1"/>
      <c r="H12" s="6"/>
    </row>
    <row r="13" spans="2:8" ht="15" customHeight="1" x14ac:dyDescent="0.25">
      <c r="B13" s="64"/>
      <c r="C13" s="14" t="s">
        <v>6524</v>
      </c>
      <c r="D13" s="15">
        <v>2</v>
      </c>
      <c r="E13" s="15">
        <v>20</v>
      </c>
      <c r="F13" s="1"/>
      <c r="H13" s="6"/>
    </row>
    <row r="14" spans="2:8" ht="15" customHeight="1" x14ac:dyDescent="0.25">
      <c r="B14" s="65"/>
      <c r="C14" s="14" t="s">
        <v>6525</v>
      </c>
      <c r="D14" s="15">
        <v>105</v>
      </c>
      <c r="E14" s="15">
        <v>300</v>
      </c>
      <c r="F14" s="1"/>
      <c r="H14" s="6"/>
    </row>
    <row r="15" spans="2:8" ht="16.5" thickBot="1" x14ac:dyDescent="0.3">
      <c r="B15" s="18" t="s">
        <v>7893</v>
      </c>
      <c r="C15" s="19"/>
      <c r="D15" s="20">
        <f>SUM(D5:D14)</f>
        <v>2391</v>
      </c>
      <c r="E15" s="20">
        <f>SUM(E5:E14)</f>
        <v>36447</v>
      </c>
      <c r="F15" s="1"/>
      <c r="H15" s="6"/>
    </row>
    <row r="16" spans="2:8" ht="15" customHeight="1" x14ac:dyDescent="0.25">
      <c r="B16" s="66" t="s">
        <v>7891</v>
      </c>
      <c r="C16" s="12" t="s">
        <v>6516</v>
      </c>
      <c r="D16" s="13">
        <v>84</v>
      </c>
      <c r="E16" s="13">
        <v>80</v>
      </c>
      <c r="F16" s="1"/>
      <c r="H16" s="6"/>
    </row>
    <row r="17" spans="2:8" ht="15" customHeight="1" x14ac:dyDescent="0.25">
      <c r="B17" s="67"/>
      <c r="C17" s="14" t="s">
        <v>6517</v>
      </c>
      <c r="D17" s="15">
        <v>493</v>
      </c>
      <c r="E17" s="15">
        <v>3600</v>
      </c>
      <c r="F17" s="1"/>
      <c r="H17" s="6"/>
    </row>
    <row r="18" spans="2:8" ht="15" customHeight="1" x14ac:dyDescent="0.25">
      <c r="B18" s="67"/>
      <c r="C18" s="14" t="s">
        <v>6518</v>
      </c>
      <c r="D18" s="15">
        <v>2</v>
      </c>
      <c r="E18" s="15">
        <v>200</v>
      </c>
      <c r="F18" s="1"/>
      <c r="H18" s="6"/>
    </row>
    <row r="19" spans="2:8" ht="15" customHeight="1" x14ac:dyDescent="0.25">
      <c r="B19" s="67"/>
      <c r="C19" s="14" t="s">
        <v>6519</v>
      </c>
      <c r="D19" s="15">
        <v>225</v>
      </c>
      <c r="E19" s="15">
        <v>4300</v>
      </c>
      <c r="F19" s="1"/>
      <c r="H19" s="6"/>
    </row>
    <row r="20" spans="2:8" ht="15" customHeight="1" x14ac:dyDescent="0.25">
      <c r="B20" s="67"/>
      <c r="C20" s="16" t="s">
        <v>6520</v>
      </c>
      <c r="D20" s="15">
        <v>13</v>
      </c>
      <c r="E20" s="15">
        <v>960</v>
      </c>
      <c r="F20" s="1"/>
      <c r="H20" s="6"/>
    </row>
    <row r="21" spans="2:8" ht="15" customHeight="1" x14ac:dyDescent="0.25">
      <c r="B21" s="67"/>
      <c r="C21" s="16" t="s">
        <v>6521</v>
      </c>
      <c r="D21" s="15">
        <v>0</v>
      </c>
      <c r="E21" s="15">
        <v>0</v>
      </c>
      <c r="F21" s="1"/>
      <c r="H21" s="6"/>
    </row>
    <row r="22" spans="2:8" ht="15" customHeight="1" x14ac:dyDescent="0.25">
      <c r="B22" s="67"/>
      <c r="C22" s="14" t="s">
        <v>6522</v>
      </c>
      <c r="D22" s="15">
        <v>61</v>
      </c>
      <c r="E22" s="15">
        <v>1300</v>
      </c>
      <c r="F22" s="1"/>
      <c r="H22" s="6"/>
    </row>
    <row r="23" spans="2:8" ht="15" customHeight="1" x14ac:dyDescent="0.25">
      <c r="B23" s="67"/>
      <c r="C23" s="14" t="s">
        <v>6525</v>
      </c>
      <c r="D23" s="15">
        <v>5</v>
      </c>
      <c r="E23" s="15">
        <v>15</v>
      </c>
      <c r="F23" s="1"/>
    </row>
    <row r="24" spans="2:8" ht="16.5" thickBot="1" x14ac:dyDescent="0.3">
      <c r="B24" s="21" t="s">
        <v>7894</v>
      </c>
      <c r="C24" s="22"/>
      <c r="D24" s="20">
        <f>SUM(D16:D23)</f>
        <v>883</v>
      </c>
      <c r="E24" s="20">
        <f>SUM(E16:E23)</f>
        <v>10455</v>
      </c>
      <c r="F24" s="1"/>
    </row>
    <row r="25" spans="2:8" ht="15" customHeight="1" x14ac:dyDescent="0.25">
      <c r="B25" s="68" t="s">
        <v>7890</v>
      </c>
      <c r="C25" s="23" t="s">
        <v>6516</v>
      </c>
      <c r="D25" s="24">
        <v>3</v>
      </c>
      <c r="E25" s="13">
        <v>13</v>
      </c>
      <c r="F25" s="1"/>
    </row>
    <row r="26" spans="2:8" ht="15" customHeight="1" x14ac:dyDescent="0.25">
      <c r="B26" s="69"/>
      <c r="C26" s="14" t="s">
        <v>6517</v>
      </c>
      <c r="D26" s="15">
        <v>38</v>
      </c>
      <c r="E26" s="15">
        <v>1300</v>
      </c>
      <c r="F26" s="1"/>
    </row>
    <row r="27" spans="2:8" ht="15" customHeight="1" x14ac:dyDescent="0.25">
      <c r="B27" s="69"/>
      <c r="C27" s="14" t="s">
        <v>6518</v>
      </c>
      <c r="D27" s="15">
        <v>4</v>
      </c>
      <c r="E27" s="15">
        <v>540</v>
      </c>
      <c r="F27" s="1"/>
    </row>
    <row r="28" spans="2:8" ht="15" customHeight="1" x14ac:dyDescent="0.25">
      <c r="B28" s="69"/>
      <c r="C28" s="14" t="s">
        <v>6519</v>
      </c>
      <c r="D28" s="15">
        <v>9</v>
      </c>
      <c r="E28" s="15">
        <v>520</v>
      </c>
      <c r="F28" s="1"/>
    </row>
    <row r="29" spans="2:8" ht="15" customHeight="1" x14ac:dyDescent="0.25">
      <c r="B29" s="69"/>
      <c r="C29" s="16" t="s">
        <v>6520</v>
      </c>
      <c r="D29" s="15">
        <v>3</v>
      </c>
      <c r="E29" s="15">
        <v>510</v>
      </c>
      <c r="F29" s="1"/>
    </row>
    <row r="30" spans="2:8" ht="15" customHeight="1" x14ac:dyDescent="0.25">
      <c r="B30" s="70"/>
      <c r="C30" s="14" t="s">
        <v>6522</v>
      </c>
      <c r="D30" s="15">
        <v>3</v>
      </c>
      <c r="E30" s="15">
        <v>115</v>
      </c>
      <c r="F30" s="1"/>
    </row>
    <row r="31" spans="2:8" ht="16.5" thickBot="1" x14ac:dyDescent="0.3">
      <c r="B31" s="25" t="s">
        <v>7895</v>
      </c>
      <c r="C31" s="19"/>
      <c r="D31" s="20">
        <f>SUM(D25:D30)</f>
        <v>60</v>
      </c>
      <c r="E31" s="20">
        <f>SUM(E25:E30)</f>
        <v>2998</v>
      </c>
      <c r="F31" s="1"/>
    </row>
    <row r="32" spans="2:8" ht="16.5" thickBot="1" x14ac:dyDescent="0.3">
      <c r="B32" s="26" t="s">
        <v>7896</v>
      </c>
      <c r="C32" s="27"/>
      <c r="D32" s="28">
        <f>D15+D24+D31</f>
        <v>3334</v>
      </c>
      <c r="E32" s="29">
        <f>E15+E24+E31</f>
        <v>49900</v>
      </c>
      <c r="F32" s="1"/>
    </row>
    <row r="33" spans="2:6" x14ac:dyDescent="0.2">
      <c r="B33" s="30"/>
      <c r="C33" s="31"/>
      <c r="D33" s="31"/>
      <c r="E33" s="31"/>
      <c r="F33" s="1"/>
    </row>
    <row r="34" spans="2:6" ht="13.5" thickBot="1" x14ac:dyDescent="0.25">
      <c r="B34" s="30"/>
      <c r="C34" s="30"/>
      <c r="D34" s="30"/>
      <c r="E34" s="30"/>
    </row>
    <row r="35" spans="2:6" ht="27" thickBot="1" x14ac:dyDescent="0.3">
      <c r="B35" s="32" t="s">
        <v>6526</v>
      </c>
      <c r="C35" s="33" t="s">
        <v>7885</v>
      </c>
      <c r="D35" s="34" t="s">
        <v>7712</v>
      </c>
      <c r="E35" s="34" t="s">
        <v>7713</v>
      </c>
    </row>
    <row r="36" spans="2:6" ht="15.75" x14ac:dyDescent="0.25">
      <c r="B36" s="35"/>
      <c r="C36" s="36" t="s">
        <v>7886</v>
      </c>
      <c r="D36" s="37">
        <f>D5+D6+D7+D16+D17+D18+D25+D26+D27</f>
        <v>2227</v>
      </c>
      <c r="E36" s="37">
        <f>E5+E6+E7+E16+E17+E18+E25+E26+E27</f>
        <v>17580</v>
      </c>
    </row>
    <row r="37" spans="2:6" ht="15.75" x14ac:dyDescent="0.25">
      <c r="B37" s="35"/>
      <c r="C37" s="36" t="s">
        <v>7887</v>
      </c>
      <c r="D37" s="37">
        <f>D8+D9+D10+D19+D20+D21+D28+D29</f>
        <v>799</v>
      </c>
      <c r="E37" s="37">
        <f>E8+E9+E10+E19+E20+E21+E28+E29</f>
        <v>26020</v>
      </c>
    </row>
    <row r="38" spans="2:6" ht="15.75" x14ac:dyDescent="0.25">
      <c r="B38" s="35"/>
      <c r="C38" s="36" t="s">
        <v>7888</v>
      </c>
      <c r="D38" s="37">
        <f>D11+D12+D13+D22+D30</f>
        <v>198</v>
      </c>
      <c r="E38" s="37">
        <f>E11+E12+E13+E22+E30</f>
        <v>5985</v>
      </c>
    </row>
    <row r="39" spans="2:6" ht="16.5" thickBot="1" x14ac:dyDescent="0.3">
      <c r="B39" s="38"/>
      <c r="C39" s="39" t="s">
        <v>7889</v>
      </c>
      <c r="D39" s="40">
        <f>D14+D23</f>
        <v>110</v>
      </c>
      <c r="E39" s="40">
        <f>E14+E23</f>
        <v>315</v>
      </c>
    </row>
    <row r="40" spans="2:6" ht="16.5" thickBot="1" x14ac:dyDescent="0.3">
      <c r="B40" s="41" t="s">
        <v>7896</v>
      </c>
      <c r="C40" s="42"/>
      <c r="D40" s="40">
        <f>SUM(D36:D39)</f>
        <v>3334</v>
      </c>
      <c r="E40" s="40">
        <f>SUM(E36:E39)</f>
        <v>49900</v>
      </c>
    </row>
  </sheetData>
  <mergeCells count="3">
    <mergeCell ref="B5:B14"/>
    <mergeCell ref="B16:B23"/>
    <mergeCell ref="B25:B30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workbookViewId="0">
      <selection activeCell="E1" sqref="E1"/>
    </sheetView>
  </sheetViews>
  <sheetFormatPr defaultRowHeight="12.75" x14ac:dyDescent="0.2"/>
  <cols>
    <col min="1" max="1" width="15.140625" style="30" bestFit="1" customWidth="1"/>
    <col min="2" max="2" width="14.7109375" style="30" bestFit="1" customWidth="1"/>
    <col min="3" max="3" width="27.7109375" style="30" customWidth="1"/>
    <col min="4" max="4" width="14.7109375" style="30" customWidth="1"/>
    <col min="5" max="5" width="8" style="30" customWidth="1"/>
    <col min="6" max="6" width="6.5703125" style="30" bestFit="1" customWidth="1"/>
    <col min="7" max="7" width="19.7109375" style="30" customWidth="1"/>
    <col min="8" max="8" width="19.28515625" style="30" bestFit="1" customWidth="1"/>
    <col min="9" max="9" width="20.28515625" style="30" bestFit="1" customWidth="1"/>
    <col min="10" max="10" width="6.28515625" style="30" customWidth="1"/>
    <col min="11" max="11" width="18.140625" style="30" customWidth="1"/>
    <col min="12" max="13" width="5" style="30" bestFit="1" customWidth="1"/>
    <col min="14" max="14" width="6.140625" style="30" bestFit="1" customWidth="1"/>
    <col min="15" max="15" width="5.42578125" style="30" bestFit="1" customWidth="1"/>
    <col min="16" max="16384" width="9.140625" style="30"/>
  </cols>
  <sheetData>
    <row r="1" spans="1:15" ht="47.25" customHeight="1" x14ac:dyDescent="0.25">
      <c r="A1" s="2" t="s">
        <v>7902</v>
      </c>
      <c r="B1" s="3" t="s">
        <v>7903</v>
      </c>
      <c r="C1" s="3" t="s">
        <v>7904</v>
      </c>
      <c r="D1" s="3" t="s">
        <v>4169</v>
      </c>
      <c r="E1" s="53" t="s">
        <v>7905</v>
      </c>
      <c r="F1" s="3" t="s">
        <v>4170</v>
      </c>
      <c r="G1" s="3" t="s">
        <v>4171</v>
      </c>
      <c r="H1" s="4" t="s">
        <v>7906</v>
      </c>
      <c r="I1" s="4" t="s">
        <v>7907</v>
      </c>
      <c r="J1" s="53" t="s">
        <v>7908</v>
      </c>
      <c r="K1" s="3" t="s">
        <v>14216</v>
      </c>
      <c r="L1" s="3" t="s">
        <v>7909</v>
      </c>
      <c r="M1" s="3" t="s">
        <v>7910</v>
      </c>
      <c r="N1" s="3" t="s">
        <v>7911</v>
      </c>
      <c r="O1" s="7" t="s">
        <v>7912</v>
      </c>
    </row>
    <row r="2" spans="1:15" x14ac:dyDescent="0.2">
      <c r="A2" s="43">
        <v>40010043344400</v>
      </c>
      <c r="B2" s="44" t="s">
        <v>7913</v>
      </c>
      <c r="C2" s="44" t="s">
        <v>7914</v>
      </c>
      <c r="D2" s="44" t="s">
        <v>4173</v>
      </c>
      <c r="E2" s="45">
        <v>58</v>
      </c>
      <c r="F2" s="44" t="s">
        <v>3156</v>
      </c>
      <c r="G2" s="44" t="s">
        <v>1312</v>
      </c>
      <c r="H2" s="46" t="s">
        <v>7915</v>
      </c>
      <c r="I2" s="47" t="s">
        <v>1311</v>
      </c>
      <c r="J2" s="44">
        <v>286</v>
      </c>
      <c r="K2" s="44" t="s">
        <v>7916</v>
      </c>
      <c r="L2" s="44" t="s">
        <v>7917</v>
      </c>
      <c r="M2" s="44">
        <v>3</v>
      </c>
      <c r="N2" s="44" t="s">
        <v>7918</v>
      </c>
      <c r="O2" s="48">
        <v>125</v>
      </c>
    </row>
    <row r="3" spans="1:15" x14ac:dyDescent="0.2">
      <c r="A3" s="43">
        <v>40030649812400</v>
      </c>
      <c r="B3" s="44" t="s">
        <v>7919</v>
      </c>
      <c r="C3" s="44" t="s">
        <v>2894</v>
      </c>
      <c r="D3" s="44" t="s">
        <v>2958</v>
      </c>
      <c r="E3" s="45" t="s">
        <v>2959</v>
      </c>
      <c r="F3" s="44" t="s">
        <v>2960</v>
      </c>
      <c r="G3" s="44" t="s">
        <v>2894</v>
      </c>
      <c r="H3" s="46" t="s">
        <v>7920</v>
      </c>
      <c r="I3" s="47" t="s">
        <v>2957</v>
      </c>
      <c r="J3" s="44">
        <v>819</v>
      </c>
      <c r="K3" s="44" t="s">
        <v>7921</v>
      </c>
      <c r="L3" s="44" t="s">
        <v>7922</v>
      </c>
      <c r="M3" s="44">
        <v>3</v>
      </c>
      <c r="N3" s="44" t="s">
        <v>7923</v>
      </c>
      <c r="O3" s="48">
        <v>250</v>
      </c>
    </row>
    <row r="4" spans="1:15" x14ac:dyDescent="0.2">
      <c r="A4" s="43">
        <v>40040574522800</v>
      </c>
      <c r="B4" s="44" t="s">
        <v>7924</v>
      </c>
      <c r="C4" s="44" t="s">
        <v>7925</v>
      </c>
      <c r="D4" s="44" t="s">
        <v>3733</v>
      </c>
      <c r="E4" s="45">
        <v>36</v>
      </c>
      <c r="F4" s="44" t="s">
        <v>3734</v>
      </c>
      <c r="G4" s="44" t="s">
        <v>3733</v>
      </c>
      <c r="H4" s="46" t="s">
        <v>7926</v>
      </c>
      <c r="I4" s="47" t="s">
        <v>3732</v>
      </c>
      <c r="J4" s="44">
        <v>820</v>
      </c>
      <c r="K4" s="44" t="s">
        <v>7927</v>
      </c>
      <c r="L4" s="44" t="s">
        <v>7928</v>
      </c>
      <c r="M4" s="44">
        <v>3</v>
      </c>
      <c r="N4" s="44" t="s">
        <v>7923</v>
      </c>
      <c r="O4" s="48">
        <v>200</v>
      </c>
    </row>
    <row r="5" spans="1:15" x14ac:dyDescent="0.2">
      <c r="A5" s="43">
        <v>40040575695800</v>
      </c>
      <c r="B5" s="44" t="s">
        <v>7929</v>
      </c>
      <c r="C5" s="44" t="s">
        <v>7930</v>
      </c>
      <c r="D5" s="44" t="s">
        <v>1082</v>
      </c>
      <c r="E5" s="45">
        <v>87</v>
      </c>
      <c r="F5" s="44" t="s">
        <v>1079</v>
      </c>
      <c r="G5" s="44" t="s">
        <v>1082</v>
      </c>
      <c r="H5" s="46" t="s">
        <v>7931</v>
      </c>
      <c r="I5" s="47" t="s">
        <v>1081</v>
      </c>
      <c r="J5" s="44">
        <v>821</v>
      </c>
      <c r="K5" s="44" t="s">
        <v>7932</v>
      </c>
      <c r="L5" s="44" t="s">
        <v>7928</v>
      </c>
      <c r="M5" s="44">
        <v>3</v>
      </c>
      <c r="N5" s="44" t="s">
        <v>7933</v>
      </c>
      <c r="O5" s="48">
        <v>125</v>
      </c>
    </row>
    <row r="6" spans="1:15" x14ac:dyDescent="0.2">
      <c r="A6" s="43">
        <v>40040649036300</v>
      </c>
      <c r="B6" s="44" t="s">
        <v>7934</v>
      </c>
      <c r="C6" s="44" t="s">
        <v>7935</v>
      </c>
      <c r="D6" s="44" t="s">
        <v>1164</v>
      </c>
      <c r="E6" s="45">
        <v>492</v>
      </c>
      <c r="F6" s="44" t="s">
        <v>324</v>
      </c>
      <c r="G6" s="44" t="s">
        <v>325</v>
      </c>
      <c r="H6" s="46" t="s">
        <v>7936</v>
      </c>
      <c r="I6" s="47" t="s">
        <v>1163</v>
      </c>
      <c r="J6" s="44">
        <v>822</v>
      </c>
      <c r="K6" s="44" t="s">
        <v>7927</v>
      </c>
      <c r="L6" s="44" t="s">
        <v>7928</v>
      </c>
      <c r="M6" s="44">
        <v>3</v>
      </c>
      <c r="N6" s="44" t="s">
        <v>7923</v>
      </c>
      <c r="O6" s="48">
        <v>350</v>
      </c>
    </row>
    <row r="7" spans="1:15" x14ac:dyDescent="0.2">
      <c r="A7" s="43">
        <v>40040691005200</v>
      </c>
      <c r="B7" s="44" t="s">
        <v>7937</v>
      </c>
      <c r="C7" s="44" t="s">
        <v>7938</v>
      </c>
      <c r="D7" s="44" t="s">
        <v>4228</v>
      </c>
      <c r="E7" s="45">
        <v>638</v>
      </c>
      <c r="F7" s="44" t="s">
        <v>7614</v>
      </c>
      <c r="G7" s="44" t="s">
        <v>5059</v>
      </c>
      <c r="H7" s="46" t="s">
        <v>7939</v>
      </c>
      <c r="I7" s="47" t="s">
        <v>5092</v>
      </c>
      <c r="J7" s="44">
        <v>823</v>
      </c>
      <c r="K7" s="44" t="s">
        <v>7932</v>
      </c>
      <c r="L7" s="44" t="s">
        <v>7928</v>
      </c>
      <c r="M7" s="44">
        <v>3</v>
      </c>
      <c r="N7" s="44" t="s">
        <v>7923</v>
      </c>
      <c r="O7" s="48">
        <v>145</v>
      </c>
    </row>
    <row r="8" spans="1:15" x14ac:dyDescent="0.2">
      <c r="A8" s="43">
        <v>40040693183500</v>
      </c>
      <c r="B8" s="44" t="s">
        <v>7940</v>
      </c>
      <c r="C8" s="44" t="s">
        <v>7941</v>
      </c>
      <c r="D8" s="44" t="s">
        <v>5100</v>
      </c>
      <c r="E8" s="45">
        <v>31</v>
      </c>
      <c r="F8" s="44" t="s">
        <v>5101</v>
      </c>
      <c r="G8" s="44" t="s">
        <v>7942</v>
      </c>
      <c r="H8" s="46" t="s">
        <v>7943</v>
      </c>
      <c r="I8" s="47" t="s">
        <v>5099</v>
      </c>
      <c r="J8" s="44">
        <v>824</v>
      </c>
      <c r="K8" s="44" t="s">
        <v>7927</v>
      </c>
      <c r="L8" s="44" t="s">
        <v>7928</v>
      </c>
      <c r="M8" s="44">
        <v>3</v>
      </c>
      <c r="N8" s="44" t="s">
        <v>7923</v>
      </c>
      <c r="O8" s="48">
        <v>125</v>
      </c>
    </row>
    <row r="9" spans="1:15" x14ac:dyDescent="0.2">
      <c r="A9" s="43">
        <v>40050139751200</v>
      </c>
      <c r="B9" s="44" t="s">
        <v>7944</v>
      </c>
      <c r="C9" s="44" t="s">
        <v>7945</v>
      </c>
      <c r="D9" s="44" t="s">
        <v>3315</v>
      </c>
      <c r="E9" s="45">
        <v>9900</v>
      </c>
      <c r="F9" s="44" t="s">
        <v>3316</v>
      </c>
      <c r="G9" s="44" t="s">
        <v>7946</v>
      </c>
      <c r="H9" s="46" t="s">
        <v>7947</v>
      </c>
      <c r="I9" s="47" t="s">
        <v>3314</v>
      </c>
      <c r="J9" s="44">
        <v>825</v>
      </c>
      <c r="K9" s="44" t="s">
        <v>7948</v>
      </c>
      <c r="L9" s="44" t="s">
        <v>7928</v>
      </c>
      <c r="M9" s="44">
        <v>3</v>
      </c>
      <c r="N9" s="44" t="s">
        <v>7933</v>
      </c>
      <c r="O9" s="48">
        <v>100</v>
      </c>
    </row>
    <row r="10" spans="1:15" x14ac:dyDescent="0.2">
      <c r="A10" s="43">
        <v>40050216364200</v>
      </c>
      <c r="B10" s="44" t="s">
        <v>7949</v>
      </c>
      <c r="C10" s="44" t="s">
        <v>7950</v>
      </c>
      <c r="D10" s="44" t="s">
        <v>4228</v>
      </c>
      <c r="E10" s="45">
        <v>22</v>
      </c>
      <c r="F10" s="44" t="s">
        <v>757</v>
      </c>
      <c r="G10" s="44" t="s">
        <v>758</v>
      </c>
      <c r="H10" s="46" t="s">
        <v>7951</v>
      </c>
      <c r="I10" s="47" t="s">
        <v>760</v>
      </c>
      <c r="J10" s="44">
        <v>826</v>
      </c>
      <c r="K10" s="44" t="s">
        <v>7952</v>
      </c>
      <c r="L10" s="44" t="s">
        <v>7928</v>
      </c>
      <c r="M10" s="44">
        <v>3</v>
      </c>
      <c r="N10" s="44" t="s">
        <v>7933</v>
      </c>
      <c r="O10" s="48">
        <v>100</v>
      </c>
    </row>
    <row r="11" spans="1:15" x14ac:dyDescent="0.2">
      <c r="A11" s="43">
        <v>40050279166100</v>
      </c>
      <c r="B11" s="44" t="s">
        <v>7953</v>
      </c>
      <c r="C11" s="44" t="s">
        <v>7954</v>
      </c>
      <c r="D11" s="44" t="s">
        <v>3354</v>
      </c>
      <c r="E11" s="45">
        <v>366</v>
      </c>
      <c r="F11" s="44" t="s">
        <v>1494</v>
      </c>
      <c r="G11" s="44" t="s">
        <v>3354</v>
      </c>
      <c r="H11" s="46" t="s">
        <v>7955</v>
      </c>
      <c r="I11" s="47" t="s">
        <v>1493</v>
      </c>
      <c r="J11" s="44">
        <v>827</v>
      </c>
      <c r="K11" s="44" t="s">
        <v>7952</v>
      </c>
      <c r="L11" s="44" t="s">
        <v>7928</v>
      </c>
      <c r="M11" s="44">
        <v>3</v>
      </c>
      <c r="N11" s="44" t="s">
        <v>7933</v>
      </c>
      <c r="O11" s="48">
        <v>80</v>
      </c>
    </row>
    <row r="12" spans="1:15" x14ac:dyDescent="0.2">
      <c r="A12" s="43">
        <v>40050401950300</v>
      </c>
      <c r="B12" s="44" t="s">
        <v>7956</v>
      </c>
      <c r="C12" s="44" t="s">
        <v>7957</v>
      </c>
      <c r="D12" s="44" t="s">
        <v>1625</v>
      </c>
      <c r="E12" s="45">
        <v>460</v>
      </c>
      <c r="F12" s="44" t="s">
        <v>1626</v>
      </c>
      <c r="G12" s="44" t="s">
        <v>1627</v>
      </c>
      <c r="H12" s="46" t="s">
        <v>7958</v>
      </c>
      <c r="I12" s="47" t="s">
        <v>1628</v>
      </c>
      <c r="J12" s="44">
        <v>828</v>
      </c>
      <c r="K12" s="44" t="s">
        <v>7952</v>
      </c>
      <c r="L12" s="44" t="s">
        <v>7928</v>
      </c>
      <c r="M12" s="44">
        <v>3</v>
      </c>
      <c r="N12" s="44" t="s">
        <v>7923</v>
      </c>
      <c r="O12" s="48">
        <v>80</v>
      </c>
    </row>
    <row r="13" spans="1:15" x14ac:dyDescent="0.2">
      <c r="A13" s="43">
        <v>40051031009000</v>
      </c>
      <c r="B13" s="44" t="s">
        <v>7959</v>
      </c>
      <c r="C13" s="44" t="s">
        <v>7960</v>
      </c>
      <c r="D13" s="44"/>
      <c r="E13" s="45"/>
      <c r="F13" s="44" t="s">
        <v>2081</v>
      </c>
      <c r="G13" s="44" t="s">
        <v>7884</v>
      </c>
      <c r="H13" s="46" t="s">
        <v>7961</v>
      </c>
      <c r="I13" s="47" t="s">
        <v>2080</v>
      </c>
      <c r="J13" s="44">
        <v>830</v>
      </c>
      <c r="K13" s="44" t="s">
        <v>7948</v>
      </c>
      <c r="L13" s="44" t="s">
        <v>7928</v>
      </c>
      <c r="M13" s="44">
        <v>3</v>
      </c>
      <c r="N13" s="44" t="s">
        <v>7923</v>
      </c>
      <c r="O13" s="48">
        <v>63</v>
      </c>
    </row>
    <row r="14" spans="1:15" x14ac:dyDescent="0.2">
      <c r="A14" s="43">
        <v>40060116772500</v>
      </c>
      <c r="B14" s="44" t="s">
        <v>7962</v>
      </c>
      <c r="C14" s="44" t="s">
        <v>4558</v>
      </c>
      <c r="D14" s="44" t="s">
        <v>4558</v>
      </c>
      <c r="E14" s="45">
        <v>87</v>
      </c>
      <c r="F14" s="44" t="s">
        <v>4559</v>
      </c>
      <c r="G14" s="44" t="s">
        <v>4558</v>
      </c>
      <c r="H14" s="46" t="s">
        <v>7963</v>
      </c>
      <c r="I14" s="47" t="s">
        <v>4557</v>
      </c>
      <c r="J14" s="44">
        <v>831</v>
      </c>
      <c r="K14" s="44" t="s">
        <v>7964</v>
      </c>
      <c r="L14" s="44" t="s">
        <v>7928</v>
      </c>
      <c r="M14" s="44">
        <v>3</v>
      </c>
      <c r="N14" s="44" t="s">
        <v>7965</v>
      </c>
      <c r="O14" s="48">
        <v>50</v>
      </c>
    </row>
    <row r="15" spans="1:15" x14ac:dyDescent="0.2">
      <c r="A15" s="43">
        <v>40060131438900</v>
      </c>
      <c r="B15" s="44" t="s">
        <v>7966</v>
      </c>
      <c r="C15" s="44" t="s">
        <v>7967</v>
      </c>
      <c r="D15" s="44" t="s">
        <v>3457</v>
      </c>
      <c r="E15" s="45">
        <v>79</v>
      </c>
      <c r="F15" s="44" t="s">
        <v>3458</v>
      </c>
      <c r="G15" s="44" t="s">
        <v>3459</v>
      </c>
      <c r="H15" s="46" t="s">
        <v>7968</v>
      </c>
      <c r="I15" s="47" t="s">
        <v>3456</v>
      </c>
      <c r="J15" s="44">
        <v>832</v>
      </c>
      <c r="K15" s="44" t="s">
        <v>7964</v>
      </c>
      <c r="L15" s="44" t="s">
        <v>7928</v>
      </c>
      <c r="M15" s="44">
        <v>3</v>
      </c>
      <c r="N15" s="44" t="s">
        <v>7965</v>
      </c>
      <c r="O15" s="48">
        <v>80</v>
      </c>
    </row>
    <row r="16" spans="1:15" x14ac:dyDescent="0.2">
      <c r="A16" s="43">
        <v>40060162921600</v>
      </c>
      <c r="B16" s="44" t="s">
        <v>7969</v>
      </c>
      <c r="C16" s="44" t="s">
        <v>7970</v>
      </c>
      <c r="D16" s="44" t="s">
        <v>4228</v>
      </c>
      <c r="E16" s="45">
        <v>108</v>
      </c>
      <c r="F16" s="44" t="s">
        <v>5667</v>
      </c>
      <c r="G16" s="44" t="s">
        <v>5686</v>
      </c>
      <c r="H16" s="46" t="s">
        <v>7971</v>
      </c>
      <c r="I16" s="47" t="s">
        <v>3074</v>
      </c>
      <c r="J16" s="44">
        <v>833</v>
      </c>
      <c r="K16" s="44" t="s">
        <v>7964</v>
      </c>
      <c r="L16" s="44" t="s">
        <v>7928</v>
      </c>
      <c r="M16" s="44">
        <v>3</v>
      </c>
      <c r="N16" s="44" t="s">
        <v>7933</v>
      </c>
      <c r="O16" s="48">
        <v>50</v>
      </c>
    </row>
    <row r="17" spans="1:15" x14ac:dyDescent="0.2">
      <c r="A17" s="43">
        <v>40060165889600</v>
      </c>
      <c r="B17" s="44" t="s">
        <v>7972</v>
      </c>
      <c r="C17" s="44" t="s">
        <v>6645</v>
      </c>
      <c r="D17" s="44" t="s">
        <v>4228</v>
      </c>
      <c r="E17" s="45">
        <v>43</v>
      </c>
      <c r="F17" s="44" t="s">
        <v>6644</v>
      </c>
      <c r="G17" s="44" t="s">
        <v>6645</v>
      </c>
      <c r="H17" s="46" t="s">
        <v>7973</v>
      </c>
      <c r="I17" s="47" t="s">
        <v>7158</v>
      </c>
      <c r="J17" s="44">
        <v>834</v>
      </c>
      <c r="K17" s="44" t="s">
        <v>7964</v>
      </c>
      <c r="L17" s="44" t="s">
        <v>7928</v>
      </c>
      <c r="M17" s="44">
        <v>3</v>
      </c>
      <c r="N17" s="44" t="s">
        <v>7923</v>
      </c>
      <c r="O17" s="48">
        <v>160</v>
      </c>
    </row>
    <row r="18" spans="1:15" x14ac:dyDescent="0.2">
      <c r="A18" s="43">
        <v>40060167414800</v>
      </c>
      <c r="B18" s="44" t="s">
        <v>7974</v>
      </c>
      <c r="C18" s="44" t="s">
        <v>7975</v>
      </c>
      <c r="D18" s="44" t="s">
        <v>4228</v>
      </c>
      <c r="E18" s="45">
        <v>2004</v>
      </c>
      <c r="F18" s="44" t="s">
        <v>6721</v>
      </c>
      <c r="G18" s="44" t="s">
        <v>6730</v>
      </c>
      <c r="H18" s="46" t="s">
        <v>7976</v>
      </c>
      <c r="I18" s="47" t="s">
        <v>7172</v>
      </c>
      <c r="J18" s="44">
        <v>835</v>
      </c>
      <c r="K18" s="44" t="s">
        <v>7964</v>
      </c>
      <c r="L18" s="44" t="s">
        <v>7928</v>
      </c>
      <c r="M18" s="44">
        <v>3</v>
      </c>
      <c r="N18" s="44" t="s">
        <v>7923</v>
      </c>
      <c r="O18" s="48">
        <v>125</v>
      </c>
    </row>
    <row r="19" spans="1:15" x14ac:dyDescent="0.2">
      <c r="A19" s="43">
        <v>40060168324900</v>
      </c>
      <c r="B19" s="44" t="s">
        <v>7977</v>
      </c>
      <c r="C19" s="44" t="s">
        <v>7978</v>
      </c>
      <c r="D19" s="44" t="s">
        <v>4228</v>
      </c>
      <c r="E19" s="45">
        <v>24</v>
      </c>
      <c r="F19" s="44" t="s">
        <v>6782</v>
      </c>
      <c r="G19" s="44" t="s">
        <v>7979</v>
      </c>
      <c r="H19" s="46" t="s">
        <v>7980</v>
      </c>
      <c r="I19" s="47" t="s">
        <v>7173</v>
      </c>
      <c r="J19" s="44">
        <v>836</v>
      </c>
      <c r="K19" s="44" t="s">
        <v>7964</v>
      </c>
      <c r="L19" s="44" t="s">
        <v>7928</v>
      </c>
      <c r="M19" s="44">
        <v>3</v>
      </c>
      <c r="N19" s="44" t="s">
        <v>7923</v>
      </c>
      <c r="O19" s="48">
        <v>200</v>
      </c>
    </row>
    <row r="20" spans="1:15" x14ac:dyDescent="0.2">
      <c r="A20" s="43">
        <v>40060168542700</v>
      </c>
      <c r="B20" s="44" t="s">
        <v>7981</v>
      </c>
      <c r="C20" s="44" t="s">
        <v>7982</v>
      </c>
      <c r="D20" s="44" t="s">
        <v>5749</v>
      </c>
      <c r="E20" s="45">
        <v>539</v>
      </c>
      <c r="F20" s="44" t="s">
        <v>3380</v>
      </c>
      <c r="G20" s="44" t="s">
        <v>3397</v>
      </c>
      <c r="H20" s="46" t="s">
        <v>7983</v>
      </c>
      <c r="I20" s="47" t="s">
        <v>7185</v>
      </c>
      <c r="J20" s="44">
        <v>837</v>
      </c>
      <c r="K20" s="44" t="s">
        <v>7964</v>
      </c>
      <c r="L20" s="44" t="s">
        <v>7928</v>
      </c>
      <c r="M20" s="44">
        <v>3</v>
      </c>
      <c r="N20" s="44" t="s">
        <v>7923</v>
      </c>
      <c r="O20" s="48">
        <v>200</v>
      </c>
    </row>
    <row r="21" spans="1:15" x14ac:dyDescent="0.2">
      <c r="A21" s="43">
        <v>40060172076000</v>
      </c>
      <c r="B21" s="44" t="s">
        <v>7984</v>
      </c>
      <c r="C21" s="44" t="s">
        <v>7985</v>
      </c>
      <c r="D21" s="44" t="s">
        <v>7227</v>
      </c>
      <c r="E21" s="45"/>
      <c r="F21" s="44" t="s">
        <v>6977</v>
      </c>
      <c r="G21" s="44" t="s">
        <v>7227</v>
      </c>
      <c r="H21" s="46" t="s">
        <v>7986</v>
      </c>
      <c r="I21" s="47" t="s">
        <v>7226</v>
      </c>
      <c r="J21" s="44">
        <v>838</v>
      </c>
      <c r="K21" s="44" t="s">
        <v>7964</v>
      </c>
      <c r="L21" s="44" t="s">
        <v>7928</v>
      </c>
      <c r="M21" s="44">
        <v>3</v>
      </c>
      <c r="N21" s="44" t="s">
        <v>7933</v>
      </c>
      <c r="O21" s="48">
        <v>86</v>
      </c>
    </row>
    <row r="22" spans="1:15" x14ac:dyDescent="0.2">
      <c r="A22" s="43">
        <v>40060175812100</v>
      </c>
      <c r="B22" s="44" t="s">
        <v>7987</v>
      </c>
      <c r="C22" s="44" t="s">
        <v>7988</v>
      </c>
      <c r="D22" s="44" t="s">
        <v>2201</v>
      </c>
      <c r="E22" s="45">
        <v>328</v>
      </c>
      <c r="F22" s="44" t="s">
        <v>5583</v>
      </c>
      <c r="G22" s="44" t="s">
        <v>7989</v>
      </c>
      <c r="H22" s="46" t="s">
        <v>7990</v>
      </c>
      <c r="I22" s="47" t="s">
        <v>1876</v>
      </c>
      <c r="J22" s="44">
        <v>839</v>
      </c>
      <c r="K22" s="44" t="s">
        <v>7964</v>
      </c>
      <c r="L22" s="44" t="s">
        <v>7928</v>
      </c>
      <c r="M22" s="44">
        <v>3</v>
      </c>
      <c r="N22" s="44" t="s">
        <v>7918</v>
      </c>
      <c r="O22" s="48">
        <v>50</v>
      </c>
    </row>
    <row r="23" spans="1:15" x14ac:dyDescent="0.2">
      <c r="A23" s="43">
        <v>40070007889200</v>
      </c>
      <c r="B23" s="44" t="s">
        <v>7991</v>
      </c>
      <c r="C23" s="44" t="s">
        <v>7992</v>
      </c>
      <c r="D23" s="44" t="s">
        <v>122</v>
      </c>
      <c r="E23" s="45"/>
      <c r="F23" s="44" t="s">
        <v>123</v>
      </c>
      <c r="G23" s="44" t="s">
        <v>122</v>
      </c>
      <c r="H23" s="46" t="s">
        <v>7993</v>
      </c>
      <c r="I23" s="47" t="s">
        <v>121</v>
      </c>
      <c r="J23" s="44">
        <v>840</v>
      </c>
      <c r="K23" s="44" t="s">
        <v>7994</v>
      </c>
      <c r="L23" s="44" t="s">
        <v>7928</v>
      </c>
      <c r="M23" s="44">
        <v>3</v>
      </c>
      <c r="N23" s="44" t="s">
        <v>7933</v>
      </c>
      <c r="O23" s="48">
        <v>250</v>
      </c>
    </row>
    <row r="24" spans="1:15" x14ac:dyDescent="0.2">
      <c r="A24" s="43">
        <v>40070015352000</v>
      </c>
      <c r="B24" s="44" t="s">
        <v>7995</v>
      </c>
      <c r="C24" s="44" t="s">
        <v>7996</v>
      </c>
      <c r="D24" s="44" t="s">
        <v>4228</v>
      </c>
      <c r="E24" s="45">
        <v>450</v>
      </c>
      <c r="F24" s="44" t="s">
        <v>160</v>
      </c>
      <c r="G24" s="44" t="s">
        <v>3549</v>
      </c>
      <c r="H24" s="46" t="s">
        <v>7997</v>
      </c>
      <c r="I24" s="47" t="s">
        <v>3548</v>
      </c>
      <c r="J24" s="44">
        <v>841</v>
      </c>
      <c r="K24" s="44" t="s">
        <v>7998</v>
      </c>
      <c r="L24" s="44" t="s">
        <v>7928</v>
      </c>
      <c r="M24" s="44">
        <v>1</v>
      </c>
      <c r="N24" s="44" t="s">
        <v>7933</v>
      </c>
      <c r="O24" s="48">
        <v>20</v>
      </c>
    </row>
    <row r="25" spans="1:15" x14ac:dyDescent="0.2">
      <c r="A25" s="43">
        <v>40070015737500</v>
      </c>
      <c r="B25" s="44" t="s">
        <v>7999</v>
      </c>
      <c r="C25" s="44" t="s">
        <v>8000</v>
      </c>
      <c r="D25" s="44" t="s">
        <v>4228</v>
      </c>
      <c r="E25" s="45">
        <v>113</v>
      </c>
      <c r="F25" s="44" t="s">
        <v>3556</v>
      </c>
      <c r="G25" s="44" t="s">
        <v>7864</v>
      </c>
      <c r="H25" s="46" t="s">
        <v>8001</v>
      </c>
      <c r="I25" s="47" t="s">
        <v>3555</v>
      </c>
      <c r="J25" s="44">
        <v>842</v>
      </c>
      <c r="K25" s="44" t="s">
        <v>7998</v>
      </c>
      <c r="L25" s="44" t="s">
        <v>7928</v>
      </c>
      <c r="M25" s="44">
        <v>3</v>
      </c>
      <c r="N25" s="44" t="s">
        <v>7933</v>
      </c>
      <c r="O25" s="48">
        <v>60</v>
      </c>
    </row>
    <row r="26" spans="1:15" x14ac:dyDescent="0.2">
      <c r="A26" s="43">
        <v>40070017048000</v>
      </c>
      <c r="B26" s="44" t="s">
        <v>8002</v>
      </c>
      <c r="C26" s="44" t="s">
        <v>8003</v>
      </c>
      <c r="D26" s="44" t="s">
        <v>7463</v>
      </c>
      <c r="E26" s="45">
        <v>185</v>
      </c>
      <c r="F26" s="44" t="s">
        <v>173</v>
      </c>
      <c r="G26" s="44" t="s">
        <v>174</v>
      </c>
      <c r="H26" s="46" t="s">
        <v>8004</v>
      </c>
      <c r="I26" s="47" t="s">
        <v>3568</v>
      </c>
      <c r="J26" s="44">
        <v>843</v>
      </c>
      <c r="K26" s="44" t="s">
        <v>7998</v>
      </c>
      <c r="L26" s="44" t="s">
        <v>7928</v>
      </c>
      <c r="M26" s="44">
        <v>3</v>
      </c>
      <c r="N26" s="44" t="s">
        <v>7923</v>
      </c>
      <c r="O26" s="48">
        <v>200</v>
      </c>
    </row>
    <row r="27" spans="1:15" x14ac:dyDescent="0.2">
      <c r="A27" s="43">
        <v>40070021786400</v>
      </c>
      <c r="B27" s="44" t="s">
        <v>8005</v>
      </c>
      <c r="C27" s="44" t="s">
        <v>8006</v>
      </c>
      <c r="D27" s="44" t="s">
        <v>3609</v>
      </c>
      <c r="E27" s="45">
        <v>0</v>
      </c>
      <c r="F27" s="44" t="s">
        <v>3600</v>
      </c>
      <c r="G27" s="44" t="s">
        <v>3610</v>
      </c>
      <c r="H27" s="46" t="s">
        <v>8007</v>
      </c>
      <c r="I27" s="47" t="s">
        <v>3611</v>
      </c>
      <c r="J27" s="44">
        <v>844</v>
      </c>
      <c r="K27" s="44" t="s">
        <v>7998</v>
      </c>
      <c r="L27" s="44" t="s">
        <v>7928</v>
      </c>
      <c r="M27" s="44">
        <v>3</v>
      </c>
      <c r="N27" s="44" t="s">
        <v>7933</v>
      </c>
      <c r="O27" s="48">
        <v>100</v>
      </c>
    </row>
    <row r="28" spans="1:15" x14ac:dyDescent="0.2">
      <c r="A28" s="43">
        <v>40070031706900</v>
      </c>
      <c r="B28" s="44" t="s">
        <v>8008</v>
      </c>
      <c r="C28" s="44" t="s">
        <v>8009</v>
      </c>
      <c r="D28" s="44" t="s">
        <v>4228</v>
      </c>
      <c r="E28" s="45">
        <v>65</v>
      </c>
      <c r="F28" s="44" t="s">
        <v>7064</v>
      </c>
      <c r="G28" s="44" t="s">
        <v>7065</v>
      </c>
      <c r="H28" s="46" t="s">
        <v>8010</v>
      </c>
      <c r="I28" s="47" t="s">
        <v>7063</v>
      </c>
      <c r="J28" s="44">
        <v>845</v>
      </c>
      <c r="K28" s="44" t="s">
        <v>7916</v>
      </c>
      <c r="L28" s="44" t="s">
        <v>7928</v>
      </c>
      <c r="M28" s="44">
        <v>3</v>
      </c>
      <c r="N28" s="44" t="s">
        <v>7933</v>
      </c>
      <c r="O28" s="48">
        <v>50</v>
      </c>
    </row>
    <row r="29" spans="1:15" x14ac:dyDescent="0.2">
      <c r="A29" s="43">
        <v>40070040227700</v>
      </c>
      <c r="B29" s="44" t="s">
        <v>8011</v>
      </c>
      <c r="C29" s="44" t="s">
        <v>8012</v>
      </c>
      <c r="D29" s="44" t="s">
        <v>5898</v>
      </c>
      <c r="E29" s="45">
        <v>147</v>
      </c>
      <c r="F29" s="44" t="s">
        <v>5899</v>
      </c>
      <c r="G29" s="44" t="s">
        <v>5898</v>
      </c>
      <c r="H29" s="46" t="s">
        <v>8013</v>
      </c>
      <c r="I29" s="47" t="s">
        <v>5897</v>
      </c>
      <c r="J29" s="44">
        <v>846</v>
      </c>
      <c r="K29" s="44" t="s">
        <v>7994</v>
      </c>
      <c r="L29" s="44" t="s">
        <v>7928</v>
      </c>
      <c r="M29" s="44">
        <v>3</v>
      </c>
      <c r="N29" s="44" t="s">
        <v>7933</v>
      </c>
      <c r="O29" s="48">
        <v>50</v>
      </c>
    </row>
    <row r="30" spans="1:15" x14ac:dyDescent="0.2">
      <c r="A30" s="43">
        <v>40070040527800</v>
      </c>
      <c r="B30" s="44" t="s">
        <v>8014</v>
      </c>
      <c r="C30" s="44" t="s">
        <v>8015</v>
      </c>
      <c r="D30" s="44" t="s">
        <v>5906</v>
      </c>
      <c r="E30" s="45">
        <v>425</v>
      </c>
      <c r="F30" s="44" t="s">
        <v>5907</v>
      </c>
      <c r="G30" s="44" t="s">
        <v>5906</v>
      </c>
      <c r="H30" s="46" t="s">
        <v>8016</v>
      </c>
      <c r="I30" s="47" t="s">
        <v>5905</v>
      </c>
      <c r="J30" s="44">
        <v>847</v>
      </c>
      <c r="K30" s="44" t="s">
        <v>7994</v>
      </c>
      <c r="L30" s="44" t="s">
        <v>7928</v>
      </c>
      <c r="M30" s="44">
        <v>3</v>
      </c>
      <c r="N30" s="44" t="s">
        <v>7918</v>
      </c>
      <c r="O30" s="48">
        <v>63</v>
      </c>
    </row>
    <row r="31" spans="1:15" x14ac:dyDescent="0.2">
      <c r="A31" s="43">
        <v>40070067661600</v>
      </c>
      <c r="B31" s="44" t="s">
        <v>8017</v>
      </c>
      <c r="C31" s="44" t="s">
        <v>8018</v>
      </c>
      <c r="D31" s="44" t="s">
        <v>4132</v>
      </c>
      <c r="E31" s="45">
        <v>250</v>
      </c>
      <c r="F31" s="44" t="s">
        <v>7592</v>
      </c>
      <c r="G31" s="44" t="s">
        <v>4132</v>
      </c>
      <c r="H31" s="46" t="s">
        <v>8019</v>
      </c>
      <c r="I31" s="47" t="s">
        <v>7593</v>
      </c>
      <c r="J31" s="44">
        <v>848</v>
      </c>
      <c r="K31" s="44" t="s">
        <v>7994</v>
      </c>
      <c r="L31" s="44" t="s">
        <v>7928</v>
      </c>
      <c r="M31" s="44">
        <v>3</v>
      </c>
      <c r="N31" s="44" t="s">
        <v>7918</v>
      </c>
      <c r="O31" s="48">
        <v>125</v>
      </c>
    </row>
    <row r="32" spans="1:15" x14ac:dyDescent="0.2">
      <c r="A32" s="43">
        <v>40070071401100</v>
      </c>
      <c r="B32" s="44" t="s">
        <v>8020</v>
      </c>
      <c r="C32" s="44" t="s">
        <v>8021</v>
      </c>
      <c r="D32" s="44" t="s">
        <v>4228</v>
      </c>
      <c r="E32" s="45">
        <v>489</v>
      </c>
      <c r="F32" s="44" t="s">
        <v>4884</v>
      </c>
      <c r="G32" s="44" t="s">
        <v>4885</v>
      </c>
      <c r="H32" s="46" t="s">
        <v>8022</v>
      </c>
      <c r="I32" s="47" t="s">
        <v>4883</v>
      </c>
      <c r="J32" s="44">
        <v>849</v>
      </c>
      <c r="K32" s="44" t="s">
        <v>7994</v>
      </c>
      <c r="L32" s="44" t="s">
        <v>7928</v>
      </c>
      <c r="M32" s="44">
        <v>3</v>
      </c>
      <c r="N32" s="44" t="s">
        <v>7933</v>
      </c>
      <c r="O32" s="48">
        <v>60</v>
      </c>
    </row>
    <row r="33" spans="1:15" x14ac:dyDescent="0.2">
      <c r="A33" s="43">
        <v>40070071940500</v>
      </c>
      <c r="B33" s="44" t="s">
        <v>8023</v>
      </c>
      <c r="C33" s="44" t="s">
        <v>8024</v>
      </c>
      <c r="D33" s="44" t="s">
        <v>7564</v>
      </c>
      <c r="E33" s="45">
        <v>2528</v>
      </c>
      <c r="F33" s="44" t="s">
        <v>4870</v>
      </c>
      <c r="G33" s="44" t="s">
        <v>8025</v>
      </c>
      <c r="H33" s="46" t="s">
        <v>8026</v>
      </c>
      <c r="I33" s="47" t="s">
        <v>4893</v>
      </c>
      <c r="J33" s="44">
        <v>850</v>
      </c>
      <c r="K33" s="44" t="s">
        <v>7994</v>
      </c>
      <c r="L33" s="44" t="s">
        <v>7928</v>
      </c>
      <c r="M33" s="44">
        <v>3</v>
      </c>
      <c r="N33" s="44" t="s">
        <v>7923</v>
      </c>
      <c r="O33" s="48">
        <v>160</v>
      </c>
    </row>
    <row r="34" spans="1:15" x14ac:dyDescent="0.2">
      <c r="A34" s="43">
        <v>40070076658400</v>
      </c>
      <c r="B34" s="44" t="s">
        <v>8027</v>
      </c>
      <c r="C34" s="44" t="s">
        <v>8028</v>
      </c>
      <c r="D34" s="44" t="s">
        <v>4228</v>
      </c>
      <c r="E34" s="45">
        <v>290</v>
      </c>
      <c r="F34" s="44" t="s">
        <v>4892</v>
      </c>
      <c r="G34" s="44" t="s">
        <v>4891</v>
      </c>
      <c r="H34" s="46" t="s">
        <v>8029</v>
      </c>
      <c r="I34" s="47" t="s">
        <v>4972</v>
      </c>
      <c r="J34" s="44">
        <v>851</v>
      </c>
      <c r="K34" s="44" t="s">
        <v>7994</v>
      </c>
      <c r="L34" s="44" t="s">
        <v>7928</v>
      </c>
      <c r="M34" s="44">
        <v>3</v>
      </c>
      <c r="N34" s="44" t="s">
        <v>7933</v>
      </c>
      <c r="O34" s="48">
        <v>50</v>
      </c>
    </row>
    <row r="35" spans="1:15" x14ac:dyDescent="0.2">
      <c r="A35" s="43">
        <v>40070077161800</v>
      </c>
      <c r="B35" s="44" t="s">
        <v>8030</v>
      </c>
      <c r="C35" s="44" t="s">
        <v>8031</v>
      </c>
      <c r="D35" s="44" t="s">
        <v>4952</v>
      </c>
      <c r="E35" s="45">
        <v>70</v>
      </c>
      <c r="F35" s="44" t="s">
        <v>4951</v>
      </c>
      <c r="G35" s="44" t="s">
        <v>4952</v>
      </c>
      <c r="H35" s="46" t="s">
        <v>7763</v>
      </c>
      <c r="I35" s="47" t="s">
        <v>7883</v>
      </c>
      <c r="J35" s="44">
        <v>852</v>
      </c>
      <c r="K35" s="44" t="s">
        <v>7994</v>
      </c>
      <c r="L35" s="44" t="s">
        <v>7928</v>
      </c>
      <c r="M35" s="44">
        <v>3</v>
      </c>
      <c r="N35" s="44" t="s">
        <v>7933</v>
      </c>
      <c r="O35" s="48">
        <v>63</v>
      </c>
    </row>
    <row r="36" spans="1:15" x14ac:dyDescent="0.2">
      <c r="A36" s="43">
        <v>40070078768800</v>
      </c>
      <c r="B36" s="44" t="s">
        <v>8032</v>
      </c>
      <c r="C36" s="44" t="s">
        <v>8033</v>
      </c>
      <c r="D36" s="44" t="s">
        <v>4987</v>
      </c>
      <c r="E36" s="45"/>
      <c r="F36" s="44" t="s">
        <v>4961</v>
      </c>
      <c r="G36" s="44" t="s">
        <v>4960</v>
      </c>
      <c r="H36" s="46" t="s">
        <v>8034</v>
      </c>
      <c r="I36" s="47" t="s">
        <v>4986</v>
      </c>
      <c r="J36" s="44">
        <v>853</v>
      </c>
      <c r="K36" s="44" t="s">
        <v>7994</v>
      </c>
      <c r="L36" s="44" t="s">
        <v>7928</v>
      </c>
      <c r="M36" s="44">
        <v>3</v>
      </c>
      <c r="N36" s="44" t="s">
        <v>7933</v>
      </c>
      <c r="O36" s="48">
        <v>170</v>
      </c>
    </row>
    <row r="37" spans="1:15" x14ac:dyDescent="0.2">
      <c r="A37" s="43">
        <v>40070083768000</v>
      </c>
      <c r="B37" s="44" t="s">
        <v>8035</v>
      </c>
      <c r="C37" s="44" t="s">
        <v>8036</v>
      </c>
      <c r="D37" s="44" t="s">
        <v>3285</v>
      </c>
      <c r="E37" s="45"/>
      <c r="F37" s="44" t="s">
        <v>5039</v>
      </c>
      <c r="G37" s="44" t="s">
        <v>5037</v>
      </c>
      <c r="H37" s="46" t="s">
        <v>8037</v>
      </c>
      <c r="I37" s="47" t="s">
        <v>5038</v>
      </c>
      <c r="J37" s="44">
        <v>854</v>
      </c>
      <c r="K37" s="44" t="s">
        <v>7994</v>
      </c>
      <c r="L37" s="44" t="s">
        <v>7928</v>
      </c>
      <c r="M37" s="44">
        <v>3</v>
      </c>
      <c r="N37" s="44" t="s">
        <v>7933</v>
      </c>
      <c r="O37" s="48">
        <v>50</v>
      </c>
    </row>
    <row r="38" spans="1:15" x14ac:dyDescent="0.2">
      <c r="A38" s="43">
        <v>40089454704400</v>
      </c>
      <c r="B38" s="44" t="s">
        <v>8038</v>
      </c>
      <c r="C38" s="44" t="s">
        <v>8039</v>
      </c>
      <c r="D38" s="44" t="s">
        <v>1707</v>
      </c>
      <c r="E38" s="45">
        <v>79</v>
      </c>
      <c r="F38" s="44" t="s">
        <v>1706</v>
      </c>
      <c r="G38" s="44" t="s">
        <v>1707</v>
      </c>
      <c r="H38" s="46" t="s">
        <v>8040</v>
      </c>
      <c r="I38" s="47" t="s">
        <v>1709</v>
      </c>
      <c r="J38" s="44">
        <v>855</v>
      </c>
      <c r="K38" s="44" t="s">
        <v>8041</v>
      </c>
      <c r="L38" s="44" t="s">
        <v>7928</v>
      </c>
      <c r="M38" s="44">
        <v>3</v>
      </c>
      <c r="N38" s="44" t="s">
        <v>7933</v>
      </c>
      <c r="O38" s="48">
        <v>80</v>
      </c>
    </row>
    <row r="39" spans="1:15" x14ac:dyDescent="0.2">
      <c r="A39" s="43">
        <v>40030255788700</v>
      </c>
      <c r="B39" s="44" t="s">
        <v>8042</v>
      </c>
      <c r="C39" s="44" t="s">
        <v>2865</v>
      </c>
      <c r="D39" s="44" t="s">
        <v>2891</v>
      </c>
      <c r="E39" s="45">
        <v>9000</v>
      </c>
      <c r="F39" s="44" t="s">
        <v>2864</v>
      </c>
      <c r="G39" s="44" t="s">
        <v>2865</v>
      </c>
      <c r="H39" s="46" t="s">
        <v>8043</v>
      </c>
      <c r="I39" s="47" t="s">
        <v>2890</v>
      </c>
      <c r="J39" s="44">
        <v>905</v>
      </c>
      <c r="K39" s="44" t="s">
        <v>7921</v>
      </c>
      <c r="L39" s="44" t="s">
        <v>7922</v>
      </c>
      <c r="M39" s="44">
        <v>3</v>
      </c>
      <c r="N39" s="44" t="s">
        <v>7965</v>
      </c>
      <c r="O39" s="48">
        <v>80</v>
      </c>
    </row>
    <row r="40" spans="1:15" x14ac:dyDescent="0.2">
      <c r="A40" s="43">
        <v>40060168547200</v>
      </c>
      <c r="B40" s="44" t="s">
        <v>8044</v>
      </c>
      <c r="C40" s="44" t="s">
        <v>3427</v>
      </c>
      <c r="D40" s="44" t="s">
        <v>4181</v>
      </c>
      <c r="E40" s="45">
        <v>93</v>
      </c>
      <c r="F40" s="44" t="s">
        <v>3426</v>
      </c>
      <c r="G40" s="44" t="s">
        <v>3427</v>
      </c>
      <c r="H40" s="46" t="s">
        <v>8045</v>
      </c>
      <c r="I40" s="47" t="s">
        <v>7193</v>
      </c>
      <c r="J40" s="44">
        <v>926</v>
      </c>
      <c r="K40" s="44" t="s">
        <v>7964</v>
      </c>
      <c r="L40" s="44" t="s">
        <v>7928</v>
      </c>
      <c r="M40" s="44">
        <v>3</v>
      </c>
      <c r="N40" s="44" t="s">
        <v>7933</v>
      </c>
      <c r="O40" s="48">
        <v>75</v>
      </c>
    </row>
    <row r="41" spans="1:15" x14ac:dyDescent="0.2">
      <c r="A41" s="43">
        <v>40040680386600</v>
      </c>
      <c r="B41" s="44" t="s">
        <v>8046</v>
      </c>
      <c r="C41" s="44" t="s">
        <v>4395</v>
      </c>
      <c r="D41" s="44"/>
      <c r="E41" s="45"/>
      <c r="F41" s="44" t="s">
        <v>4394</v>
      </c>
      <c r="G41" s="44" t="s">
        <v>4395</v>
      </c>
      <c r="H41" s="46" t="s">
        <v>8047</v>
      </c>
      <c r="I41" s="47" t="s">
        <v>7714</v>
      </c>
      <c r="J41" s="44">
        <v>933</v>
      </c>
      <c r="K41" s="44" t="s">
        <v>7927</v>
      </c>
      <c r="L41" s="44" t="s">
        <v>7928</v>
      </c>
      <c r="M41" s="44">
        <v>3</v>
      </c>
      <c r="N41" s="44" t="s">
        <v>7933</v>
      </c>
      <c r="O41" s="48">
        <v>100</v>
      </c>
    </row>
    <row r="42" spans="1:15" x14ac:dyDescent="0.2">
      <c r="A42" s="43">
        <v>40070033198000</v>
      </c>
      <c r="B42" s="44" t="s">
        <v>8048</v>
      </c>
      <c r="C42" s="44" t="s">
        <v>7723</v>
      </c>
      <c r="D42" s="44" t="s">
        <v>1293</v>
      </c>
      <c r="E42" s="45">
        <v>0</v>
      </c>
      <c r="F42" s="44" t="s">
        <v>7106</v>
      </c>
      <c r="G42" s="44" t="s">
        <v>8049</v>
      </c>
      <c r="H42" s="46" t="s">
        <v>8050</v>
      </c>
      <c r="I42" s="47" t="s">
        <v>7715</v>
      </c>
      <c r="J42" s="44">
        <v>952</v>
      </c>
      <c r="K42" s="44" t="s">
        <v>7916</v>
      </c>
      <c r="L42" s="44" t="s">
        <v>7928</v>
      </c>
      <c r="M42" s="44">
        <v>3</v>
      </c>
      <c r="N42" s="44" t="s">
        <v>7933</v>
      </c>
      <c r="O42" s="48">
        <v>400</v>
      </c>
    </row>
    <row r="43" spans="1:15" x14ac:dyDescent="0.2">
      <c r="A43" s="43">
        <v>40050926135800</v>
      </c>
      <c r="B43" s="44" t="s">
        <v>8051</v>
      </c>
      <c r="C43" s="44" t="s">
        <v>8052</v>
      </c>
      <c r="D43" s="44" t="s">
        <v>7468</v>
      </c>
      <c r="E43" s="45" t="s">
        <v>7469</v>
      </c>
      <c r="F43" s="44" t="s">
        <v>7466</v>
      </c>
      <c r="G43" s="44" t="s">
        <v>7467</v>
      </c>
      <c r="H43" s="46" t="s">
        <v>8053</v>
      </c>
      <c r="I43" s="47" t="s">
        <v>7716</v>
      </c>
      <c r="J43" s="44">
        <v>953</v>
      </c>
      <c r="K43" s="44" t="s">
        <v>7952</v>
      </c>
      <c r="L43" s="44" t="s">
        <v>7928</v>
      </c>
      <c r="M43" s="44">
        <v>3</v>
      </c>
      <c r="N43" s="44" t="s">
        <v>8054</v>
      </c>
      <c r="O43" s="48">
        <v>25</v>
      </c>
    </row>
    <row r="44" spans="1:15" x14ac:dyDescent="0.2">
      <c r="A44" s="43">
        <v>40040242944200</v>
      </c>
      <c r="B44" s="44" t="s">
        <v>8055</v>
      </c>
      <c r="C44" s="44" t="s">
        <v>8056</v>
      </c>
      <c r="D44" s="44" t="s">
        <v>666</v>
      </c>
      <c r="E44" s="45">
        <v>175</v>
      </c>
      <c r="F44" s="44" t="s">
        <v>665</v>
      </c>
      <c r="G44" s="44" t="s">
        <v>666</v>
      </c>
      <c r="H44" s="46" t="s">
        <v>8057</v>
      </c>
      <c r="I44" s="47" t="s">
        <v>7717</v>
      </c>
      <c r="J44" s="44">
        <v>954</v>
      </c>
      <c r="K44" s="44" t="s">
        <v>7927</v>
      </c>
      <c r="L44" s="44" t="s">
        <v>7928</v>
      </c>
      <c r="M44" s="44">
        <v>3</v>
      </c>
      <c r="N44" s="44" t="s">
        <v>7965</v>
      </c>
      <c r="O44" s="48">
        <v>50</v>
      </c>
    </row>
    <row r="45" spans="1:15" x14ac:dyDescent="0.2">
      <c r="A45" s="43">
        <v>40089454355800</v>
      </c>
      <c r="B45" s="44" t="s">
        <v>8058</v>
      </c>
      <c r="C45" s="44" t="s">
        <v>8059</v>
      </c>
      <c r="D45" s="44" t="s">
        <v>6069</v>
      </c>
      <c r="E45" s="45">
        <v>14</v>
      </c>
      <c r="F45" s="44" t="s">
        <v>6055</v>
      </c>
      <c r="G45" s="44" t="s">
        <v>6069</v>
      </c>
      <c r="H45" s="46" t="s">
        <v>8060</v>
      </c>
      <c r="I45" s="47" t="s">
        <v>7718</v>
      </c>
      <c r="J45" s="44">
        <v>955</v>
      </c>
      <c r="K45" s="44" t="s">
        <v>8061</v>
      </c>
      <c r="L45" s="44" t="s">
        <v>7928</v>
      </c>
      <c r="M45" s="44">
        <v>3</v>
      </c>
      <c r="N45" s="44" t="s">
        <v>7923</v>
      </c>
      <c r="O45" s="48">
        <v>160</v>
      </c>
    </row>
    <row r="46" spans="1:15" x14ac:dyDescent="0.2">
      <c r="A46" s="43">
        <v>40089454472200</v>
      </c>
      <c r="B46" s="44" t="s">
        <v>8062</v>
      </c>
      <c r="C46" s="44" t="s">
        <v>8063</v>
      </c>
      <c r="D46" s="44" t="s">
        <v>4228</v>
      </c>
      <c r="E46" s="45">
        <v>461</v>
      </c>
      <c r="F46" s="44" t="s">
        <v>5176</v>
      </c>
      <c r="G46" s="44" t="s">
        <v>5183</v>
      </c>
      <c r="H46" s="46" t="s">
        <v>8064</v>
      </c>
      <c r="I46" s="47" t="s">
        <v>7719</v>
      </c>
      <c r="J46" s="44">
        <v>956</v>
      </c>
      <c r="K46" s="44" t="s">
        <v>8061</v>
      </c>
      <c r="L46" s="44" t="s">
        <v>7928</v>
      </c>
      <c r="M46" s="44">
        <v>3</v>
      </c>
      <c r="N46" s="44" t="s">
        <v>7933</v>
      </c>
      <c r="O46" s="48">
        <v>175</v>
      </c>
    </row>
    <row r="47" spans="1:15" x14ac:dyDescent="0.2">
      <c r="A47" s="43">
        <v>40089454656600</v>
      </c>
      <c r="B47" s="44" t="s">
        <v>8065</v>
      </c>
      <c r="C47" s="44" t="s">
        <v>8066</v>
      </c>
      <c r="D47" s="44" t="s">
        <v>6337</v>
      </c>
      <c r="E47" s="45">
        <v>181</v>
      </c>
      <c r="F47" s="44" t="s">
        <v>6238</v>
      </c>
      <c r="G47" s="44" t="s">
        <v>6239</v>
      </c>
      <c r="H47" s="46" t="s">
        <v>8067</v>
      </c>
      <c r="I47" s="47" t="s">
        <v>7720</v>
      </c>
      <c r="J47" s="44">
        <v>957</v>
      </c>
      <c r="K47" s="44" t="s">
        <v>8041</v>
      </c>
      <c r="L47" s="44" t="s">
        <v>7928</v>
      </c>
      <c r="M47" s="44">
        <v>3</v>
      </c>
      <c r="N47" s="44" t="s">
        <v>7933</v>
      </c>
      <c r="O47" s="48">
        <v>50</v>
      </c>
    </row>
    <row r="48" spans="1:15" x14ac:dyDescent="0.2">
      <c r="A48" s="43">
        <v>40089454946800</v>
      </c>
      <c r="B48" s="44" t="s">
        <v>8068</v>
      </c>
      <c r="C48" s="44" t="s">
        <v>8069</v>
      </c>
      <c r="D48" s="44" t="s">
        <v>4228</v>
      </c>
      <c r="E48" s="45">
        <v>174</v>
      </c>
      <c r="F48" s="44" t="s">
        <v>1795</v>
      </c>
      <c r="G48" s="44" t="s">
        <v>1796</v>
      </c>
      <c r="H48" s="46" t="s">
        <v>8070</v>
      </c>
      <c r="I48" s="47" t="s">
        <v>7721</v>
      </c>
      <c r="J48" s="44">
        <v>958</v>
      </c>
      <c r="K48" s="44" t="s">
        <v>8041</v>
      </c>
      <c r="L48" s="44" t="s">
        <v>7928</v>
      </c>
      <c r="M48" s="44">
        <v>3</v>
      </c>
      <c r="N48" s="44" t="s">
        <v>7933</v>
      </c>
      <c r="O48" s="48">
        <v>60</v>
      </c>
    </row>
    <row r="49" spans="1:15" x14ac:dyDescent="0.2">
      <c r="A49" s="43">
        <v>40089455000600</v>
      </c>
      <c r="B49" s="44" t="s">
        <v>8071</v>
      </c>
      <c r="C49" s="44" t="s">
        <v>8072</v>
      </c>
      <c r="D49" s="44" t="s">
        <v>6530</v>
      </c>
      <c r="E49" s="45">
        <v>6</v>
      </c>
      <c r="F49" s="44" t="s">
        <v>6531</v>
      </c>
      <c r="G49" s="44" t="s">
        <v>8073</v>
      </c>
      <c r="H49" s="46" t="s">
        <v>8074</v>
      </c>
      <c r="I49" s="47" t="s">
        <v>7722</v>
      </c>
      <c r="J49" s="44">
        <v>959</v>
      </c>
      <c r="K49" s="44" t="s">
        <v>8061</v>
      </c>
      <c r="L49" s="44" t="s">
        <v>7928</v>
      </c>
      <c r="M49" s="44">
        <v>3</v>
      </c>
      <c r="N49" s="44" t="s">
        <v>7933</v>
      </c>
      <c r="O49" s="48">
        <v>40</v>
      </c>
    </row>
    <row r="50" spans="1:15" x14ac:dyDescent="0.2">
      <c r="A50" s="43">
        <v>40010529968700</v>
      </c>
      <c r="B50" s="44" t="s">
        <v>8075</v>
      </c>
      <c r="C50" s="44" t="s">
        <v>8076</v>
      </c>
      <c r="D50" s="44" t="s">
        <v>2147</v>
      </c>
      <c r="E50" s="45">
        <v>189</v>
      </c>
      <c r="F50" s="44" t="s">
        <v>2148</v>
      </c>
      <c r="G50" s="44" t="s">
        <v>4197</v>
      </c>
      <c r="H50" s="46" t="s">
        <v>8077</v>
      </c>
      <c r="I50" s="47" t="s">
        <v>7901</v>
      </c>
      <c r="J50" s="44">
        <v>960</v>
      </c>
      <c r="K50" s="44" t="s">
        <v>8078</v>
      </c>
      <c r="L50" s="44" t="s">
        <v>7917</v>
      </c>
      <c r="M50" s="44">
        <v>3</v>
      </c>
      <c r="N50" s="44" t="s">
        <v>7933</v>
      </c>
      <c r="O50" s="48">
        <v>200</v>
      </c>
    </row>
    <row r="51" spans="1:15" x14ac:dyDescent="0.2">
      <c r="A51" s="43">
        <v>40040235405800</v>
      </c>
      <c r="B51" s="44" t="s">
        <v>8079</v>
      </c>
      <c r="C51" s="44" t="s">
        <v>8080</v>
      </c>
      <c r="D51" s="44" t="s">
        <v>1844</v>
      </c>
      <c r="E51" s="45">
        <v>49</v>
      </c>
      <c r="F51" s="44" t="s">
        <v>1845</v>
      </c>
      <c r="G51" s="44" t="s">
        <v>1844</v>
      </c>
      <c r="H51" s="46" t="s">
        <v>8081</v>
      </c>
      <c r="I51" s="47" t="s">
        <v>7724</v>
      </c>
      <c r="J51" s="44">
        <v>976</v>
      </c>
      <c r="K51" s="44" t="s">
        <v>7927</v>
      </c>
      <c r="L51" s="44" t="s">
        <v>7928</v>
      </c>
      <c r="M51" s="44">
        <v>3</v>
      </c>
      <c r="N51" s="44" t="s">
        <v>7933</v>
      </c>
      <c r="O51" s="48">
        <v>40</v>
      </c>
    </row>
    <row r="52" spans="1:15" x14ac:dyDescent="0.2">
      <c r="A52" s="43">
        <v>40089454219300</v>
      </c>
      <c r="B52" s="44" t="s">
        <v>8082</v>
      </c>
      <c r="C52" s="44" t="s">
        <v>8083</v>
      </c>
      <c r="D52" s="44" t="s">
        <v>4228</v>
      </c>
      <c r="E52" s="45">
        <v>609</v>
      </c>
      <c r="F52" s="44" t="s">
        <v>5250</v>
      </c>
      <c r="G52" s="44" t="s">
        <v>5251</v>
      </c>
      <c r="H52" s="46" t="s">
        <v>8084</v>
      </c>
      <c r="I52" s="47" t="s">
        <v>7725</v>
      </c>
      <c r="J52" s="44">
        <v>977</v>
      </c>
      <c r="K52" s="44" t="s">
        <v>8041</v>
      </c>
      <c r="L52" s="44" t="s">
        <v>7928</v>
      </c>
      <c r="M52" s="44">
        <v>3</v>
      </c>
      <c r="N52" s="44" t="s">
        <v>8054</v>
      </c>
      <c r="O52" s="48">
        <v>40</v>
      </c>
    </row>
    <row r="53" spans="1:15" x14ac:dyDescent="0.2">
      <c r="A53" s="43">
        <v>40089454302200</v>
      </c>
      <c r="B53" s="44" t="s">
        <v>8085</v>
      </c>
      <c r="C53" s="44" t="s">
        <v>8086</v>
      </c>
      <c r="D53" s="44" t="s">
        <v>4228</v>
      </c>
      <c r="E53" s="45">
        <v>213</v>
      </c>
      <c r="F53" s="44" t="s">
        <v>8087</v>
      </c>
      <c r="G53" s="44" t="s">
        <v>8088</v>
      </c>
      <c r="H53" s="46" t="s">
        <v>8089</v>
      </c>
      <c r="I53" s="47" t="s">
        <v>7726</v>
      </c>
      <c r="J53" s="44">
        <v>978</v>
      </c>
      <c r="K53" s="44" t="s">
        <v>8041</v>
      </c>
      <c r="L53" s="44" t="s">
        <v>7928</v>
      </c>
      <c r="M53" s="44">
        <v>3</v>
      </c>
      <c r="N53" s="44" t="s">
        <v>7933</v>
      </c>
      <c r="O53" s="48">
        <v>160</v>
      </c>
    </row>
    <row r="54" spans="1:15" x14ac:dyDescent="0.2">
      <c r="A54" s="43">
        <v>40040655419500</v>
      </c>
      <c r="B54" s="44" t="s">
        <v>8090</v>
      </c>
      <c r="C54" s="44" t="s">
        <v>8091</v>
      </c>
      <c r="D54" s="44" t="s">
        <v>5989</v>
      </c>
      <c r="E54" s="45">
        <v>79</v>
      </c>
      <c r="F54" s="44" t="s">
        <v>5969</v>
      </c>
      <c r="G54" s="44" t="s">
        <v>8092</v>
      </c>
      <c r="H54" s="46" t="s">
        <v>8093</v>
      </c>
      <c r="I54" s="47" t="s">
        <v>7727</v>
      </c>
      <c r="J54" s="44">
        <v>988</v>
      </c>
      <c r="K54" s="44" t="s">
        <v>7927</v>
      </c>
      <c r="L54" s="44" t="s">
        <v>7928</v>
      </c>
      <c r="M54" s="44">
        <v>3</v>
      </c>
      <c r="N54" s="44" t="s">
        <v>7933</v>
      </c>
      <c r="O54" s="48">
        <v>80</v>
      </c>
    </row>
    <row r="55" spans="1:15" x14ac:dyDescent="0.2">
      <c r="A55" s="43">
        <v>40060131425900</v>
      </c>
      <c r="B55" s="44" t="s">
        <v>8094</v>
      </c>
      <c r="C55" s="44" t="s">
        <v>8095</v>
      </c>
      <c r="D55" s="44" t="s">
        <v>4228</v>
      </c>
      <c r="E55" s="45">
        <v>160</v>
      </c>
      <c r="F55" s="44" t="s">
        <v>3413</v>
      </c>
      <c r="G55" s="44" t="s">
        <v>3423</v>
      </c>
      <c r="H55" s="46" t="s">
        <v>8096</v>
      </c>
      <c r="I55" s="47" t="s">
        <v>7899</v>
      </c>
      <c r="J55" s="44">
        <v>1010</v>
      </c>
      <c r="K55" s="44" t="s">
        <v>7964</v>
      </c>
      <c r="L55" s="44" t="s">
        <v>7928</v>
      </c>
      <c r="M55" s="44">
        <v>3</v>
      </c>
      <c r="N55" s="44" t="s">
        <v>7965</v>
      </c>
      <c r="O55" s="48">
        <v>63</v>
      </c>
    </row>
    <row r="56" spans="1:15" x14ac:dyDescent="0.2">
      <c r="A56" s="43">
        <v>40060168544100</v>
      </c>
      <c r="B56" s="44" t="s">
        <v>8097</v>
      </c>
      <c r="C56" s="44" t="s">
        <v>7189</v>
      </c>
      <c r="D56" s="44" t="s">
        <v>7188</v>
      </c>
      <c r="E56" s="45">
        <v>30</v>
      </c>
      <c r="F56" s="44" t="s">
        <v>3015</v>
      </c>
      <c r="G56" s="44" t="s">
        <v>7189</v>
      </c>
      <c r="H56" s="46" t="s">
        <v>8098</v>
      </c>
      <c r="I56" s="47" t="s">
        <v>7900</v>
      </c>
      <c r="J56" s="44">
        <v>1022</v>
      </c>
      <c r="K56" s="44" t="s">
        <v>7964</v>
      </c>
      <c r="L56" s="44" t="s">
        <v>7928</v>
      </c>
      <c r="M56" s="44">
        <v>3</v>
      </c>
      <c r="N56" s="44" t="s">
        <v>7933</v>
      </c>
      <c r="O56" s="48">
        <v>32</v>
      </c>
    </row>
    <row r="57" spans="1:15" x14ac:dyDescent="0.2">
      <c r="A57" s="43">
        <v>40089454520000</v>
      </c>
      <c r="B57" s="44" t="s">
        <v>8099</v>
      </c>
      <c r="C57" s="44" t="s">
        <v>8100</v>
      </c>
      <c r="D57" s="44" t="s">
        <v>6221</v>
      </c>
      <c r="E57" s="45">
        <v>23</v>
      </c>
      <c r="F57" s="44" t="s">
        <v>5166</v>
      </c>
      <c r="G57" s="44" t="s">
        <v>3876</v>
      </c>
      <c r="H57" s="46" t="s">
        <v>14215</v>
      </c>
      <c r="I57" s="47" t="s">
        <v>7898</v>
      </c>
      <c r="J57" s="49">
        <v>1009</v>
      </c>
      <c r="K57" s="44" t="s">
        <v>8061</v>
      </c>
      <c r="L57" s="44" t="s">
        <v>7928</v>
      </c>
      <c r="M57" s="44">
        <v>3</v>
      </c>
      <c r="N57" s="44" t="s">
        <v>7933</v>
      </c>
      <c r="O57" s="48">
        <v>200</v>
      </c>
    </row>
  </sheetData>
  <pageMargins left="0.70866141732283472" right="0.70866141732283472" top="0.59055118110236227" bottom="0.59055118110236227" header="0.31496062992125984" footer="0.31496062992125984"/>
  <pageSetup paperSize="8" orientation="landscape" r:id="rId1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79"/>
  <sheetViews>
    <sheetView view="pageLayout" zoomScaleNormal="100" workbookViewId="0">
      <selection activeCell="D1799" sqref="D1799"/>
    </sheetView>
  </sheetViews>
  <sheetFormatPr defaultRowHeight="12.75" x14ac:dyDescent="0.2"/>
  <cols>
    <col min="1" max="1" width="15.140625" style="30" bestFit="1" customWidth="1"/>
    <col min="2" max="2" width="14.7109375" style="30" bestFit="1" customWidth="1"/>
    <col min="3" max="3" width="19.28515625" style="30" bestFit="1" customWidth="1"/>
    <col min="4" max="4" width="35.7109375" style="30" customWidth="1"/>
    <col min="5" max="5" width="33.7109375" style="30" customWidth="1"/>
    <col min="6" max="6" width="9.85546875" style="30" customWidth="1"/>
    <col min="7" max="7" width="6.5703125" style="30" bestFit="1" customWidth="1"/>
    <col min="8" max="8" width="24.7109375" style="30" customWidth="1"/>
    <col min="9" max="9" width="18.140625" style="30" customWidth="1"/>
    <col min="10" max="11" width="5" style="30" bestFit="1" customWidth="1"/>
    <col min="12" max="12" width="6.140625" style="30" bestFit="1" customWidth="1"/>
    <col min="13" max="13" width="7.140625" style="30" customWidth="1"/>
    <col min="14" max="16384" width="9.140625" style="30"/>
  </cols>
  <sheetData>
    <row r="1" spans="1:13" ht="41.25" customHeight="1" x14ac:dyDescent="0.25">
      <c r="A1" s="2" t="s">
        <v>7902</v>
      </c>
      <c r="B1" s="3" t="s">
        <v>7903</v>
      </c>
      <c r="C1" s="5" t="s">
        <v>8101</v>
      </c>
      <c r="D1" s="3" t="s">
        <v>7904</v>
      </c>
      <c r="E1" s="3" t="s">
        <v>4169</v>
      </c>
      <c r="F1" s="54" t="s">
        <v>7905</v>
      </c>
      <c r="G1" s="3" t="s">
        <v>4170</v>
      </c>
      <c r="H1" s="3" t="s">
        <v>4171</v>
      </c>
      <c r="I1" s="3" t="s">
        <v>14216</v>
      </c>
      <c r="J1" s="3" t="s">
        <v>7909</v>
      </c>
      <c r="K1" s="3" t="s">
        <v>7910</v>
      </c>
      <c r="L1" s="3" t="s">
        <v>7911</v>
      </c>
      <c r="M1" s="55" t="s">
        <v>7912</v>
      </c>
    </row>
    <row r="2" spans="1:13" x14ac:dyDescent="0.2">
      <c r="A2" s="43">
        <v>40010006243900</v>
      </c>
      <c r="B2" s="44" t="s">
        <v>8102</v>
      </c>
      <c r="C2" s="50" t="s">
        <v>4172</v>
      </c>
      <c r="D2" s="44" t="s">
        <v>8103</v>
      </c>
      <c r="E2" s="44" t="s">
        <v>4173</v>
      </c>
      <c r="F2" s="45">
        <v>107</v>
      </c>
      <c r="G2" s="44" t="s">
        <v>4174</v>
      </c>
      <c r="H2" s="44" t="s">
        <v>4175</v>
      </c>
      <c r="I2" s="44" t="s">
        <v>8078</v>
      </c>
      <c r="J2" s="44" t="s">
        <v>7917</v>
      </c>
      <c r="K2" s="44">
        <v>3</v>
      </c>
      <c r="L2" s="44" t="s">
        <v>7933</v>
      </c>
      <c r="M2" s="48">
        <v>125</v>
      </c>
    </row>
    <row r="3" spans="1:13" x14ac:dyDescent="0.2">
      <c r="A3" s="43">
        <v>40010006564500</v>
      </c>
      <c r="B3" s="44" t="s">
        <v>8104</v>
      </c>
      <c r="C3" s="50" t="s">
        <v>4176</v>
      </c>
      <c r="D3" s="44" t="s">
        <v>8105</v>
      </c>
      <c r="E3" s="44" t="s">
        <v>4177</v>
      </c>
      <c r="F3" s="45">
        <v>60</v>
      </c>
      <c r="G3" s="44" t="s">
        <v>4178</v>
      </c>
      <c r="H3" s="44" t="s">
        <v>4179</v>
      </c>
      <c r="I3" s="44" t="s">
        <v>8078</v>
      </c>
      <c r="J3" s="44" t="s">
        <v>7917</v>
      </c>
      <c r="K3" s="44">
        <v>3</v>
      </c>
      <c r="L3" s="44" t="s">
        <v>7933</v>
      </c>
      <c r="M3" s="48">
        <v>50</v>
      </c>
    </row>
    <row r="4" spans="1:13" x14ac:dyDescent="0.2">
      <c r="A4" s="43">
        <v>40010007297100</v>
      </c>
      <c r="B4" s="44" t="s">
        <v>8106</v>
      </c>
      <c r="C4" s="50" t="s">
        <v>4180</v>
      </c>
      <c r="D4" s="44" t="s">
        <v>8107</v>
      </c>
      <c r="E4" s="44" t="s">
        <v>4181</v>
      </c>
      <c r="F4" s="45">
        <v>0</v>
      </c>
      <c r="G4" s="44" t="s">
        <v>4182</v>
      </c>
      <c r="H4" s="44" t="s">
        <v>4183</v>
      </c>
      <c r="I4" s="44" t="s">
        <v>8078</v>
      </c>
      <c r="J4" s="44" t="s">
        <v>7917</v>
      </c>
      <c r="K4" s="44">
        <v>3</v>
      </c>
      <c r="L4" s="44" t="s">
        <v>7933</v>
      </c>
      <c r="M4" s="48">
        <v>75</v>
      </c>
    </row>
    <row r="5" spans="1:13" x14ac:dyDescent="0.2">
      <c r="A5" s="43">
        <v>40010007392300</v>
      </c>
      <c r="B5" s="44" t="s">
        <v>8108</v>
      </c>
      <c r="C5" s="50" t="s">
        <v>4184</v>
      </c>
      <c r="D5" s="44" t="s">
        <v>8109</v>
      </c>
      <c r="E5" s="44" t="s">
        <v>4185</v>
      </c>
      <c r="F5" s="45">
        <v>0</v>
      </c>
      <c r="G5" s="44" t="s">
        <v>4186</v>
      </c>
      <c r="H5" s="44" t="s">
        <v>4187</v>
      </c>
      <c r="I5" s="44" t="s">
        <v>8078</v>
      </c>
      <c r="J5" s="44" t="s">
        <v>7917</v>
      </c>
      <c r="K5" s="44">
        <v>3</v>
      </c>
      <c r="L5" s="44" t="s">
        <v>7965</v>
      </c>
      <c r="M5" s="48">
        <v>25</v>
      </c>
    </row>
    <row r="6" spans="1:13" x14ac:dyDescent="0.2">
      <c r="A6" s="43">
        <v>40010007577400</v>
      </c>
      <c r="B6" s="44" t="s">
        <v>8110</v>
      </c>
      <c r="C6" s="50" t="s">
        <v>4192</v>
      </c>
      <c r="D6" s="44" t="s">
        <v>8111</v>
      </c>
      <c r="E6" s="44" t="s">
        <v>4185</v>
      </c>
      <c r="F6" s="45">
        <v>36</v>
      </c>
      <c r="G6" s="44" t="s">
        <v>4193</v>
      </c>
      <c r="H6" s="44" t="s">
        <v>4194</v>
      </c>
      <c r="I6" s="44" t="s">
        <v>8078</v>
      </c>
      <c r="J6" s="44" t="s">
        <v>7917</v>
      </c>
      <c r="K6" s="44">
        <v>3</v>
      </c>
      <c r="L6" s="44" t="s">
        <v>7923</v>
      </c>
      <c r="M6" s="48">
        <v>200</v>
      </c>
    </row>
    <row r="7" spans="1:13" x14ac:dyDescent="0.2">
      <c r="A7" s="43">
        <v>40010007568200</v>
      </c>
      <c r="B7" s="44" t="s">
        <v>8112</v>
      </c>
      <c r="C7" s="50" t="s">
        <v>4188</v>
      </c>
      <c r="D7" s="44" t="s">
        <v>8113</v>
      </c>
      <c r="E7" s="44" t="s">
        <v>4189</v>
      </c>
      <c r="F7" s="45">
        <v>0</v>
      </c>
      <c r="G7" s="44" t="s">
        <v>4190</v>
      </c>
      <c r="H7" s="44" t="s">
        <v>4191</v>
      </c>
      <c r="I7" s="44" t="s">
        <v>8078</v>
      </c>
      <c r="J7" s="44" t="s">
        <v>7917</v>
      </c>
      <c r="K7" s="44">
        <v>3</v>
      </c>
      <c r="L7" s="44" t="s">
        <v>7965</v>
      </c>
      <c r="M7" s="48">
        <v>20</v>
      </c>
    </row>
    <row r="8" spans="1:13" s="62" customFormat="1" ht="25.5" x14ac:dyDescent="0.2">
      <c r="A8" s="56">
        <v>40010007698600</v>
      </c>
      <c r="B8" s="57" t="s">
        <v>8114</v>
      </c>
      <c r="C8" s="58" t="s">
        <v>4195</v>
      </c>
      <c r="D8" s="57" t="s">
        <v>8115</v>
      </c>
      <c r="E8" s="59" t="s">
        <v>8116</v>
      </c>
      <c r="F8" s="60">
        <v>54</v>
      </c>
      <c r="G8" s="57" t="s">
        <v>4196</v>
      </c>
      <c r="H8" s="57" t="s">
        <v>4197</v>
      </c>
      <c r="I8" s="57" t="s">
        <v>8078</v>
      </c>
      <c r="J8" s="57" t="s">
        <v>7917</v>
      </c>
      <c r="K8" s="57">
        <v>3</v>
      </c>
      <c r="L8" s="57" t="s">
        <v>7965</v>
      </c>
      <c r="M8" s="61">
        <v>40</v>
      </c>
    </row>
    <row r="9" spans="1:13" x14ac:dyDescent="0.2">
      <c r="A9" s="43">
        <v>40010007759400</v>
      </c>
      <c r="B9" s="44" t="s">
        <v>8117</v>
      </c>
      <c r="C9" s="50" t="s">
        <v>4198</v>
      </c>
      <c r="D9" s="44" t="s">
        <v>8118</v>
      </c>
      <c r="E9" s="44" t="s">
        <v>4199</v>
      </c>
      <c r="F9" s="45">
        <v>27</v>
      </c>
      <c r="G9" s="44" t="s">
        <v>4200</v>
      </c>
      <c r="H9" s="44" t="s">
        <v>4201</v>
      </c>
      <c r="I9" s="44" t="s">
        <v>8078</v>
      </c>
      <c r="J9" s="44" t="s">
        <v>7917</v>
      </c>
      <c r="K9" s="44">
        <v>3</v>
      </c>
      <c r="L9" s="44" t="s">
        <v>7918</v>
      </c>
      <c r="M9" s="48">
        <v>63</v>
      </c>
    </row>
    <row r="10" spans="1:13" x14ac:dyDescent="0.2">
      <c r="A10" s="43">
        <v>40010008264200</v>
      </c>
      <c r="B10" s="44" t="s">
        <v>8119</v>
      </c>
      <c r="C10" s="50" t="s">
        <v>4202</v>
      </c>
      <c r="D10" s="44" t="s">
        <v>8120</v>
      </c>
      <c r="E10" s="44" t="s">
        <v>4203</v>
      </c>
      <c r="F10" s="45">
        <v>402</v>
      </c>
      <c r="G10" s="44" t="s">
        <v>4204</v>
      </c>
      <c r="H10" s="44" t="s">
        <v>4205</v>
      </c>
      <c r="I10" s="44" t="s">
        <v>8078</v>
      </c>
      <c r="J10" s="44" t="s">
        <v>7917</v>
      </c>
      <c r="K10" s="44">
        <v>3</v>
      </c>
      <c r="L10" s="44" t="s">
        <v>7933</v>
      </c>
      <c r="M10" s="48">
        <v>120</v>
      </c>
    </row>
    <row r="11" spans="1:13" x14ac:dyDescent="0.2">
      <c r="A11" s="43">
        <v>40010008998600</v>
      </c>
      <c r="B11" s="44" t="s">
        <v>8121</v>
      </c>
      <c r="C11" s="50" t="s">
        <v>4206</v>
      </c>
      <c r="D11" s="44" t="s">
        <v>8122</v>
      </c>
      <c r="E11" s="44"/>
      <c r="F11" s="45">
        <v>46</v>
      </c>
      <c r="G11" s="44" t="s">
        <v>4174</v>
      </c>
      <c r="H11" s="44" t="s">
        <v>4207</v>
      </c>
      <c r="I11" s="44" t="s">
        <v>8078</v>
      </c>
      <c r="J11" s="44" t="s">
        <v>7917</v>
      </c>
      <c r="K11" s="44">
        <v>3</v>
      </c>
      <c r="L11" s="44" t="s">
        <v>7965</v>
      </c>
      <c r="M11" s="48">
        <v>24</v>
      </c>
    </row>
    <row r="12" spans="1:13" x14ac:dyDescent="0.2">
      <c r="A12" s="43">
        <v>40010009108800</v>
      </c>
      <c r="B12" s="44" t="s">
        <v>8123</v>
      </c>
      <c r="C12" s="50" t="s">
        <v>4208</v>
      </c>
      <c r="D12" s="44" t="s">
        <v>8124</v>
      </c>
      <c r="E12" s="44" t="s">
        <v>4209</v>
      </c>
      <c r="F12" s="45">
        <v>0</v>
      </c>
      <c r="G12" s="44" t="s">
        <v>4210</v>
      </c>
      <c r="H12" s="44" t="s">
        <v>4211</v>
      </c>
      <c r="I12" s="44" t="s">
        <v>8078</v>
      </c>
      <c r="J12" s="44" t="s">
        <v>7917</v>
      </c>
      <c r="K12" s="44">
        <v>3</v>
      </c>
      <c r="L12" s="44" t="s">
        <v>7965</v>
      </c>
      <c r="M12" s="48">
        <v>25</v>
      </c>
    </row>
    <row r="13" spans="1:13" x14ac:dyDescent="0.2">
      <c r="A13" s="43">
        <v>40010009385300</v>
      </c>
      <c r="B13" s="44" t="s">
        <v>8125</v>
      </c>
      <c r="C13" s="50" t="s">
        <v>4212</v>
      </c>
      <c r="D13" s="44" t="s">
        <v>8126</v>
      </c>
      <c r="E13" s="44" t="s">
        <v>4213</v>
      </c>
      <c r="F13" s="45">
        <v>66</v>
      </c>
      <c r="G13" s="44" t="s">
        <v>4214</v>
      </c>
      <c r="H13" s="44" t="s">
        <v>4213</v>
      </c>
      <c r="I13" s="44" t="s">
        <v>7916</v>
      </c>
      <c r="J13" s="44" t="s">
        <v>7917</v>
      </c>
      <c r="K13" s="44">
        <v>3</v>
      </c>
      <c r="L13" s="44" t="s">
        <v>7965</v>
      </c>
      <c r="M13" s="48">
        <v>25</v>
      </c>
    </row>
    <row r="14" spans="1:13" x14ac:dyDescent="0.2">
      <c r="A14" s="43">
        <v>40010010166400</v>
      </c>
      <c r="B14" s="44" t="s">
        <v>8127</v>
      </c>
      <c r="C14" s="50" t="s">
        <v>4215</v>
      </c>
      <c r="D14" s="44" t="s">
        <v>8128</v>
      </c>
      <c r="E14" s="44" t="s">
        <v>4216</v>
      </c>
      <c r="F14" s="45">
        <v>196</v>
      </c>
      <c r="G14" s="44" t="s">
        <v>4217</v>
      </c>
      <c r="H14" s="44" t="s">
        <v>4218</v>
      </c>
      <c r="I14" s="44" t="s">
        <v>8078</v>
      </c>
      <c r="J14" s="44" t="s">
        <v>7917</v>
      </c>
      <c r="K14" s="44">
        <v>3</v>
      </c>
      <c r="L14" s="44" t="s">
        <v>7933</v>
      </c>
      <c r="M14" s="48">
        <v>25</v>
      </c>
    </row>
    <row r="15" spans="1:13" x14ac:dyDescent="0.2">
      <c r="A15" s="43">
        <v>40010010242500</v>
      </c>
      <c r="B15" s="44" t="s">
        <v>8129</v>
      </c>
      <c r="C15" s="50" t="s">
        <v>4219</v>
      </c>
      <c r="D15" s="44" t="s">
        <v>8130</v>
      </c>
      <c r="E15" s="44" t="s">
        <v>4220</v>
      </c>
      <c r="F15" s="45">
        <v>0</v>
      </c>
      <c r="G15" s="44" t="s">
        <v>4221</v>
      </c>
      <c r="H15" s="44" t="s">
        <v>4222</v>
      </c>
      <c r="I15" s="44" t="s">
        <v>8078</v>
      </c>
      <c r="J15" s="44" t="s">
        <v>7917</v>
      </c>
      <c r="K15" s="44">
        <v>3</v>
      </c>
      <c r="L15" s="44" t="s">
        <v>7965</v>
      </c>
      <c r="M15" s="48">
        <v>25</v>
      </c>
    </row>
    <row r="16" spans="1:13" x14ac:dyDescent="0.2">
      <c r="A16" s="43">
        <v>40010010258600</v>
      </c>
      <c r="B16" s="44" t="s">
        <v>8131</v>
      </c>
      <c r="C16" s="50" t="s">
        <v>4223</v>
      </c>
      <c r="D16" s="44" t="s">
        <v>8132</v>
      </c>
      <c r="E16" s="44" t="s">
        <v>4185</v>
      </c>
      <c r="F16" s="45">
        <v>55</v>
      </c>
      <c r="G16" s="44" t="s">
        <v>4221</v>
      </c>
      <c r="H16" s="44" t="s">
        <v>4222</v>
      </c>
      <c r="I16" s="44" t="s">
        <v>8078</v>
      </c>
      <c r="J16" s="44" t="s">
        <v>7917</v>
      </c>
      <c r="K16" s="44">
        <v>3</v>
      </c>
      <c r="L16" s="44" t="s">
        <v>7965</v>
      </c>
      <c r="M16" s="48">
        <v>60</v>
      </c>
    </row>
    <row r="17" spans="1:13" x14ac:dyDescent="0.2">
      <c r="A17" s="43">
        <v>40010010435100</v>
      </c>
      <c r="B17" s="44" t="s">
        <v>8133</v>
      </c>
      <c r="C17" s="50" t="s">
        <v>4224</v>
      </c>
      <c r="D17" s="44" t="s">
        <v>8134</v>
      </c>
      <c r="E17" s="44" t="s">
        <v>4185</v>
      </c>
      <c r="F17" s="45">
        <v>16</v>
      </c>
      <c r="G17" s="44" t="s">
        <v>4225</v>
      </c>
      <c r="H17" s="44" t="s">
        <v>4226</v>
      </c>
      <c r="I17" s="44" t="s">
        <v>8078</v>
      </c>
      <c r="J17" s="44" t="s">
        <v>7917</v>
      </c>
      <c r="K17" s="44">
        <v>1</v>
      </c>
      <c r="L17" s="44" t="s">
        <v>7965</v>
      </c>
      <c r="M17" s="48">
        <v>18</v>
      </c>
    </row>
    <row r="18" spans="1:13" x14ac:dyDescent="0.2">
      <c r="A18" s="43">
        <v>40010010600300</v>
      </c>
      <c r="B18" s="44" t="s">
        <v>8135</v>
      </c>
      <c r="C18" s="50" t="s">
        <v>4227</v>
      </c>
      <c r="D18" s="44" t="s">
        <v>8136</v>
      </c>
      <c r="E18" s="44" t="s">
        <v>4228</v>
      </c>
      <c r="F18" s="45">
        <v>128</v>
      </c>
      <c r="G18" s="44" t="s">
        <v>4210</v>
      </c>
      <c r="H18" s="44" t="s">
        <v>4229</v>
      </c>
      <c r="I18" s="44" t="s">
        <v>8078</v>
      </c>
      <c r="J18" s="44" t="s">
        <v>7917</v>
      </c>
      <c r="K18" s="44">
        <v>3</v>
      </c>
      <c r="L18" s="44" t="s">
        <v>7965</v>
      </c>
      <c r="M18" s="48">
        <v>80</v>
      </c>
    </row>
    <row r="19" spans="1:13" x14ac:dyDescent="0.2">
      <c r="A19" s="43">
        <v>40010010839700</v>
      </c>
      <c r="B19" s="44" t="s">
        <v>8137</v>
      </c>
      <c r="C19" s="50" t="s">
        <v>4230</v>
      </c>
      <c r="D19" s="44" t="s">
        <v>8138</v>
      </c>
      <c r="E19" s="44" t="s">
        <v>4231</v>
      </c>
      <c r="F19" s="45">
        <v>442</v>
      </c>
      <c r="G19" s="44" t="s">
        <v>4232</v>
      </c>
      <c r="H19" s="44" t="s">
        <v>4233</v>
      </c>
      <c r="I19" s="44" t="s">
        <v>8078</v>
      </c>
      <c r="J19" s="44" t="s">
        <v>7917</v>
      </c>
      <c r="K19" s="44">
        <v>3</v>
      </c>
      <c r="L19" s="44" t="s">
        <v>7965</v>
      </c>
      <c r="M19" s="48">
        <v>21</v>
      </c>
    </row>
    <row r="20" spans="1:13" x14ac:dyDescent="0.2">
      <c r="A20" s="43">
        <v>40010010979000</v>
      </c>
      <c r="B20" s="44" t="s">
        <v>8139</v>
      </c>
      <c r="C20" s="50" t="s">
        <v>4234</v>
      </c>
      <c r="D20" s="44" t="s">
        <v>8140</v>
      </c>
      <c r="E20" s="44" t="s">
        <v>4209</v>
      </c>
      <c r="F20" s="45">
        <v>0</v>
      </c>
      <c r="G20" s="44" t="s">
        <v>4235</v>
      </c>
      <c r="H20" s="44" t="s">
        <v>4236</v>
      </c>
      <c r="I20" s="44" t="s">
        <v>7916</v>
      </c>
      <c r="J20" s="44" t="s">
        <v>7917</v>
      </c>
      <c r="K20" s="44">
        <v>3</v>
      </c>
      <c r="L20" s="44" t="s">
        <v>7965</v>
      </c>
      <c r="M20" s="48">
        <v>16</v>
      </c>
    </row>
    <row r="21" spans="1:13" x14ac:dyDescent="0.2">
      <c r="A21" s="43">
        <v>40010011083300</v>
      </c>
      <c r="B21" s="44" t="s">
        <v>8141</v>
      </c>
      <c r="C21" s="50" t="s">
        <v>4237</v>
      </c>
      <c r="D21" s="44" t="s">
        <v>8142</v>
      </c>
      <c r="E21" s="44" t="s">
        <v>4185</v>
      </c>
      <c r="F21" s="45">
        <v>44</v>
      </c>
      <c r="G21" s="44" t="s">
        <v>4210</v>
      </c>
      <c r="H21" s="44" t="s">
        <v>4238</v>
      </c>
      <c r="I21" s="44" t="s">
        <v>8078</v>
      </c>
      <c r="J21" s="44" t="s">
        <v>7917</v>
      </c>
      <c r="K21" s="44">
        <v>1</v>
      </c>
      <c r="L21" s="44" t="s">
        <v>8143</v>
      </c>
      <c r="M21" s="48">
        <v>10</v>
      </c>
    </row>
    <row r="22" spans="1:13" x14ac:dyDescent="0.2">
      <c r="A22" s="43">
        <v>40010011198400</v>
      </c>
      <c r="B22" s="44" t="s">
        <v>8144</v>
      </c>
      <c r="C22" s="50" t="s">
        <v>4239</v>
      </c>
      <c r="D22" s="44" t="s">
        <v>8145</v>
      </c>
      <c r="E22" s="44" t="s">
        <v>4240</v>
      </c>
      <c r="F22" s="45">
        <v>0</v>
      </c>
      <c r="G22" s="44" t="s">
        <v>4241</v>
      </c>
      <c r="H22" s="44" t="s">
        <v>4242</v>
      </c>
      <c r="I22" s="44" t="s">
        <v>8078</v>
      </c>
      <c r="J22" s="44" t="s">
        <v>7917</v>
      </c>
      <c r="K22" s="44">
        <v>3</v>
      </c>
      <c r="L22" s="44" t="s">
        <v>7965</v>
      </c>
      <c r="M22" s="48">
        <v>25</v>
      </c>
    </row>
    <row r="23" spans="1:13" x14ac:dyDescent="0.2">
      <c r="A23" s="43">
        <v>40010011235600</v>
      </c>
      <c r="B23" s="44" t="s">
        <v>8146</v>
      </c>
      <c r="C23" s="50" t="s">
        <v>4243</v>
      </c>
      <c r="D23" s="44" t="s">
        <v>8147</v>
      </c>
      <c r="E23" s="44" t="s">
        <v>4185</v>
      </c>
      <c r="F23" s="45">
        <v>19</v>
      </c>
      <c r="G23" s="44" t="s">
        <v>4174</v>
      </c>
      <c r="H23" s="44" t="s">
        <v>4244</v>
      </c>
      <c r="I23" s="44" t="s">
        <v>8078</v>
      </c>
      <c r="J23" s="44" t="s">
        <v>7917</v>
      </c>
      <c r="K23" s="44">
        <v>3</v>
      </c>
      <c r="L23" s="44" t="s">
        <v>7965</v>
      </c>
      <c r="M23" s="48">
        <v>25</v>
      </c>
    </row>
    <row r="24" spans="1:13" x14ac:dyDescent="0.2">
      <c r="A24" s="43">
        <v>40010011290500</v>
      </c>
      <c r="B24" s="44" t="s">
        <v>8148</v>
      </c>
      <c r="C24" s="50" t="s">
        <v>4245</v>
      </c>
      <c r="D24" s="44" t="s">
        <v>8149</v>
      </c>
      <c r="E24" s="44" t="s">
        <v>4246</v>
      </c>
      <c r="F24" s="45">
        <v>0</v>
      </c>
      <c r="G24" s="44" t="s">
        <v>4241</v>
      </c>
      <c r="H24" s="44" t="s">
        <v>4247</v>
      </c>
      <c r="I24" s="44" t="s">
        <v>8078</v>
      </c>
      <c r="J24" s="44" t="s">
        <v>7917</v>
      </c>
      <c r="K24" s="44">
        <v>3</v>
      </c>
      <c r="L24" s="44" t="s">
        <v>7965</v>
      </c>
      <c r="M24" s="48">
        <v>21</v>
      </c>
    </row>
    <row r="25" spans="1:13" x14ac:dyDescent="0.2">
      <c r="A25" s="43">
        <v>40010011416900</v>
      </c>
      <c r="B25" s="44" t="s">
        <v>8150</v>
      </c>
      <c r="C25" s="50" t="s">
        <v>4248</v>
      </c>
      <c r="D25" s="44" t="s">
        <v>8151</v>
      </c>
      <c r="E25" s="44" t="s">
        <v>4249</v>
      </c>
      <c r="F25" s="45">
        <v>0</v>
      </c>
      <c r="G25" s="44" t="s">
        <v>4250</v>
      </c>
      <c r="H25" s="44" t="s">
        <v>4251</v>
      </c>
      <c r="I25" s="44" t="s">
        <v>8078</v>
      </c>
      <c r="J25" s="44" t="s">
        <v>7917</v>
      </c>
      <c r="K25" s="44">
        <v>3</v>
      </c>
      <c r="L25" s="44" t="s">
        <v>7965</v>
      </c>
      <c r="M25" s="48">
        <v>25</v>
      </c>
    </row>
    <row r="26" spans="1:13" x14ac:dyDescent="0.2">
      <c r="A26" s="43">
        <v>40010011444200</v>
      </c>
      <c r="B26" s="44" t="s">
        <v>8152</v>
      </c>
      <c r="C26" s="50" t="s">
        <v>4252</v>
      </c>
      <c r="D26" s="44" t="s">
        <v>8153</v>
      </c>
      <c r="E26" s="44" t="s">
        <v>4185</v>
      </c>
      <c r="F26" s="45">
        <v>0</v>
      </c>
      <c r="G26" s="44" t="s">
        <v>4253</v>
      </c>
      <c r="H26" s="44" t="s">
        <v>4254</v>
      </c>
      <c r="I26" s="44" t="s">
        <v>8078</v>
      </c>
      <c r="J26" s="44" t="s">
        <v>7917</v>
      </c>
      <c r="K26" s="44">
        <v>3</v>
      </c>
      <c r="L26" s="44" t="s">
        <v>7965</v>
      </c>
      <c r="M26" s="48">
        <v>25</v>
      </c>
    </row>
    <row r="27" spans="1:13" x14ac:dyDescent="0.2">
      <c r="A27" s="43">
        <v>40010011678100</v>
      </c>
      <c r="B27" s="44" t="s">
        <v>8154</v>
      </c>
      <c r="C27" s="50" t="s">
        <v>4255</v>
      </c>
      <c r="D27" s="44" t="s">
        <v>8155</v>
      </c>
      <c r="E27" s="44" t="s">
        <v>4173</v>
      </c>
      <c r="F27" s="45">
        <v>74</v>
      </c>
      <c r="G27" s="44" t="s">
        <v>4221</v>
      </c>
      <c r="H27" s="44" t="s">
        <v>4256</v>
      </c>
      <c r="I27" s="44" t="s">
        <v>8078</v>
      </c>
      <c r="J27" s="44" t="s">
        <v>7917</v>
      </c>
      <c r="K27" s="44">
        <v>3</v>
      </c>
      <c r="L27" s="44" t="s">
        <v>7965</v>
      </c>
      <c r="M27" s="48">
        <v>85</v>
      </c>
    </row>
    <row r="28" spans="1:13" x14ac:dyDescent="0.2">
      <c r="A28" s="43">
        <v>40010011715300</v>
      </c>
      <c r="B28" s="44" t="s">
        <v>8156</v>
      </c>
      <c r="C28" s="50" t="s">
        <v>4257</v>
      </c>
      <c r="D28" s="44" t="s">
        <v>8157</v>
      </c>
      <c r="E28" s="44" t="s">
        <v>4258</v>
      </c>
      <c r="F28" s="45">
        <v>71</v>
      </c>
      <c r="G28" s="44" t="s">
        <v>4221</v>
      </c>
      <c r="H28" s="44" t="s">
        <v>4256</v>
      </c>
      <c r="I28" s="44" t="s">
        <v>8078</v>
      </c>
      <c r="J28" s="44" t="s">
        <v>7917</v>
      </c>
      <c r="K28" s="44">
        <v>3</v>
      </c>
      <c r="L28" s="44" t="s">
        <v>7933</v>
      </c>
      <c r="M28" s="48">
        <v>25</v>
      </c>
    </row>
    <row r="29" spans="1:13" x14ac:dyDescent="0.2">
      <c r="A29" s="43">
        <v>40010012324600</v>
      </c>
      <c r="B29" s="44" t="s">
        <v>8158</v>
      </c>
      <c r="C29" s="50" t="s">
        <v>4261</v>
      </c>
      <c r="D29" s="44" t="s">
        <v>8159</v>
      </c>
      <c r="E29" s="44" t="s">
        <v>4262</v>
      </c>
      <c r="F29" s="45">
        <v>0</v>
      </c>
      <c r="G29" s="44" t="s">
        <v>4235</v>
      </c>
      <c r="H29" s="44" t="s">
        <v>4263</v>
      </c>
      <c r="I29" s="44" t="s">
        <v>7916</v>
      </c>
      <c r="J29" s="44" t="s">
        <v>7917</v>
      </c>
      <c r="K29" s="44">
        <v>3</v>
      </c>
      <c r="L29" s="44" t="s">
        <v>7965</v>
      </c>
      <c r="M29" s="48">
        <v>16</v>
      </c>
    </row>
    <row r="30" spans="1:13" x14ac:dyDescent="0.2">
      <c r="A30" s="43">
        <v>40010012350500</v>
      </c>
      <c r="B30" s="44" t="s">
        <v>8160</v>
      </c>
      <c r="C30" s="50" t="s">
        <v>4264</v>
      </c>
      <c r="D30" s="44" t="s">
        <v>8161</v>
      </c>
      <c r="E30" s="44" t="s">
        <v>4265</v>
      </c>
      <c r="F30" s="45">
        <v>302</v>
      </c>
      <c r="G30" s="44" t="s">
        <v>4266</v>
      </c>
      <c r="H30" s="44" t="s">
        <v>4267</v>
      </c>
      <c r="I30" s="44" t="s">
        <v>8078</v>
      </c>
      <c r="J30" s="44" t="s">
        <v>7917</v>
      </c>
      <c r="K30" s="44">
        <v>1</v>
      </c>
      <c r="L30" s="44" t="s">
        <v>8162</v>
      </c>
      <c r="M30" s="48">
        <v>10</v>
      </c>
    </row>
    <row r="31" spans="1:13" x14ac:dyDescent="0.2">
      <c r="A31" s="43">
        <v>40010012562200</v>
      </c>
      <c r="B31" s="44" t="s">
        <v>8163</v>
      </c>
      <c r="C31" s="50" t="s">
        <v>4268</v>
      </c>
      <c r="D31" s="44" t="s">
        <v>8164</v>
      </c>
      <c r="E31" s="44" t="s">
        <v>4269</v>
      </c>
      <c r="F31" s="45">
        <v>0</v>
      </c>
      <c r="G31" s="44" t="s">
        <v>4235</v>
      </c>
      <c r="H31" s="44" t="s">
        <v>4263</v>
      </c>
      <c r="I31" s="44" t="s">
        <v>7916</v>
      </c>
      <c r="J31" s="44" t="s">
        <v>7917</v>
      </c>
      <c r="K31" s="44">
        <v>3</v>
      </c>
      <c r="L31" s="44" t="s">
        <v>7965</v>
      </c>
      <c r="M31" s="48">
        <v>16</v>
      </c>
    </row>
    <row r="32" spans="1:13" x14ac:dyDescent="0.2">
      <c r="A32" s="43">
        <v>40010013056500</v>
      </c>
      <c r="B32" s="44" t="s">
        <v>8165</v>
      </c>
      <c r="C32" s="50" t="s">
        <v>4270</v>
      </c>
      <c r="D32" s="44" t="s">
        <v>8166</v>
      </c>
      <c r="E32" s="44" t="s">
        <v>4271</v>
      </c>
      <c r="F32" s="45">
        <v>177</v>
      </c>
      <c r="G32" s="44" t="s">
        <v>4241</v>
      </c>
      <c r="H32" s="44" t="s">
        <v>4272</v>
      </c>
      <c r="I32" s="44" t="s">
        <v>8078</v>
      </c>
      <c r="J32" s="44" t="s">
        <v>7917</v>
      </c>
      <c r="K32" s="44">
        <v>3</v>
      </c>
      <c r="L32" s="44" t="s">
        <v>8162</v>
      </c>
      <c r="M32" s="48">
        <v>16</v>
      </c>
    </row>
    <row r="33" spans="1:13" x14ac:dyDescent="0.2">
      <c r="A33" s="43">
        <v>40010013591100</v>
      </c>
      <c r="B33" s="44" t="s">
        <v>8167</v>
      </c>
      <c r="C33" s="50" t="s">
        <v>4273</v>
      </c>
      <c r="D33" s="44" t="s">
        <v>8168</v>
      </c>
      <c r="E33" s="44" t="s">
        <v>4274</v>
      </c>
      <c r="F33" s="45">
        <v>0</v>
      </c>
      <c r="G33" s="44" t="s">
        <v>4275</v>
      </c>
      <c r="H33" s="44" t="s">
        <v>4276</v>
      </c>
      <c r="I33" s="44" t="s">
        <v>8078</v>
      </c>
      <c r="J33" s="44" t="s">
        <v>7917</v>
      </c>
      <c r="K33" s="44">
        <v>3</v>
      </c>
      <c r="L33" s="44" t="s">
        <v>7965</v>
      </c>
      <c r="M33" s="48">
        <v>16</v>
      </c>
    </row>
    <row r="34" spans="1:13" x14ac:dyDescent="0.2">
      <c r="A34" s="43">
        <v>40010013642000</v>
      </c>
      <c r="B34" s="44" t="s">
        <v>8169</v>
      </c>
      <c r="C34" s="50" t="s">
        <v>4277</v>
      </c>
      <c r="D34" s="44" t="s">
        <v>8170</v>
      </c>
      <c r="E34" s="44" t="s">
        <v>4278</v>
      </c>
      <c r="F34" s="45">
        <v>159</v>
      </c>
      <c r="G34" s="44" t="s">
        <v>4279</v>
      </c>
      <c r="H34" s="44" t="s">
        <v>4280</v>
      </c>
      <c r="I34" s="44" t="s">
        <v>8078</v>
      </c>
      <c r="J34" s="44" t="s">
        <v>7917</v>
      </c>
      <c r="K34" s="44">
        <v>1</v>
      </c>
      <c r="L34" s="44" t="s">
        <v>7965</v>
      </c>
      <c r="M34" s="48">
        <v>15</v>
      </c>
    </row>
    <row r="35" spans="1:13" x14ac:dyDescent="0.2">
      <c r="A35" s="43">
        <v>40010013738000</v>
      </c>
      <c r="B35" s="44" t="s">
        <v>8171</v>
      </c>
      <c r="C35" s="50" t="s">
        <v>4281</v>
      </c>
      <c r="D35" s="44" t="s">
        <v>8172</v>
      </c>
      <c r="E35" s="44" t="s">
        <v>4185</v>
      </c>
      <c r="F35" s="45">
        <v>29</v>
      </c>
      <c r="G35" s="44" t="s">
        <v>4232</v>
      </c>
      <c r="H35" s="44" t="s">
        <v>4282</v>
      </c>
      <c r="I35" s="44" t="s">
        <v>8078</v>
      </c>
      <c r="J35" s="44" t="s">
        <v>7917</v>
      </c>
      <c r="K35" s="44">
        <v>3</v>
      </c>
      <c r="L35" s="44" t="s">
        <v>7965</v>
      </c>
      <c r="M35" s="48">
        <v>20</v>
      </c>
    </row>
    <row r="36" spans="1:13" x14ac:dyDescent="0.2">
      <c r="A36" s="43">
        <v>40010013772400</v>
      </c>
      <c r="B36" s="44" t="s">
        <v>8173</v>
      </c>
      <c r="C36" s="50" t="s">
        <v>4283</v>
      </c>
      <c r="D36" s="44" t="s">
        <v>8174</v>
      </c>
      <c r="E36" s="44" t="s">
        <v>4284</v>
      </c>
      <c r="F36" s="45">
        <v>330</v>
      </c>
      <c r="G36" s="44" t="s">
        <v>4285</v>
      </c>
      <c r="H36" s="44" t="s">
        <v>4286</v>
      </c>
      <c r="I36" s="44" t="s">
        <v>8078</v>
      </c>
      <c r="J36" s="44" t="s">
        <v>7917</v>
      </c>
      <c r="K36" s="44">
        <v>3</v>
      </c>
      <c r="L36" s="44" t="s">
        <v>7933</v>
      </c>
      <c r="M36" s="48">
        <v>50</v>
      </c>
    </row>
    <row r="37" spans="1:13" x14ac:dyDescent="0.2">
      <c r="A37" s="43">
        <v>40010013879000</v>
      </c>
      <c r="B37" s="44" t="s">
        <v>8175</v>
      </c>
      <c r="C37" s="50" t="s">
        <v>4287</v>
      </c>
      <c r="D37" s="44" t="s">
        <v>8176</v>
      </c>
      <c r="E37" s="44" t="s">
        <v>4288</v>
      </c>
      <c r="F37" s="45">
        <v>0</v>
      </c>
      <c r="G37" s="44" t="s">
        <v>4289</v>
      </c>
      <c r="H37" s="44" t="s">
        <v>4290</v>
      </c>
      <c r="I37" s="44" t="s">
        <v>8078</v>
      </c>
      <c r="J37" s="44" t="s">
        <v>7917</v>
      </c>
      <c r="K37" s="44">
        <v>3</v>
      </c>
      <c r="L37" s="44" t="s">
        <v>7965</v>
      </c>
      <c r="M37" s="48">
        <v>25</v>
      </c>
    </row>
    <row r="38" spans="1:13" x14ac:dyDescent="0.2">
      <c r="A38" s="43">
        <v>40010014206300</v>
      </c>
      <c r="B38" s="44" t="s">
        <v>8177</v>
      </c>
      <c r="C38" s="50" t="s">
        <v>4291</v>
      </c>
      <c r="D38" s="44" t="s">
        <v>8178</v>
      </c>
      <c r="E38" s="44" t="s">
        <v>4173</v>
      </c>
      <c r="F38" s="45">
        <v>24</v>
      </c>
      <c r="G38" s="44" t="s">
        <v>4292</v>
      </c>
      <c r="H38" s="44" t="s">
        <v>4293</v>
      </c>
      <c r="I38" s="44" t="s">
        <v>8078</v>
      </c>
      <c r="J38" s="44" t="s">
        <v>7917</v>
      </c>
      <c r="K38" s="44">
        <v>3</v>
      </c>
      <c r="L38" s="44" t="s">
        <v>7965</v>
      </c>
      <c r="M38" s="48">
        <v>80</v>
      </c>
    </row>
    <row r="39" spans="1:13" x14ac:dyDescent="0.2">
      <c r="A39" s="43">
        <v>40010014234600</v>
      </c>
      <c r="B39" s="44" t="s">
        <v>8179</v>
      </c>
      <c r="C39" s="50" t="s">
        <v>4294</v>
      </c>
      <c r="D39" s="44" t="s">
        <v>8180</v>
      </c>
      <c r="E39" s="44" t="s">
        <v>4209</v>
      </c>
      <c r="F39" s="45">
        <v>44</v>
      </c>
      <c r="G39" s="44" t="s">
        <v>4174</v>
      </c>
      <c r="H39" s="44" t="s">
        <v>4295</v>
      </c>
      <c r="I39" s="44" t="s">
        <v>8078</v>
      </c>
      <c r="J39" s="44" t="s">
        <v>7917</v>
      </c>
      <c r="K39" s="44">
        <v>3</v>
      </c>
      <c r="L39" s="44" t="s">
        <v>7965</v>
      </c>
      <c r="M39" s="48">
        <v>25</v>
      </c>
    </row>
    <row r="40" spans="1:13" x14ac:dyDescent="0.2">
      <c r="A40" s="43">
        <v>40010014594100</v>
      </c>
      <c r="B40" s="44" t="s">
        <v>8181</v>
      </c>
      <c r="C40" s="50" t="s">
        <v>4296</v>
      </c>
      <c r="D40" s="44" t="s">
        <v>8182</v>
      </c>
      <c r="E40" s="44" t="s">
        <v>4297</v>
      </c>
      <c r="F40" s="45">
        <v>124</v>
      </c>
      <c r="G40" s="44" t="s">
        <v>4298</v>
      </c>
      <c r="H40" s="44" t="s">
        <v>4299</v>
      </c>
      <c r="I40" s="44" t="s">
        <v>8078</v>
      </c>
      <c r="J40" s="44" t="s">
        <v>7917</v>
      </c>
      <c r="K40" s="44">
        <v>3</v>
      </c>
      <c r="L40" s="44" t="s">
        <v>7918</v>
      </c>
      <c r="M40" s="48">
        <v>80</v>
      </c>
    </row>
    <row r="41" spans="1:13" x14ac:dyDescent="0.2">
      <c r="A41" s="43">
        <v>40010014711200</v>
      </c>
      <c r="B41" s="44" t="s">
        <v>8183</v>
      </c>
      <c r="C41" s="50" t="s">
        <v>4300</v>
      </c>
      <c r="D41" s="44" t="s">
        <v>8184</v>
      </c>
      <c r="E41" s="44" t="s">
        <v>4185</v>
      </c>
      <c r="F41" s="45">
        <v>66</v>
      </c>
      <c r="G41" s="44" t="s">
        <v>4182</v>
      </c>
      <c r="H41" s="44" t="s">
        <v>4301</v>
      </c>
      <c r="I41" s="44" t="s">
        <v>8078</v>
      </c>
      <c r="J41" s="44" t="s">
        <v>7917</v>
      </c>
      <c r="K41" s="44">
        <v>3</v>
      </c>
      <c r="L41" s="44" t="s">
        <v>7965</v>
      </c>
      <c r="M41" s="48">
        <v>30</v>
      </c>
    </row>
    <row r="42" spans="1:13" x14ac:dyDescent="0.2">
      <c r="A42" s="43">
        <v>40010015170600</v>
      </c>
      <c r="B42" s="44" t="s">
        <v>8185</v>
      </c>
      <c r="C42" s="50" t="s">
        <v>4302</v>
      </c>
      <c r="D42" s="44" t="s">
        <v>8186</v>
      </c>
      <c r="E42" s="44" t="s">
        <v>4303</v>
      </c>
      <c r="F42" s="45">
        <v>877</v>
      </c>
      <c r="G42" s="44" t="s">
        <v>4304</v>
      </c>
      <c r="H42" s="44" t="s">
        <v>4305</v>
      </c>
      <c r="I42" s="44" t="s">
        <v>8078</v>
      </c>
      <c r="J42" s="44" t="s">
        <v>7917</v>
      </c>
      <c r="K42" s="44">
        <v>3</v>
      </c>
      <c r="L42" s="44" t="s">
        <v>7965</v>
      </c>
      <c r="M42" s="48">
        <v>25</v>
      </c>
    </row>
    <row r="43" spans="1:13" x14ac:dyDescent="0.2">
      <c r="A43" s="43">
        <v>40010015179900</v>
      </c>
      <c r="B43" s="44" t="s">
        <v>8187</v>
      </c>
      <c r="C43" s="50" t="s">
        <v>4306</v>
      </c>
      <c r="D43" s="44" t="s">
        <v>8186</v>
      </c>
      <c r="E43" s="44" t="s">
        <v>4307</v>
      </c>
      <c r="F43" s="45">
        <v>877</v>
      </c>
      <c r="G43" s="44" t="s">
        <v>4304</v>
      </c>
      <c r="H43" s="44" t="s">
        <v>4305</v>
      </c>
      <c r="I43" s="44" t="s">
        <v>8078</v>
      </c>
      <c r="J43" s="44" t="s">
        <v>7917</v>
      </c>
      <c r="K43" s="44">
        <v>3</v>
      </c>
      <c r="L43" s="44" t="s">
        <v>7965</v>
      </c>
      <c r="M43" s="48">
        <v>25</v>
      </c>
    </row>
    <row r="44" spans="1:13" x14ac:dyDescent="0.2">
      <c r="A44" s="43">
        <v>40010015219200</v>
      </c>
      <c r="B44" s="44" t="s">
        <v>8188</v>
      </c>
      <c r="C44" s="50" t="s">
        <v>4308</v>
      </c>
      <c r="D44" s="44" t="s">
        <v>8189</v>
      </c>
      <c r="E44" s="44" t="s">
        <v>4173</v>
      </c>
      <c r="F44" s="45">
        <v>152</v>
      </c>
      <c r="G44" s="44" t="s">
        <v>4309</v>
      </c>
      <c r="H44" s="44" t="s">
        <v>4310</v>
      </c>
      <c r="I44" s="44" t="s">
        <v>7916</v>
      </c>
      <c r="J44" s="44" t="s">
        <v>7917</v>
      </c>
      <c r="K44" s="44">
        <v>1</v>
      </c>
      <c r="L44" s="44" t="s">
        <v>7965</v>
      </c>
      <c r="M44" s="48">
        <v>25</v>
      </c>
    </row>
    <row r="45" spans="1:13" x14ac:dyDescent="0.2">
      <c r="A45" s="43">
        <v>40010015230700</v>
      </c>
      <c r="B45" s="44" t="s">
        <v>8190</v>
      </c>
      <c r="C45" s="50" t="s">
        <v>4311</v>
      </c>
      <c r="D45" s="44" t="s">
        <v>8191</v>
      </c>
      <c r="E45" s="44" t="s">
        <v>4209</v>
      </c>
      <c r="F45" s="45">
        <v>155</v>
      </c>
      <c r="G45" s="44" t="s">
        <v>4309</v>
      </c>
      <c r="H45" s="44" t="s">
        <v>4310</v>
      </c>
      <c r="I45" s="44" t="s">
        <v>7916</v>
      </c>
      <c r="J45" s="44" t="s">
        <v>7917</v>
      </c>
      <c r="K45" s="44">
        <v>3</v>
      </c>
      <c r="L45" s="44" t="s">
        <v>7918</v>
      </c>
      <c r="M45" s="48">
        <v>50</v>
      </c>
    </row>
    <row r="46" spans="1:13" x14ac:dyDescent="0.2">
      <c r="A46" s="43">
        <v>40010015674900</v>
      </c>
      <c r="B46" s="44" t="s">
        <v>8192</v>
      </c>
      <c r="C46" s="50" t="s">
        <v>4312</v>
      </c>
      <c r="D46" s="44" t="s">
        <v>8193</v>
      </c>
      <c r="E46" s="44" t="s">
        <v>4209</v>
      </c>
      <c r="F46" s="45">
        <v>0</v>
      </c>
      <c r="G46" s="44" t="s">
        <v>4313</v>
      </c>
      <c r="H46" s="44" t="s">
        <v>4314</v>
      </c>
      <c r="I46" s="44" t="s">
        <v>8078</v>
      </c>
      <c r="J46" s="44" t="s">
        <v>7917</v>
      </c>
      <c r="K46" s="44">
        <v>3</v>
      </c>
      <c r="L46" s="44" t="s">
        <v>7965</v>
      </c>
      <c r="M46" s="48">
        <v>25</v>
      </c>
    </row>
    <row r="47" spans="1:13" x14ac:dyDescent="0.2">
      <c r="A47" s="43">
        <v>40010016295500</v>
      </c>
      <c r="B47" s="44" t="s">
        <v>8194</v>
      </c>
      <c r="C47" s="50" t="s">
        <v>4315</v>
      </c>
      <c r="D47" s="44" t="s">
        <v>8195</v>
      </c>
      <c r="E47" s="44" t="s">
        <v>4316</v>
      </c>
      <c r="F47" s="45">
        <v>267</v>
      </c>
      <c r="G47" s="44" t="s">
        <v>4317</v>
      </c>
      <c r="H47" s="44" t="s">
        <v>4318</v>
      </c>
      <c r="I47" s="44"/>
      <c r="J47" s="44" t="s">
        <v>7917</v>
      </c>
      <c r="K47" s="44">
        <v>3</v>
      </c>
      <c r="L47" s="44" t="s">
        <v>7965</v>
      </c>
      <c r="M47" s="48">
        <v>20</v>
      </c>
    </row>
    <row r="48" spans="1:13" x14ac:dyDescent="0.2">
      <c r="A48" s="43">
        <v>40010016876600</v>
      </c>
      <c r="B48" s="44" t="s">
        <v>8196</v>
      </c>
      <c r="C48" s="50" t="s">
        <v>4319</v>
      </c>
      <c r="D48" s="44" t="s">
        <v>8197</v>
      </c>
      <c r="E48" s="44" t="s">
        <v>4185</v>
      </c>
      <c r="F48" s="45">
        <v>25</v>
      </c>
      <c r="G48" s="44" t="s">
        <v>4320</v>
      </c>
      <c r="H48" s="44" t="s">
        <v>4321</v>
      </c>
      <c r="I48" s="44" t="s">
        <v>7916</v>
      </c>
      <c r="J48" s="44" t="s">
        <v>7917</v>
      </c>
      <c r="K48" s="44">
        <v>3</v>
      </c>
      <c r="L48" s="44" t="s">
        <v>7965</v>
      </c>
      <c r="M48" s="48">
        <v>25</v>
      </c>
    </row>
    <row r="49" spans="1:13" x14ac:dyDescent="0.2">
      <c r="A49" s="43">
        <v>40010016956500</v>
      </c>
      <c r="B49" s="44" t="s">
        <v>8198</v>
      </c>
      <c r="C49" s="50" t="s">
        <v>4322</v>
      </c>
      <c r="D49" s="44" t="s">
        <v>8199</v>
      </c>
      <c r="E49" s="44" t="s">
        <v>4185</v>
      </c>
      <c r="F49" s="45">
        <v>78</v>
      </c>
      <c r="G49" s="44" t="s">
        <v>4320</v>
      </c>
      <c r="H49" s="44" t="s">
        <v>4323</v>
      </c>
      <c r="I49" s="44" t="s">
        <v>7916</v>
      </c>
      <c r="J49" s="44" t="s">
        <v>7917</v>
      </c>
      <c r="K49" s="44">
        <v>3</v>
      </c>
      <c r="L49" s="44" t="s">
        <v>7965</v>
      </c>
      <c r="M49" s="48">
        <v>25</v>
      </c>
    </row>
    <row r="50" spans="1:13" x14ac:dyDescent="0.2">
      <c r="A50" s="43">
        <v>40010017341800</v>
      </c>
      <c r="B50" s="44" t="s">
        <v>8200</v>
      </c>
      <c r="C50" s="50" t="s">
        <v>4324</v>
      </c>
      <c r="D50" s="44" t="s">
        <v>8201</v>
      </c>
      <c r="E50" s="44" t="s">
        <v>4325</v>
      </c>
      <c r="F50" s="45">
        <v>77</v>
      </c>
      <c r="G50" s="44" t="s">
        <v>4253</v>
      </c>
      <c r="H50" s="44" t="s">
        <v>4326</v>
      </c>
      <c r="I50" s="44" t="s">
        <v>8078</v>
      </c>
      <c r="J50" s="44" t="s">
        <v>7917</v>
      </c>
      <c r="K50" s="44">
        <v>3</v>
      </c>
      <c r="L50" s="44" t="s">
        <v>7933</v>
      </c>
      <c r="M50" s="48">
        <v>86</v>
      </c>
    </row>
    <row r="51" spans="1:13" x14ac:dyDescent="0.2">
      <c r="A51" s="43">
        <v>40010017384500</v>
      </c>
      <c r="B51" s="44" t="s">
        <v>8202</v>
      </c>
      <c r="C51" s="50" t="s">
        <v>4327</v>
      </c>
      <c r="D51" s="44" t="s">
        <v>8203</v>
      </c>
      <c r="E51" s="44" t="s">
        <v>4185</v>
      </c>
      <c r="F51" s="45">
        <v>0</v>
      </c>
      <c r="G51" s="44" t="s">
        <v>4259</v>
      </c>
      <c r="H51" s="44" t="s">
        <v>4328</v>
      </c>
      <c r="I51" s="44" t="s">
        <v>8078</v>
      </c>
      <c r="J51" s="44" t="s">
        <v>7917</v>
      </c>
      <c r="K51" s="44">
        <v>3</v>
      </c>
      <c r="L51" s="44" t="s">
        <v>7918</v>
      </c>
      <c r="M51" s="48">
        <v>16</v>
      </c>
    </row>
    <row r="52" spans="1:13" x14ac:dyDescent="0.2">
      <c r="A52" s="43">
        <v>40010017848200</v>
      </c>
      <c r="B52" s="44" t="s">
        <v>8204</v>
      </c>
      <c r="C52" s="50" t="s">
        <v>4329</v>
      </c>
      <c r="D52" s="44" t="s">
        <v>8205</v>
      </c>
      <c r="E52" s="44" t="s">
        <v>4185</v>
      </c>
      <c r="F52" s="45">
        <v>0</v>
      </c>
      <c r="G52" s="44" t="s">
        <v>4298</v>
      </c>
      <c r="H52" s="44" t="s">
        <v>4330</v>
      </c>
      <c r="I52" s="44" t="s">
        <v>8078</v>
      </c>
      <c r="J52" s="44" t="s">
        <v>7917</v>
      </c>
      <c r="K52" s="44">
        <v>1</v>
      </c>
      <c r="L52" s="44" t="s">
        <v>7965</v>
      </c>
      <c r="M52" s="48">
        <v>16</v>
      </c>
    </row>
    <row r="53" spans="1:13" x14ac:dyDescent="0.2">
      <c r="A53" s="43">
        <v>40010018012600</v>
      </c>
      <c r="B53" s="44" t="s">
        <v>8206</v>
      </c>
      <c r="C53" s="50" t="s">
        <v>4331</v>
      </c>
      <c r="D53" s="44" t="s">
        <v>8207</v>
      </c>
      <c r="E53" s="44" t="s">
        <v>4228</v>
      </c>
      <c r="F53" s="45">
        <v>4</v>
      </c>
      <c r="G53" s="44" t="s">
        <v>981</v>
      </c>
      <c r="H53" s="44" t="s">
        <v>4197</v>
      </c>
      <c r="I53" s="44" t="s">
        <v>8078</v>
      </c>
      <c r="J53" s="44" t="s">
        <v>7917</v>
      </c>
      <c r="K53" s="44">
        <v>3</v>
      </c>
      <c r="L53" s="44" t="s">
        <v>7933</v>
      </c>
      <c r="M53" s="48">
        <v>120</v>
      </c>
    </row>
    <row r="54" spans="1:13" x14ac:dyDescent="0.2">
      <c r="A54" s="43">
        <v>40010018240300</v>
      </c>
      <c r="B54" s="44" t="s">
        <v>8208</v>
      </c>
      <c r="C54" s="50" t="s">
        <v>982</v>
      </c>
      <c r="D54" s="44" t="s">
        <v>8209</v>
      </c>
      <c r="E54" s="44" t="s">
        <v>983</v>
      </c>
      <c r="F54" s="45">
        <v>0</v>
      </c>
      <c r="G54" s="44" t="s">
        <v>4253</v>
      </c>
      <c r="H54" s="44" t="s">
        <v>984</v>
      </c>
      <c r="I54" s="44" t="s">
        <v>8078</v>
      </c>
      <c r="J54" s="44" t="s">
        <v>7917</v>
      </c>
      <c r="K54" s="44">
        <v>1</v>
      </c>
      <c r="L54" s="44" t="s">
        <v>7965</v>
      </c>
      <c r="M54" s="48">
        <v>20</v>
      </c>
    </row>
    <row r="55" spans="1:13" x14ac:dyDescent="0.2">
      <c r="A55" s="43">
        <v>40010018248900</v>
      </c>
      <c r="B55" s="44" t="s">
        <v>8210</v>
      </c>
      <c r="C55" s="50" t="s">
        <v>985</v>
      </c>
      <c r="D55" s="44" t="s">
        <v>8211</v>
      </c>
      <c r="E55" s="44" t="s">
        <v>986</v>
      </c>
      <c r="F55" s="45">
        <v>0</v>
      </c>
      <c r="G55" s="44" t="s">
        <v>4253</v>
      </c>
      <c r="H55" s="44" t="s">
        <v>984</v>
      </c>
      <c r="I55" s="44" t="s">
        <v>8078</v>
      </c>
      <c r="J55" s="44" t="s">
        <v>7917</v>
      </c>
      <c r="K55" s="44">
        <v>3</v>
      </c>
      <c r="L55" s="44" t="s">
        <v>7965</v>
      </c>
      <c r="M55" s="48">
        <v>51</v>
      </c>
    </row>
    <row r="56" spans="1:13" x14ac:dyDescent="0.2">
      <c r="A56" s="43">
        <v>40010018594700</v>
      </c>
      <c r="B56" s="44" t="s">
        <v>8212</v>
      </c>
      <c r="C56" s="50" t="s">
        <v>987</v>
      </c>
      <c r="D56" s="44" t="s">
        <v>990</v>
      </c>
      <c r="E56" s="44" t="s">
        <v>988</v>
      </c>
      <c r="F56" s="45">
        <v>0</v>
      </c>
      <c r="G56" s="44" t="s">
        <v>989</v>
      </c>
      <c r="H56" s="44" t="s">
        <v>990</v>
      </c>
      <c r="I56" s="44" t="s">
        <v>8078</v>
      </c>
      <c r="J56" s="44" t="s">
        <v>7917</v>
      </c>
      <c r="K56" s="44">
        <v>3</v>
      </c>
      <c r="L56" s="44" t="s">
        <v>7965</v>
      </c>
      <c r="M56" s="48">
        <v>16</v>
      </c>
    </row>
    <row r="57" spans="1:13" x14ac:dyDescent="0.2">
      <c r="A57" s="43">
        <v>40010018875700</v>
      </c>
      <c r="B57" s="44" t="s">
        <v>8213</v>
      </c>
      <c r="C57" s="50" t="s">
        <v>991</v>
      </c>
      <c r="D57" s="44" t="s">
        <v>992</v>
      </c>
      <c r="E57" s="44" t="s">
        <v>992</v>
      </c>
      <c r="F57" s="45">
        <v>34</v>
      </c>
      <c r="G57" s="44" t="s">
        <v>993</v>
      </c>
      <c r="H57" s="44" t="s">
        <v>992</v>
      </c>
      <c r="I57" s="44" t="s">
        <v>8078</v>
      </c>
      <c r="J57" s="44" t="s">
        <v>7917</v>
      </c>
      <c r="K57" s="44">
        <v>3</v>
      </c>
      <c r="L57" s="44" t="s">
        <v>7933</v>
      </c>
      <c r="M57" s="48">
        <v>60</v>
      </c>
    </row>
    <row r="58" spans="1:13" x14ac:dyDescent="0.2">
      <c r="A58" s="43">
        <v>40010018913600</v>
      </c>
      <c r="B58" s="44" t="s">
        <v>8214</v>
      </c>
      <c r="C58" s="50" t="s">
        <v>994</v>
      </c>
      <c r="D58" s="44" t="s">
        <v>8215</v>
      </c>
      <c r="E58" s="44" t="s">
        <v>4173</v>
      </c>
      <c r="F58" s="45">
        <v>81</v>
      </c>
      <c r="G58" s="44" t="s">
        <v>995</v>
      </c>
      <c r="H58" s="44" t="s">
        <v>996</v>
      </c>
      <c r="I58" s="44" t="s">
        <v>8078</v>
      </c>
      <c r="J58" s="44" t="s">
        <v>7917</v>
      </c>
      <c r="K58" s="44">
        <v>3</v>
      </c>
      <c r="L58" s="44" t="s">
        <v>7918</v>
      </c>
      <c r="M58" s="48">
        <v>63</v>
      </c>
    </row>
    <row r="59" spans="1:13" x14ac:dyDescent="0.2">
      <c r="A59" s="43">
        <v>40010019843500</v>
      </c>
      <c r="B59" s="44" t="s">
        <v>8216</v>
      </c>
      <c r="C59" s="50" t="s">
        <v>997</v>
      </c>
      <c r="D59" s="44" t="s">
        <v>8217</v>
      </c>
      <c r="E59" s="44" t="s">
        <v>998</v>
      </c>
      <c r="F59" s="45">
        <v>0</v>
      </c>
      <c r="G59" s="44" t="s">
        <v>999</v>
      </c>
      <c r="H59" s="44" t="s">
        <v>1000</v>
      </c>
      <c r="I59" s="44" t="s">
        <v>8078</v>
      </c>
      <c r="J59" s="44" t="s">
        <v>7917</v>
      </c>
      <c r="K59" s="44">
        <v>3</v>
      </c>
      <c r="L59" s="44" t="s">
        <v>7933</v>
      </c>
      <c r="M59" s="48">
        <v>35</v>
      </c>
    </row>
    <row r="60" spans="1:13" x14ac:dyDescent="0.2">
      <c r="A60" s="43">
        <v>40010020784700</v>
      </c>
      <c r="B60" s="44" t="s">
        <v>8218</v>
      </c>
      <c r="C60" s="50" t="s">
        <v>1001</v>
      </c>
      <c r="D60" s="44" t="s">
        <v>8219</v>
      </c>
      <c r="E60" s="44" t="s">
        <v>4209</v>
      </c>
      <c r="F60" s="45">
        <v>0</v>
      </c>
      <c r="G60" s="44" t="s">
        <v>1002</v>
      </c>
      <c r="H60" s="44" t="s">
        <v>1003</v>
      </c>
      <c r="I60" s="44" t="s">
        <v>8078</v>
      </c>
      <c r="J60" s="44" t="s">
        <v>7917</v>
      </c>
      <c r="K60" s="44">
        <v>3</v>
      </c>
      <c r="L60" s="44" t="s">
        <v>7965</v>
      </c>
      <c r="M60" s="48">
        <v>32</v>
      </c>
    </row>
    <row r="61" spans="1:13" x14ac:dyDescent="0.2">
      <c r="A61" s="43">
        <v>40010020916200</v>
      </c>
      <c r="B61" s="44" t="s">
        <v>8220</v>
      </c>
      <c r="C61" s="50" t="s">
        <v>1004</v>
      </c>
      <c r="D61" s="44" t="s">
        <v>8221</v>
      </c>
      <c r="E61" s="44" t="s">
        <v>1005</v>
      </c>
      <c r="F61" s="45">
        <v>27</v>
      </c>
      <c r="G61" s="44" t="s">
        <v>1006</v>
      </c>
      <c r="H61" s="44" t="s">
        <v>1007</v>
      </c>
      <c r="I61" s="44" t="s">
        <v>8078</v>
      </c>
      <c r="J61" s="44" t="s">
        <v>7917</v>
      </c>
      <c r="K61" s="44">
        <v>3</v>
      </c>
      <c r="L61" s="44" t="s">
        <v>7933</v>
      </c>
      <c r="M61" s="48">
        <v>60</v>
      </c>
    </row>
    <row r="62" spans="1:13" x14ac:dyDescent="0.2">
      <c r="A62" s="43">
        <v>40010021090800</v>
      </c>
      <c r="B62" s="44" t="s">
        <v>8222</v>
      </c>
      <c r="C62" s="50" t="s">
        <v>1008</v>
      </c>
      <c r="D62" s="44" t="s">
        <v>8223</v>
      </c>
      <c r="E62" s="44" t="s">
        <v>1009</v>
      </c>
      <c r="F62" s="45">
        <v>222</v>
      </c>
      <c r="G62" s="44" t="s">
        <v>1010</v>
      </c>
      <c r="H62" s="44" t="s">
        <v>1011</v>
      </c>
      <c r="I62" s="44" t="s">
        <v>8078</v>
      </c>
      <c r="J62" s="44" t="s">
        <v>7917</v>
      </c>
      <c r="K62" s="44">
        <v>3</v>
      </c>
      <c r="L62" s="44" t="s">
        <v>7965</v>
      </c>
      <c r="M62" s="48">
        <v>50</v>
      </c>
    </row>
    <row r="63" spans="1:13" x14ac:dyDescent="0.2">
      <c r="A63" s="43">
        <v>40010021247600</v>
      </c>
      <c r="B63" s="44" t="s">
        <v>8224</v>
      </c>
      <c r="C63" s="50" t="s">
        <v>1012</v>
      </c>
      <c r="D63" s="44" t="s">
        <v>8225</v>
      </c>
      <c r="E63" s="44" t="s">
        <v>4209</v>
      </c>
      <c r="F63" s="45">
        <v>0</v>
      </c>
      <c r="G63" s="44" t="s">
        <v>1013</v>
      </c>
      <c r="H63" s="44" t="s">
        <v>1014</v>
      </c>
      <c r="I63" s="44" t="s">
        <v>8078</v>
      </c>
      <c r="J63" s="44" t="s">
        <v>7917</v>
      </c>
      <c r="K63" s="44">
        <v>3</v>
      </c>
      <c r="L63" s="44" t="s">
        <v>7965</v>
      </c>
      <c r="M63" s="48">
        <v>16</v>
      </c>
    </row>
    <row r="64" spans="1:13" x14ac:dyDescent="0.2">
      <c r="A64" s="43">
        <v>40010021304600</v>
      </c>
      <c r="B64" s="44" t="s">
        <v>8226</v>
      </c>
      <c r="C64" s="50" t="s">
        <v>1015</v>
      </c>
      <c r="D64" s="44" t="s">
        <v>8227</v>
      </c>
      <c r="E64" s="44" t="s">
        <v>1016</v>
      </c>
      <c r="F64" s="45">
        <v>110</v>
      </c>
      <c r="G64" s="44" t="s">
        <v>1013</v>
      </c>
      <c r="H64" s="44" t="s">
        <v>1014</v>
      </c>
      <c r="I64" s="44" t="s">
        <v>8078</v>
      </c>
      <c r="J64" s="44" t="s">
        <v>7917</v>
      </c>
      <c r="K64" s="44">
        <v>3</v>
      </c>
      <c r="L64" s="44" t="s">
        <v>7965</v>
      </c>
      <c r="M64" s="48">
        <v>21</v>
      </c>
    </row>
    <row r="65" spans="1:13" x14ac:dyDescent="0.2">
      <c r="A65" s="43">
        <v>40010022073000</v>
      </c>
      <c r="B65" s="44" t="s">
        <v>8228</v>
      </c>
      <c r="C65" s="50" t="s">
        <v>1020</v>
      </c>
      <c r="D65" s="44" t="s">
        <v>8229</v>
      </c>
      <c r="E65" s="44" t="s">
        <v>4185</v>
      </c>
      <c r="F65" s="45">
        <v>158</v>
      </c>
      <c r="G65" s="44" t="s">
        <v>1021</v>
      </c>
      <c r="H65" s="44" t="s">
        <v>1022</v>
      </c>
      <c r="I65" s="44" t="s">
        <v>8078</v>
      </c>
      <c r="J65" s="44" t="s">
        <v>7917</v>
      </c>
      <c r="K65" s="44">
        <v>3</v>
      </c>
      <c r="L65" s="44" t="s">
        <v>7965</v>
      </c>
      <c r="M65" s="48">
        <v>20</v>
      </c>
    </row>
    <row r="66" spans="1:13" x14ac:dyDescent="0.2">
      <c r="A66" s="43">
        <v>40010022041900</v>
      </c>
      <c r="B66" s="44" t="s">
        <v>8230</v>
      </c>
      <c r="C66" s="50" t="s">
        <v>1017</v>
      </c>
      <c r="D66" s="44" t="s">
        <v>8231</v>
      </c>
      <c r="E66" s="44" t="s">
        <v>4185</v>
      </c>
      <c r="F66" s="45">
        <v>20</v>
      </c>
      <c r="G66" s="44" t="s">
        <v>1018</v>
      </c>
      <c r="H66" s="44" t="s">
        <v>1019</v>
      </c>
      <c r="I66" s="44" t="s">
        <v>7916</v>
      </c>
      <c r="J66" s="44" t="s">
        <v>7917</v>
      </c>
      <c r="K66" s="44">
        <v>3</v>
      </c>
      <c r="L66" s="44" t="s">
        <v>7965</v>
      </c>
      <c r="M66" s="48">
        <v>20</v>
      </c>
    </row>
    <row r="67" spans="1:13" x14ac:dyDescent="0.2">
      <c r="A67" s="43">
        <v>40010022217800</v>
      </c>
      <c r="B67" s="44" t="s">
        <v>8232</v>
      </c>
      <c r="C67" s="50" t="s">
        <v>1023</v>
      </c>
      <c r="D67" s="44" t="s">
        <v>8233</v>
      </c>
      <c r="E67" s="44" t="s">
        <v>4209</v>
      </c>
      <c r="F67" s="45">
        <v>0</v>
      </c>
      <c r="G67" s="44" t="s">
        <v>1018</v>
      </c>
      <c r="H67" s="44" t="s">
        <v>1024</v>
      </c>
      <c r="I67" s="44" t="s">
        <v>7916</v>
      </c>
      <c r="J67" s="44" t="s">
        <v>7917</v>
      </c>
      <c r="K67" s="44">
        <v>1</v>
      </c>
      <c r="L67" s="44" t="s">
        <v>7965</v>
      </c>
      <c r="M67" s="48">
        <v>35</v>
      </c>
    </row>
    <row r="68" spans="1:13" x14ac:dyDescent="0.2">
      <c r="A68" s="43">
        <v>40010022235200</v>
      </c>
      <c r="B68" s="44" t="s">
        <v>8234</v>
      </c>
      <c r="C68" s="50" t="s">
        <v>1025</v>
      </c>
      <c r="D68" s="44" t="s">
        <v>8235</v>
      </c>
      <c r="E68" s="44" t="s">
        <v>4185</v>
      </c>
      <c r="F68" s="45">
        <v>47</v>
      </c>
      <c r="G68" s="44" t="s">
        <v>1026</v>
      </c>
      <c r="H68" s="44" t="s">
        <v>1027</v>
      </c>
      <c r="I68" s="44" t="s">
        <v>8078</v>
      </c>
      <c r="J68" s="44" t="s">
        <v>7917</v>
      </c>
      <c r="K68" s="44">
        <v>3</v>
      </c>
      <c r="L68" s="44" t="s">
        <v>7933</v>
      </c>
      <c r="M68" s="48">
        <v>80</v>
      </c>
    </row>
    <row r="69" spans="1:13" x14ac:dyDescent="0.2">
      <c r="A69" s="43">
        <v>40010022386100</v>
      </c>
      <c r="B69" s="44" t="s">
        <v>8236</v>
      </c>
      <c r="C69" s="50" t="s">
        <v>1028</v>
      </c>
      <c r="D69" s="44" t="s">
        <v>8237</v>
      </c>
      <c r="E69" s="44" t="s">
        <v>4173</v>
      </c>
      <c r="F69" s="45">
        <v>198</v>
      </c>
      <c r="G69" s="44" t="s">
        <v>1029</v>
      </c>
      <c r="H69" s="44" t="s">
        <v>1030</v>
      </c>
      <c r="I69" s="44" t="s">
        <v>8078</v>
      </c>
      <c r="J69" s="44" t="s">
        <v>7917</v>
      </c>
      <c r="K69" s="44">
        <v>3</v>
      </c>
      <c r="L69" s="44" t="s">
        <v>7933</v>
      </c>
      <c r="M69" s="48">
        <v>50</v>
      </c>
    </row>
    <row r="70" spans="1:13" x14ac:dyDescent="0.2">
      <c r="A70" s="43">
        <v>40010022552000</v>
      </c>
      <c r="B70" s="44" t="s">
        <v>8238</v>
      </c>
      <c r="C70" s="50" t="s">
        <v>1031</v>
      </c>
      <c r="D70" s="44" t="s">
        <v>8239</v>
      </c>
      <c r="E70" s="44" t="s">
        <v>4228</v>
      </c>
      <c r="F70" s="45">
        <v>307</v>
      </c>
      <c r="G70" s="44" t="s">
        <v>1032</v>
      </c>
      <c r="H70" s="44" t="s">
        <v>1033</v>
      </c>
      <c r="I70" s="44" t="s">
        <v>8078</v>
      </c>
      <c r="J70" s="44" t="s">
        <v>7917</v>
      </c>
      <c r="K70" s="44">
        <v>1</v>
      </c>
      <c r="L70" s="44" t="s">
        <v>7965</v>
      </c>
      <c r="M70" s="48">
        <v>10</v>
      </c>
    </row>
    <row r="71" spans="1:13" x14ac:dyDescent="0.2">
      <c r="A71" s="43">
        <v>40010022799900</v>
      </c>
      <c r="B71" s="44" t="s">
        <v>8240</v>
      </c>
      <c r="C71" s="50" t="s">
        <v>8241</v>
      </c>
      <c r="D71" s="44" t="s">
        <v>8242</v>
      </c>
      <c r="E71" s="44" t="s">
        <v>4228</v>
      </c>
      <c r="F71" s="45">
        <v>83</v>
      </c>
      <c r="G71" s="44" t="s">
        <v>8243</v>
      </c>
      <c r="H71" s="44" t="s">
        <v>8244</v>
      </c>
      <c r="I71" s="44" t="s">
        <v>8078</v>
      </c>
      <c r="J71" s="44" t="s">
        <v>7917</v>
      </c>
      <c r="K71" s="44">
        <v>3</v>
      </c>
      <c r="L71" s="44" t="s">
        <v>7933</v>
      </c>
      <c r="M71" s="48">
        <v>50</v>
      </c>
    </row>
    <row r="72" spans="1:13" x14ac:dyDescent="0.2">
      <c r="A72" s="43">
        <v>40010022800200</v>
      </c>
      <c r="B72" s="44" t="s">
        <v>8245</v>
      </c>
      <c r="C72" s="50" t="s">
        <v>1034</v>
      </c>
      <c r="D72" s="44" t="s">
        <v>8246</v>
      </c>
      <c r="E72" s="44" t="s">
        <v>1035</v>
      </c>
      <c r="F72" s="45">
        <v>0</v>
      </c>
      <c r="G72" s="44" t="s">
        <v>1036</v>
      </c>
      <c r="H72" s="44" t="s">
        <v>1037</v>
      </c>
      <c r="I72" s="44" t="s">
        <v>8078</v>
      </c>
      <c r="J72" s="44" t="s">
        <v>7917</v>
      </c>
      <c r="K72" s="44">
        <v>3</v>
      </c>
      <c r="L72" s="44" t="s">
        <v>7965</v>
      </c>
      <c r="M72" s="48">
        <v>21</v>
      </c>
    </row>
    <row r="73" spans="1:13" x14ac:dyDescent="0.2">
      <c r="A73" s="43">
        <v>40010023097500</v>
      </c>
      <c r="B73" s="44" t="s">
        <v>8247</v>
      </c>
      <c r="C73" s="50" t="s">
        <v>1038</v>
      </c>
      <c r="D73" s="44" t="s">
        <v>8248</v>
      </c>
      <c r="E73" s="44" t="s">
        <v>1039</v>
      </c>
      <c r="F73" s="45">
        <v>0</v>
      </c>
      <c r="G73" s="44" t="s">
        <v>1040</v>
      </c>
      <c r="H73" s="44" t="s">
        <v>1041</v>
      </c>
      <c r="I73" s="44" t="s">
        <v>8078</v>
      </c>
      <c r="J73" s="44" t="s">
        <v>7917</v>
      </c>
      <c r="K73" s="44">
        <v>1</v>
      </c>
      <c r="L73" s="44" t="s">
        <v>7965</v>
      </c>
      <c r="M73" s="48">
        <v>16</v>
      </c>
    </row>
    <row r="74" spans="1:13" x14ac:dyDescent="0.2">
      <c r="A74" s="43">
        <v>40010023189700</v>
      </c>
      <c r="B74" s="44" t="s">
        <v>8249</v>
      </c>
      <c r="C74" s="50" t="s">
        <v>1042</v>
      </c>
      <c r="D74" s="44" t="s">
        <v>8250</v>
      </c>
      <c r="E74" s="44" t="s">
        <v>4185</v>
      </c>
      <c r="F74" s="45">
        <v>74</v>
      </c>
      <c r="G74" s="44" t="s">
        <v>1040</v>
      </c>
      <c r="H74" s="44" t="s">
        <v>1041</v>
      </c>
      <c r="I74" s="44" t="s">
        <v>8078</v>
      </c>
      <c r="J74" s="44" t="s">
        <v>7917</v>
      </c>
      <c r="K74" s="44">
        <v>3</v>
      </c>
      <c r="L74" s="44" t="s">
        <v>7965</v>
      </c>
      <c r="M74" s="48">
        <v>63</v>
      </c>
    </row>
    <row r="75" spans="1:13" x14ac:dyDescent="0.2">
      <c r="A75" s="43">
        <v>40010023355600</v>
      </c>
      <c r="B75" s="44" t="s">
        <v>8251</v>
      </c>
      <c r="C75" s="50" t="s">
        <v>1045</v>
      </c>
      <c r="D75" s="44" t="s">
        <v>8252</v>
      </c>
      <c r="E75" s="44" t="s">
        <v>1046</v>
      </c>
      <c r="F75" s="45">
        <v>9129</v>
      </c>
      <c r="G75" s="44" t="s">
        <v>4217</v>
      </c>
      <c r="H75" s="44" t="s">
        <v>4218</v>
      </c>
      <c r="I75" s="44" t="s">
        <v>8078</v>
      </c>
      <c r="J75" s="44" t="s">
        <v>7917</v>
      </c>
      <c r="K75" s="44">
        <v>3</v>
      </c>
      <c r="L75" s="44" t="s">
        <v>7965</v>
      </c>
      <c r="M75" s="48">
        <v>16</v>
      </c>
    </row>
    <row r="76" spans="1:13" x14ac:dyDescent="0.2">
      <c r="A76" s="43">
        <v>40010023338900</v>
      </c>
      <c r="B76" s="44" t="s">
        <v>8253</v>
      </c>
      <c r="C76" s="50" t="s">
        <v>1043</v>
      </c>
      <c r="D76" s="44" t="s">
        <v>8254</v>
      </c>
      <c r="E76" s="44" t="s">
        <v>4173</v>
      </c>
      <c r="F76" s="45">
        <v>0</v>
      </c>
      <c r="G76" s="44" t="s">
        <v>1018</v>
      </c>
      <c r="H76" s="44" t="s">
        <v>1024</v>
      </c>
      <c r="I76" s="44" t="s">
        <v>7916</v>
      </c>
      <c r="J76" s="44" t="s">
        <v>7917</v>
      </c>
      <c r="K76" s="44">
        <v>1</v>
      </c>
      <c r="L76" s="44" t="s">
        <v>7965</v>
      </c>
      <c r="M76" s="48">
        <v>16</v>
      </c>
    </row>
    <row r="77" spans="1:13" x14ac:dyDescent="0.2">
      <c r="A77" s="43">
        <v>40010023345700</v>
      </c>
      <c r="B77" s="44" t="s">
        <v>8255</v>
      </c>
      <c r="C77" s="50" t="s">
        <v>1044</v>
      </c>
      <c r="D77" s="44" t="s">
        <v>8256</v>
      </c>
      <c r="E77" s="44" t="s">
        <v>4173</v>
      </c>
      <c r="F77" s="45">
        <v>0</v>
      </c>
      <c r="G77" s="44" t="s">
        <v>4313</v>
      </c>
      <c r="H77" s="44" t="s">
        <v>4314</v>
      </c>
      <c r="I77" s="44" t="s">
        <v>8078</v>
      </c>
      <c r="J77" s="44" t="s">
        <v>7917</v>
      </c>
      <c r="K77" s="44">
        <v>3</v>
      </c>
      <c r="L77" s="44" t="s">
        <v>7918</v>
      </c>
      <c r="M77" s="48">
        <v>30</v>
      </c>
    </row>
    <row r="78" spans="1:13" x14ac:dyDescent="0.2">
      <c r="A78" s="43">
        <v>40010023395200</v>
      </c>
      <c r="B78" s="44" t="s">
        <v>8257</v>
      </c>
      <c r="C78" s="50" t="s">
        <v>1047</v>
      </c>
      <c r="D78" s="44" t="s">
        <v>8258</v>
      </c>
      <c r="E78" s="44" t="s">
        <v>4209</v>
      </c>
      <c r="F78" s="45">
        <v>0</v>
      </c>
      <c r="G78" s="44" t="s">
        <v>4313</v>
      </c>
      <c r="H78" s="44" t="s">
        <v>1048</v>
      </c>
      <c r="I78" s="44" t="s">
        <v>8078</v>
      </c>
      <c r="J78" s="44" t="s">
        <v>7917</v>
      </c>
      <c r="K78" s="44">
        <v>3</v>
      </c>
      <c r="L78" s="44" t="s">
        <v>8162</v>
      </c>
      <c r="M78" s="48">
        <v>25</v>
      </c>
    </row>
    <row r="79" spans="1:13" x14ac:dyDescent="0.2">
      <c r="A79" s="43">
        <v>40010023481200</v>
      </c>
      <c r="B79" s="44" t="s">
        <v>8259</v>
      </c>
      <c r="C79" s="50" t="s">
        <v>1051</v>
      </c>
      <c r="D79" s="44" t="s">
        <v>8260</v>
      </c>
      <c r="E79" s="44" t="s">
        <v>1052</v>
      </c>
      <c r="F79" s="45">
        <v>49</v>
      </c>
      <c r="G79" s="44" t="s">
        <v>1053</v>
      </c>
      <c r="H79" s="44" t="s">
        <v>1054</v>
      </c>
      <c r="I79" s="44" t="s">
        <v>8078</v>
      </c>
      <c r="J79" s="44" t="s">
        <v>7917</v>
      </c>
      <c r="K79" s="44">
        <v>3</v>
      </c>
      <c r="L79" s="44" t="s">
        <v>7923</v>
      </c>
      <c r="M79" s="48">
        <v>145</v>
      </c>
    </row>
    <row r="80" spans="1:13" x14ac:dyDescent="0.2">
      <c r="A80" s="43">
        <v>40010023454600</v>
      </c>
      <c r="B80" s="44" t="s">
        <v>8261</v>
      </c>
      <c r="C80" s="50" t="s">
        <v>1049</v>
      </c>
      <c r="D80" s="44" t="s">
        <v>8262</v>
      </c>
      <c r="E80" s="44" t="s">
        <v>4185</v>
      </c>
      <c r="F80" s="45">
        <v>32</v>
      </c>
      <c r="G80" s="44" t="s">
        <v>999</v>
      </c>
      <c r="H80" s="44" t="s">
        <v>1050</v>
      </c>
      <c r="I80" s="44" t="s">
        <v>8078</v>
      </c>
      <c r="J80" s="44" t="s">
        <v>7917</v>
      </c>
      <c r="K80" s="44">
        <v>3</v>
      </c>
      <c r="L80" s="44" t="s">
        <v>7965</v>
      </c>
      <c r="M80" s="48">
        <v>21</v>
      </c>
    </row>
    <row r="81" spans="1:13" x14ac:dyDescent="0.2">
      <c r="A81" s="43">
        <v>40010023501700</v>
      </c>
      <c r="B81" s="44" t="s">
        <v>8263</v>
      </c>
      <c r="C81" s="50" t="s">
        <v>1055</v>
      </c>
      <c r="D81" s="44" t="s">
        <v>8264</v>
      </c>
      <c r="E81" s="44" t="s">
        <v>4228</v>
      </c>
      <c r="F81" s="45">
        <v>356</v>
      </c>
      <c r="G81" s="44" t="s">
        <v>1036</v>
      </c>
      <c r="H81" s="44" t="s">
        <v>1037</v>
      </c>
      <c r="I81" s="44" t="s">
        <v>8078</v>
      </c>
      <c r="J81" s="44" t="s">
        <v>7917</v>
      </c>
      <c r="K81" s="44">
        <v>3</v>
      </c>
      <c r="L81" s="44" t="s">
        <v>7933</v>
      </c>
      <c r="M81" s="48">
        <v>25</v>
      </c>
    </row>
    <row r="82" spans="1:13" x14ac:dyDescent="0.2">
      <c r="A82" s="43">
        <v>40010023664900</v>
      </c>
      <c r="B82" s="44" t="s">
        <v>8265</v>
      </c>
      <c r="C82" s="50" t="s">
        <v>1056</v>
      </c>
      <c r="D82" s="44" t="s">
        <v>8266</v>
      </c>
      <c r="E82" s="44" t="s">
        <v>1057</v>
      </c>
      <c r="F82" s="45">
        <v>157</v>
      </c>
      <c r="G82" s="44" t="s">
        <v>4241</v>
      </c>
      <c r="H82" s="44" t="s">
        <v>4272</v>
      </c>
      <c r="I82" s="44" t="s">
        <v>8078</v>
      </c>
      <c r="J82" s="44" t="s">
        <v>7917</v>
      </c>
      <c r="K82" s="44">
        <v>3</v>
      </c>
      <c r="L82" s="44" t="s">
        <v>7933</v>
      </c>
      <c r="M82" s="48">
        <v>100</v>
      </c>
    </row>
    <row r="83" spans="1:13" x14ac:dyDescent="0.2">
      <c r="A83" s="43">
        <v>40010024142100</v>
      </c>
      <c r="B83" s="44" t="s">
        <v>8267</v>
      </c>
      <c r="C83" s="50" t="s">
        <v>1058</v>
      </c>
      <c r="D83" s="44" t="s">
        <v>8268</v>
      </c>
      <c r="E83" s="44" t="s">
        <v>4228</v>
      </c>
      <c r="F83" s="45">
        <v>62</v>
      </c>
      <c r="G83" s="44" t="s">
        <v>1029</v>
      </c>
      <c r="H83" s="44" t="s">
        <v>1059</v>
      </c>
      <c r="I83" s="44" t="s">
        <v>8078</v>
      </c>
      <c r="J83" s="44" t="s">
        <v>7917</v>
      </c>
      <c r="K83" s="44">
        <v>3</v>
      </c>
      <c r="L83" s="44" t="s">
        <v>7965</v>
      </c>
      <c r="M83" s="48">
        <v>25</v>
      </c>
    </row>
    <row r="84" spans="1:13" x14ac:dyDescent="0.2">
      <c r="A84" s="43">
        <v>40010024272500</v>
      </c>
      <c r="B84" s="44" t="s">
        <v>8269</v>
      </c>
      <c r="C84" s="50" t="s">
        <v>1060</v>
      </c>
      <c r="D84" s="44" t="s">
        <v>8270</v>
      </c>
      <c r="E84" s="44" t="s">
        <v>1061</v>
      </c>
      <c r="F84" s="45">
        <v>0</v>
      </c>
      <c r="G84" s="44" t="s">
        <v>4292</v>
      </c>
      <c r="H84" s="44" t="s">
        <v>1062</v>
      </c>
      <c r="I84" s="44" t="s">
        <v>8078</v>
      </c>
      <c r="J84" s="44" t="s">
        <v>7917</v>
      </c>
      <c r="K84" s="44">
        <v>3</v>
      </c>
      <c r="L84" s="44" t="s">
        <v>7965</v>
      </c>
      <c r="M84" s="48">
        <v>35</v>
      </c>
    </row>
    <row r="85" spans="1:13" x14ac:dyDescent="0.2">
      <c r="A85" s="43">
        <v>40010024337100</v>
      </c>
      <c r="B85" s="44" t="s">
        <v>8271</v>
      </c>
      <c r="C85" s="50" t="s">
        <v>1063</v>
      </c>
      <c r="D85" s="44" t="s">
        <v>8272</v>
      </c>
      <c r="E85" s="44" t="s">
        <v>4185</v>
      </c>
      <c r="F85" s="45">
        <v>49</v>
      </c>
      <c r="G85" s="44" t="s">
        <v>4304</v>
      </c>
      <c r="H85" s="44" t="s">
        <v>1064</v>
      </c>
      <c r="I85" s="44" t="s">
        <v>8078</v>
      </c>
      <c r="J85" s="44" t="s">
        <v>7917</v>
      </c>
      <c r="K85" s="44">
        <v>1</v>
      </c>
      <c r="L85" s="44" t="s">
        <v>7965</v>
      </c>
      <c r="M85" s="48">
        <v>10</v>
      </c>
    </row>
    <row r="86" spans="1:13" x14ac:dyDescent="0.2">
      <c r="A86" s="43">
        <v>40010024716400</v>
      </c>
      <c r="B86" s="44" t="s">
        <v>8273</v>
      </c>
      <c r="C86" s="50" t="s">
        <v>3108</v>
      </c>
      <c r="D86" s="44" t="s">
        <v>8274</v>
      </c>
      <c r="E86" s="44" t="s">
        <v>3109</v>
      </c>
      <c r="F86" s="45">
        <v>549</v>
      </c>
      <c r="G86" s="44" t="s">
        <v>3110</v>
      </c>
      <c r="H86" s="44" t="s">
        <v>3111</v>
      </c>
      <c r="I86" s="44" t="s">
        <v>8078</v>
      </c>
      <c r="J86" s="44" t="s">
        <v>7917</v>
      </c>
      <c r="K86" s="44">
        <v>1</v>
      </c>
      <c r="L86" s="44" t="s">
        <v>7965</v>
      </c>
      <c r="M86" s="48">
        <v>16</v>
      </c>
    </row>
    <row r="87" spans="1:13" x14ac:dyDescent="0.2">
      <c r="A87" s="43">
        <v>40010024898700</v>
      </c>
      <c r="B87" s="44" t="s">
        <v>8275</v>
      </c>
      <c r="C87" s="50" t="s">
        <v>3112</v>
      </c>
      <c r="D87" s="44" t="s">
        <v>8276</v>
      </c>
      <c r="E87" s="44" t="s">
        <v>4185</v>
      </c>
      <c r="F87" s="45">
        <v>43</v>
      </c>
      <c r="G87" s="44" t="s">
        <v>1032</v>
      </c>
      <c r="H87" s="44" t="s">
        <v>3113</v>
      </c>
      <c r="I87" s="44" t="s">
        <v>8078</v>
      </c>
      <c r="J87" s="44" t="s">
        <v>7917</v>
      </c>
      <c r="K87" s="44">
        <v>3</v>
      </c>
      <c r="L87" s="44" t="s">
        <v>8162</v>
      </c>
      <c r="M87" s="48">
        <v>21</v>
      </c>
    </row>
    <row r="88" spans="1:13" x14ac:dyDescent="0.2">
      <c r="A88" s="43">
        <v>40010024928100</v>
      </c>
      <c r="B88" s="44" t="s">
        <v>8277</v>
      </c>
      <c r="C88" s="50" t="s">
        <v>3114</v>
      </c>
      <c r="D88" s="44" t="s">
        <v>8278</v>
      </c>
      <c r="E88" s="44" t="s">
        <v>3115</v>
      </c>
      <c r="F88" s="45">
        <v>24</v>
      </c>
      <c r="G88" s="44" t="s">
        <v>3116</v>
      </c>
      <c r="H88" s="44" t="s">
        <v>3117</v>
      </c>
      <c r="I88" s="44" t="s">
        <v>8078</v>
      </c>
      <c r="J88" s="44" t="s">
        <v>7917</v>
      </c>
      <c r="K88" s="44">
        <v>3</v>
      </c>
      <c r="L88" s="44" t="s">
        <v>7965</v>
      </c>
      <c r="M88" s="48">
        <v>25</v>
      </c>
    </row>
    <row r="89" spans="1:13" x14ac:dyDescent="0.2">
      <c r="A89" s="43">
        <v>40010025347900</v>
      </c>
      <c r="B89" s="44" t="s">
        <v>8279</v>
      </c>
      <c r="C89" s="50" t="s">
        <v>3118</v>
      </c>
      <c r="D89" s="44" t="s">
        <v>8280</v>
      </c>
      <c r="E89" s="44" t="s">
        <v>3119</v>
      </c>
      <c r="F89" s="45">
        <v>0</v>
      </c>
      <c r="G89" s="44" t="s">
        <v>3110</v>
      </c>
      <c r="H89" s="44" t="s">
        <v>4197</v>
      </c>
      <c r="I89" s="44" t="s">
        <v>8078</v>
      </c>
      <c r="J89" s="44" t="s">
        <v>7917</v>
      </c>
      <c r="K89" s="44">
        <v>3</v>
      </c>
      <c r="L89" s="44" t="s">
        <v>7933</v>
      </c>
      <c r="M89" s="48">
        <v>46</v>
      </c>
    </row>
    <row r="90" spans="1:13" x14ac:dyDescent="0.2">
      <c r="A90" s="43">
        <v>40010025830600</v>
      </c>
      <c r="B90" s="44" t="s">
        <v>8281</v>
      </c>
      <c r="C90" s="50" t="s">
        <v>3120</v>
      </c>
      <c r="D90" s="44" t="s">
        <v>8282</v>
      </c>
      <c r="E90" s="44" t="s">
        <v>3121</v>
      </c>
      <c r="F90" s="45">
        <v>0</v>
      </c>
      <c r="G90" s="44" t="s">
        <v>4292</v>
      </c>
      <c r="H90" s="44" t="s">
        <v>1062</v>
      </c>
      <c r="I90" s="44" t="s">
        <v>8078</v>
      </c>
      <c r="J90" s="44" t="s">
        <v>7917</v>
      </c>
      <c r="K90" s="44">
        <v>1</v>
      </c>
      <c r="L90" s="44" t="s">
        <v>8162</v>
      </c>
      <c r="M90" s="48">
        <v>15</v>
      </c>
    </row>
    <row r="91" spans="1:13" x14ac:dyDescent="0.2">
      <c r="A91" s="43">
        <v>40010026091000</v>
      </c>
      <c r="B91" s="44" t="s">
        <v>8283</v>
      </c>
      <c r="C91" s="50" t="s">
        <v>3122</v>
      </c>
      <c r="D91" s="44" t="s">
        <v>8284</v>
      </c>
      <c r="E91" s="44" t="s">
        <v>3123</v>
      </c>
      <c r="F91" s="45">
        <v>355</v>
      </c>
      <c r="G91" s="44" t="s">
        <v>4190</v>
      </c>
      <c r="H91" s="44" t="s">
        <v>4191</v>
      </c>
      <c r="I91" s="44" t="s">
        <v>8078</v>
      </c>
      <c r="J91" s="44" t="s">
        <v>7917</v>
      </c>
      <c r="K91" s="44">
        <v>1</v>
      </c>
      <c r="L91" s="44" t="s">
        <v>8162</v>
      </c>
      <c r="M91" s="48">
        <v>15</v>
      </c>
    </row>
    <row r="92" spans="1:13" x14ac:dyDescent="0.2">
      <c r="A92" s="43">
        <v>40010026284600</v>
      </c>
      <c r="B92" s="44" t="s">
        <v>8285</v>
      </c>
      <c r="C92" s="50" t="s">
        <v>3124</v>
      </c>
      <c r="D92" s="44" t="s">
        <v>8286</v>
      </c>
      <c r="E92" s="44"/>
      <c r="F92" s="45"/>
      <c r="G92" s="44" t="s">
        <v>3125</v>
      </c>
      <c r="H92" s="44" t="s">
        <v>3126</v>
      </c>
      <c r="I92" s="44" t="s">
        <v>8078</v>
      </c>
      <c r="J92" s="44" t="s">
        <v>7917</v>
      </c>
      <c r="K92" s="44">
        <v>3</v>
      </c>
      <c r="L92" s="44" t="s">
        <v>7965</v>
      </c>
      <c r="M92" s="48">
        <v>25</v>
      </c>
    </row>
    <row r="93" spans="1:13" x14ac:dyDescent="0.2">
      <c r="A93" s="43">
        <v>40010026644800</v>
      </c>
      <c r="B93" s="44" t="s">
        <v>8287</v>
      </c>
      <c r="C93" s="50" t="s">
        <v>3127</v>
      </c>
      <c r="D93" s="44" t="s">
        <v>8288</v>
      </c>
      <c r="E93" s="44" t="s">
        <v>4228</v>
      </c>
      <c r="F93" s="45">
        <v>128</v>
      </c>
      <c r="G93" s="44" t="s">
        <v>4250</v>
      </c>
      <c r="H93" s="44" t="s">
        <v>3128</v>
      </c>
      <c r="I93" s="44" t="s">
        <v>8078</v>
      </c>
      <c r="J93" s="44" t="s">
        <v>7917</v>
      </c>
      <c r="K93" s="44">
        <v>3</v>
      </c>
      <c r="L93" s="44" t="s">
        <v>7923</v>
      </c>
      <c r="M93" s="48">
        <v>100</v>
      </c>
    </row>
    <row r="94" spans="1:13" x14ac:dyDescent="0.2">
      <c r="A94" s="43">
        <v>40010026833600</v>
      </c>
      <c r="B94" s="44" t="s">
        <v>8289</v>
      </c>
      <c r="C94" s="50" t="s">
        <v>3129</v>
      </c>
      <c r="D94" s="44" t="s">
        <v>8290</v>
      </c>
      <c r="E94" s="44" t="s">
        <v>4228</v>
      </c>
      <c r="F94" s="45">
        <v>172</v>
      </c>
      <c r="G94" s="44" t="s">
        <v>3130</v>
      </c>
      <c r="H94" s="44" t="s">
        <v>3131</v>
      </c>
      <c r="I94" s="44" t="s">
        <v>8078</v>
      </c>
      <c r="J94" s="44" t="s">
        <v>7917</v>
      </c>
      <c r="K94" s="44">
        <v>3</v>
      </c>
      <c r="L94" s="44" t="s">
        <v>7933</v>
      </c>
      <c r="M94" s="48">
        <v>25</v>
      </c>
    </row>
    <row r="95" spans="1:13" x14ac:dyDescent="0.2">
      <c r="A95" s="43">
        <v>40010027013100</v>
      </c>
      <c r="B95" s="44" t="s">
        <v>8291</v>
      </c>
      <c r="C95" s="50" t="s">
        <v>3132</v>
      </c>
      <c r="D95" s="44" t="s">
        <v>8292</v>
      </c>
      <c r="E95" s="44" t="s">
        <v>4185</v>
      </c>
      <c r="F95" s="45">
        <v>50</v>
      </c>
      <c r="G95" s="44" t="s">
        <v>4241</v>
      </c>
      <c r="H95" s="44" t="s">
        <v>3133</v>
      </c>
      <c r="I95" s="44" t="s">
        <v>8078</v>
      </c>
      <c r="J95" s="44" t="s">
        <v>7917</v>
      </c>
      <c r="K95" s="44">
        <v>3</v>
      </c>
      <c r="L95" s="44" t="s">
        <v>7965</v>
      </c>
      <c r="M95" s="48">
        <v>25</v>
      </c>
    </row>
    <row r="96" spans="1:13" x14ac:dyDescent="0.2">
      <c r="A96" s="43">
        <v>40010027158900</v>
      </c>
      <c r="B96" s="44" t="s">
        <v>8293</v>
      </c>
      <c r="C96" s="50" t="s">
        <v>3134</v>
      </c>
      <c r="D96" s="44" t="s">
        <v>8294</v>
      </c>
      <c r="E96" s="44" t="s">
        <v>4185</v>
      </c>
      <c r="F96" s="45">
        <v>30</v>
      </c>
      <c r="G96" s="44" t="s">
        <v>3135</v>
      </c>
      <c r="H96" s="44" t="s">
        <v>3136</v>
      </c>
      <c r="I96" s="44" t="s">
        <v>8078</v>
      </c>
      <c r="J96" s="44" t="s">
        <v>7917</v>
      </c>
      <c r="K96" s="44">
        <v>3</v>
      </c>
      <c r="L96" s="44" t="s">
        <v>7965</v>
      </c>
      <c r="M96" s="48">
        <v>60</v>
      </c>
    </row>
    <row r="97" spans="1:13" x14ac:dyDescent="0.2">
      <c r="A97" s="43">
        <v>40010027281400</v>
      </c>
      <c r="B97" s="44" t="s">
        <v>8295</v>
      </c>
      <c r="C97" s="50" t="s">
        <v>3137</v>
      </c>
      <c r="D97" s="44" t="s">
        <v>8296</v>
      </c>
      <c r="E97" s="44" t="s">
        <v>4228</v>
      </c>
      <c r="F97" s="45">
        <v>364</v>
      </c>
      <c r="G97" s="44" t="s">
        <v>4235</v>
      </c>
      <c r="H97" s="44" t="s">
        <v>3138</v>
      </c>
      <c r="I97" s="44" t="s">
        <v>7916</v>
      </c>
      <c r="J97" s="44" t="s">
        <v>7917</v>
      </c>
      <c r="K97" s="44">
        <v>3</v>
      </c>
      <c r="L97" s="44" t="s">
        <v>7918</v>
      </c>
      <c r="M97" s="48">
        <v>100</v>
      </c>
    </row>
    <row r="98" spans="1:13" x14ac:dyDescent="0.2">
      <c r="A98" s="43">
        <v>40010027781900</v>
      </c>
      <c r="B98" s="44" t="s">
        <v>8297</v>
      </c>
      <c r="C98" s="50" t="s">
        <v>3139</v>
      </c>
      <c r="D98" s="44" t="s">
        <v>8298</v>
      </c>
      <c r="E98" s="44" t="s">
        <v>4228</v>
      </c>
      <c r="F98" s="45">
        <v>255</v>
      </c>
      <c r="G98" s="44" t="s">
        <v>3140</v>
      </c>
      <c r="H98" s="44" t="s">
        <v>3141</v>
      </c>
      <c r="I98" s="44" t="s">
        <v>8078</v>
      </c>
      <c r="J98" s="44" t="s">
        <v>7917</v>
      </c>
      <c r="K98" s="44">
        <v>3</v>
      </c>
      <c r="L98" s="44" t="s">
        <v>7933</v>
      </c>
      <c r="M98" s="48">
        <v>35</v>
      </c>
    </row>
    <row r="99" spans="1:13" x14ac:dyDescent="0.2">
      <c r="A99" s="43">
        <v>40010028035200</v>
      </c>
      <c r="B99" s="44" t="s">
        <v>8299</v>
      </c>
      <c r="C99" s="50" t="s">
        <v>3142</v>
      </c>
      <c r="D99" s="44" t="s">
        <v>8300</v>
      </c>
      <c r="E99" s="44" t="s">
        <v>3143</v>
      </c>
      <c r="F99" s="45">
        <v>0</v>
      </c>
      <c r="G99" s="44" t="s">
        <v>4193</v>
      </c>
      <c r="H99" s="44" t="s">
        <v>3144</v>
      </c>
      <c r="I99" s="44" t="s">
        <v>8078</v>
      </c>
      <c r="J99" s="44" t="s">
        <v>7917</v>
      </c>
      <c r="K99" s="44">
        <v>1</v>
      </c>
      <c r="L99" s="44" t="s">
        <v>7965</v>
      </c>
      <c r="M99" s="48">
        <v>16</v>
      </c>
    </row>
    <row r="100" spans="1:13" x14ac:dyDescent="0.2">
      <c r="A100" s="43">
        <v>40010028408400</v>
      </c>
      <c r="B100" s="44" t="s">
        <v>8301</v>
      </c>
      <c r="C100" s="50" t="s">
        <v>3145</v>
      </c>
      <c r="D100" s="44" t="s">
        <v>8302</v>
      </c>
      <c r="E100" s="44" t="s">
        <v>3146</v>
      </c>
      <c r="F100" s="45">
        <v>0</v>
      </c>
      <c r="G100" s="44" t="s">
        <v>3147</v>
      </c>
      <c r="H100" s="44" t="s">
        <v>3148</v>
      </c>
      <c r="I100" s="44" t="s">
        <v>8078</v>
      </c>
      <c r="J100" s="44" t="s">
        <v>7917</v>
      </c>
      <c r="K100" s="44">
        <v>3</v>
      </c>
      <c r="L100" s="44" t="s">
        <v>7965</v>
      </c>
      <c r="M100" s="48">
        <v>25</v>
      </c>
    </row>
    <row r="101" spans="1:13" x14ac:dyDescent="0.2">
      <c r="A101" s="43">
        <v>40010028530200</v>
      </c>
      <c r="B101" s="44" t="s">
        <v>8303</v>
      </c>
      <c r="C101" s="50" t="s">
        <v>3149</v>
      </c>
      <c r="D101" s="44" t="s">
        <v>8304</v>
      </c>
      <c r="E101" s="44" t="s">
        <v>3150</v>
      </c>
      <c r="F101" s="45"/>
      <c r="G101" s="44" t="s">
        <v>3151</v>
      </c>
      <c r="H101" s="44" t="s">
        <v>3152</v>
      </c>
      <c r="I101" s="44" t="s">
        <v>7916</v>
      </c>
      <c r="J101" s="44" t="s">
        <v>7917</v>
      </c>
      <c r="K101" s="44">
        <v>1</v>
      </c>
      <c r="L101" s="44" t="s">
        <v>7965</v>
      </c>
      <c r="M101" s="48">
        <v>15</v>
      </c>
    </row>
    <row r="102" spans="1:13" x14ac:dyDescent="0.2">
      <c r="A102" s="43">
        <v>40010028815000</v>
      </c>
      <c r="B102" s="44" t="s">
        <v>8305</v>
      </c>
      <c r="C102" s="50" t="s">
        <v>3153</v>
      </c>
      <c r="D102" s="44" t="s">
        <v>8306</v>
      </c>
      <c r="E102" s="44" t="s">
        <v>4209</v>
      </c>
      <c r="F102" s="45">
        <v>0</v>
      </c>
      <c r="G102" s="44" t="s">
        <v>4292</v>
      </c>
      <c r="H102" s="44" t="s">
        <v>3154</v>
      </c>
      <c r="I102" s="44" t="s">
        <v>8078</v>
      </c>
      <c r="J102" s="44" t="s">
        <v>7917</v>
      </c>
      <c r="K102" s="44">
        <v>3</v>
      </c>
      <c r="L102" s="44" t="s">
        <v>7965</v>
      </c>
      <c r="M102" s="48">
        <v>21</v>
      </c>
    </row>
    <row r="103" spans="1:13" x14ac:dyDescent="0.2">
      <c r="A103" s="43">
        <v>40010028904100</v>
      </c>
      <c r="B103" s="44" t="s">
        <v>8307</v>
      </c>
      <c r="C103" s="50" t="s">
        <v>3155</v>
      </c>
      <c r="D103" s="44" t="s">
        <v>8308</v>
      </c>
      <c r="E103" s="44" t="s">
        <v>4185</v>
      </c>
      <c r="F103" s="45">
        <v>37</v>
      </c>
      <c r="G103" s="44" t="s">
        <v>3156</v>
      </c>
      <c r="H103" s="44" t="s">
        <v>3157</v>
      </c>
      <c r="I103" s="44" t="s">
        <v>7916</v>
      </c>
      <c r="J103" s="44" t="s">
        <v>7917</v>
      </c>
      <c r="K103" s="44">
        <v>3</v>
      </c>
      <c r="L103" s="44" t="s">
        <v>7965</v>
      </c>
      <c r="M103" s="48">
        <v>25</v>
      </c>
    </row>
    <row r="104" spans="1:13" x14ac:dyDescent="0.2">
      <c r="A104" s="43">
        <v>40010028920100</v>
      </c>
      <c r="B104" s="44" t="s">
        <v>8309</v>
      </c>
      <c r="C104" s="50" t="s">
        <v>3158</v>
      </c>
      <c r="D104" s="44" t="s">
        <v>8310</v>
      </c>
      <c r="E104" s="44" t="s">
        <v>4185</v>
      </c>
      <c r="F104" s="45">
        <v>43</v>
      </c>
      <c r="G104" s="44" t="s">
        <v>3159</v>
      </c>
      <c r="H104" s="44" t="s">
        <v>3160</v>
      </c>
      <c r="I104" s="44" t="s">
        <v>7916</v>
      </c>
      <c r="J104" s="44" t="s">
        <v>7917</v>
      </c>
      <c r="K104" s="44">
        <v>3</v>
      </c>
      <c r="L104" s="44" t="s">
        <v>7965</v>
      </c>
      <c r="M104" s="48">
        <v>25</v>
      </c>
    </row>
    <row r="105" spans="1:13" x14ac:dyDescent="0.2">
      <c r="A105" s="43">
        <v>40010029587500</v>
      </c>
      <c r="B105" s="44" t="s">
        <v>8311</v>
      </c>
      <c r="C105" s="50" t="s">
        <v>3161</v>
      </c>
      <c r="D105" s="44" t="s">
        <v>8312</v>
      </c>
      <c r="E105" s="44" t="s">
        <v>3162</v>
      </c>
      <c r="F105" s="45">
        <v>54</v>
      </c>
      <c r="G105" s="44" t="s">
        <v>3163</v>
      </c>
      <c r="H105" s="44" t="s">
        <v>3164</v>
      </c>
      <c r="I105" s="44" t="s">
        <v>8078</v>
      </c>
      <c r="J105" s="44" t="s">
        <v>7917</v>
      </c>
      <c r="K105" s="44">
        <v>3</v>
      </c>
      <c r="L105" s="44" t="s">
        <v>7933</v>
      </c>
      <c r="M105" s="48">
        <v>60</v>
      </c>
    </row>
    <row r="106" spans="1:13" x14ac:dyDescent="0.2">
      <c r="A106" s="43">
        <v>40010029810400</v>
      </c>
      <c r="B106" s="44" t="s">
        <v>8313</v>
      </c>
      <c r="C106" s="50" t="s">
        <v>3165</v>
      </c>
      <c r="D106" s="44" t="s">
        <v>8314</v>
      </c>
      <c r="E106" s="44" t="s">
        <v>4185</v>
      </c>
      <c r="F106" s="45">
        <v>34</v>
      </c>
      <c r="G106" s="44" t="s">
        <v>3147</v>
      </c>
      <c r="H106" s="44" t="s">
        <v>3166</v>
      </c>
      <c r="I106" s="44" t="s">
        <v>8078</v>
      </c>
      <c r="J106" s="44" t="s">
        <v>7917</v>
      </c>
      <c r="K106" s="44">
        <v>3</v>
      </c>
      <c r="L106" s="44" t="s">
        <v>7933</v>
      </c>
      <c r="M106" s="48">
        <v>100</v>
      </c>
    </row>
    <row r="107" spans="1:13" x14ac:dyDescent="0.2">
      <c r="A107" s="43">
        <v>40010029835700</v>
      </c>
      <c r="B107" s="44" t="s">
        <v>8315</v>
      </c>
      <c r="C107" s="50" t="s">
        <v>3167</v>
      </c>
      <c r="D107" s="44" t="s">
        <v>8316</v>
      </c>
      <c r="E107" s="44" t="s">
        <v>3168</v>
      </c>
      <c r="F107" s="45">
        <v>37</v>
      </c>
      <c r="G107" s="44" t="s">
        <v>3147</v>
      </c>
      <c r="H107" s="44" t="s">
        <v>3166</v>
      </c>
      <c r="I107" s="44" t="s">
        <v>8078</v>
      </c>
      <c r="J107" s="44" t="s">
        <v>7917</v>
      </c>
      <c r="K107" s="44">
        <v>1</v>
      </c>
      <c r="L107" s="44" t="s">
        <v>7965</v>
      </c>
      <c r="M107" s="48">
        <v>20</v>
      </c>
    </row>
    <row r="108" spans="1:13" x14ac:dyDescent="0.2">
      <c r="A108" s="43">
        <v>40010029931600</v>
      </c>
      <c r="B108" s="44" t="s">
        <v>8317</v>
      </c>
      <c r="C108" s="50" t="s">
        <v>3169</v>
      </c>
      <c r="D108" s="44" t="s">
        <v>8318</v>
      </c>
      <c r="E108" s="44" t="s">
        <v>3170</v>
      </c>
      <c r="F108" s="45">
        <v>294</v>
      </c>
      <c r="G108" s="44" t="s">
        <v>3116</v>
      </c>
      <c r="H108" s="44" t="s">
        <v>3117</v>
      </c>
      <c r="I108" s="44" t="s">
        <v>8078</v>
      </c>
      <c r="J108" s="44" t="s">
        <v>7917</v>
      </c>
      <c r="K108" s="44">
        <v>3</v>
      </c>
      <c r="L108" s="44" t="s">
        <v>8162</v>
      </c>
      <c r="M108" s="48">
        <v>25</v>
      </c>
    </row>
    <row r="109" spans="1:13" x14ac:dyDescent="0.2">
      <c r="A109" s="43">
        <v>40010030365500</v>
      </c>
      <c r="B109" s="44" t="s">
        <v>8319</v>
      </c>
      <c r="C109" s="50" t="s">
        <v>3171</v>
      </c>
      <c r="D109" s="44" t="s">
        <v>8320</v>
      </c>
      <c r="E109" s="44" t="s">
        <v>4209</v>
      </c>
      <c r="F109" s="45">
        <v>27</v>
      </c>
      <c r="G109" s="44" t="s">
        <v>4292</v>
      </c>
      <c r="H109" s="44" t="s">
        <v>3172</v>
      </c>
      <c r="I109" s="44" t="s">
        <v>8078</v>
      </c>
      <c r="J109" s="44" t="s">
        <v>7917</v>
      </c>
      <c r="K109" s="44">
        <v>3</v>
      </c>
      <c r="L109" s="44" t="s">
        <v>7965</v>
      </c>
      <c r="M109" s="48">
        <v>25</v>
      </c>
    </row>
    <row r="110" spans="1:13" x14ac:dyDescent="0.2">
      <c r="A110" s="43">
        <v>40010030597000</v>
      </c>
      <c r="B110" s="44" t="s">
        <v>8321</v>
      </c>
      <c r="C110" s="50" t="s">
        <v>3173</v>
      </c>
      <c r="D110" s="44" t="s">
        <v>8322</v>
      </c>
      <c r="E110" s="44" t="s">
        <v>4185</v>
      </c>
      <c r="F110" s="45">
        <v>156</v>
      </c>
      <c r="G110" s="44" t="s">
        <v>4320</v>
      </c>
      <c r="H110" s="44" t="s">
        <v>3174</v>
      </c>
      <c r="I110" s="44" t="s">
        <v>7916</v>
      </c>
      <c r="J110" s="44" t="s">
        <v>7917</v>
      </c>
      <c r="K110" s="44">
        <v>1</v>
      </c>
      <c r="L110" s="44" t="s">
        <v>7965</v>
      </c>
      <c r="M110" s="48">
        <v>25</v>
      </c>
    </row>
    <row r="111" spans="1:13" x14ac:dyDescent="0.2">
      <c r="A111" s="43">
        <v>40010030689200</v>
      </c>
      <c r="B111" s="44" t="s">
        <v>8323</v>
      </c>
      <c r="C111" s="50" t="s">
        <v>3175</v>
      </c>
      <c r="D111" s="44" t="s">
        <v>8324</v>
      </c>
      <c r="E111" s="44" t="s">
        <v>8325</v>
      </c>
      <c r="F111" s="45">
        <v>159</v>
      </c>
      <c r="G111" s="44" t="s">
        <v>4279</v>
      </c>
      <c r="H111" s="44" t="s">
        <v>4280</v>
      </c>
      <c r="I111" s="44" t="s">
        <v>8078</v>
      </c>
      <c r="J111" s="44" t="s">
        <v>7917</v>
      </c>
      <c r="K111" s="44">
        <v>3</v>
      </c>
      <c r="L111" s="44" t="s">
        <v>7965</v>
      </c>
      <c r="M111" s="48">
        <v>15</v>
      </c>
    </row>
    <row r="112" spans="1:13" x14ac:dyDescent="0.2">
      <c r="A112" s="43">
        <v>40010030826100</v>
      </c>
      <c r="B112" s="44" t="s">
        <v>8326</v>
      </c>
      <c r="C112" s="50" t="s">
        <v>3176</v>
      </c>
      <c r="D112" s="44" t="s">
        <v>8327</v>
      </c>
      <c r="E112" s="44" t="s">
        <v>3177</v>
      </c>
      <c r="F112" s="45">
        <v>21</v>
      </c>
      <c r="G112" s="44" t="s">
        <v>3163</v>
      </c>
      <c r="H112" s="44" t="s">
        <v>3178</v>
      </c>
      <c r="I112" s="44" t="s">
        <v>8078</v>
      </c>
      <c r="J112" s="44" t="s">
        <v>7917</v>
      </c>
      <c r="K112" s="44">
        <v>3</v>
      </c>
      <c r="L112" s="44" t="s">
        <v>7933</v>
      </c>
      <c r="M112" s="48">
        <v>16</v>
      </c>
    </row>
    <row r="113" spans="1:13" x14ac:dyDescent="0.2">
      <c r="A113" s="43">
        <v>40010030908400</v>
      </c>
      <c r="B113" s="44" t="s">
        <v>8328</v>
      </c>
      <c r="C113" s="50" t="s">
        <v>3179</v>
      </c>
      <c r="D113" s="44" t="s">
        <v>8329</v>
      </c>
      <c r="E113" s="44" t="s">
        <v>4185</v>
      </c>
      <c r="F113" s="45">
        <v>57</v>
      </c>
      <c r="G113" s="44" t="s">
        <v>999</v>
      </c>
      <c r="H113" s="44" t="s">
        <v>3180</v>
      </c>
      <c r="I113" s="44" t="s">
        <v>8078</v>
      </c>
      <c r="J113" s="44" t="s">
        <v>7917</v>
      </c>
      <c r="K113" s="44">
        <v>3</v>
      </c>
      <c r="L113" s="44" t="s">
        <v>7965</v>
      </c>
      <c r="M113" s="48">
        <v>16</v>
      </c>
    </row>
    <row r="114" spans="1:13" x14ac:dyDescent="0.2">
      <c r="A114" s="43">
        <v>40010031141400</v>
      </c>
      <c r="B114" s="44" t="s">
        <v>8330</v>
      </c>
      <c r="C114" s="50" t="s">
        <v>3181</v>
      </c>
      <c r="D114" s="44" t="s">
        <v>8331</v>
      </c>
      <c r="E114" s="44" t="s">
        <v>3182</v>
      </c>
      <c r="F114" s="45">
        <v>35</v>
      </c>
      <c r="G114" s="44" t="s">
        <v>3183</v>
      </c>
      <c r="H114" s="44" t="s">
        <v>3184</v>
      </c>
      <c r="I114" s="44" t="s">
        <v>8078</v>
      </c>
      <c r="J114" s="44" t="s">
        <v>7917</v>
      </c>
      <c r="K114" s="44">
        <v>1</v>
      </c>
      <c r="L114" s="44" t="s">
        <v>7965</v>
      </c>
      <c r="M114" s="48">
        <v>25</v>
      </c>
    </row>
    <row r="115" spans="1:13" x14ac:dyDescent="0.2">
      <c r="A115" s="43">
        <v>40010031160500</v>
      </c>
      <c r="B115" s="44" t="s">
        <v>8332</v>
      </c>
      <c r="C115" s="50" t="s">
        <v>3185</v>
      </c>
      <c r="D115" s="44" t="s">
        <v>8331</v>
      </c>
      <c r="E115" s="44" t="s">
        <v>3186</v>
      </c>
      <c r="F115" s="45">
        <v>37</v>
      </c>
      <c r="G115" s="44" t="s">
        <v>3183</v>
      </c>
      <c r="H115" s="44" t="s">
        <v>3184</v>
      </c>
      <c r="I115" s="44" t="s">
        <v>8078</v>
      </c>
      <c r="J115" s="44" t="s">
        <v>7917</v>
      </c>
      <c r="K115" s="44">
        <v>3</v>
      </c>
      <c r="L115" s="44" t="s">
        <v>7933</v>
      </c>
      <c r="M115" s="48">
        <v>25</v>
      </c>
    </row>
    <row r="116" spans="1:13" x14ac:dyDescent="0.2">
      <c r="A116" s="43">
        <v>40010031174200</v>
      </c>
      <c r="B116" s="44" t="s">
        <v>8333</v>
      </c>
      <c r="C116" s="50" t="s">
        <v>3187</v>
      </c>
      <c r="D116" s="44" t="s">
        <v>8334</v>
      </c>
      <c r="E116" s="44" t="s">
        <v>4185</v>
      </c>
      <c r="F116" s="45">
        <v>0</v>
      </c>
      <c r="G116" s="44" t="s">
        <v>4232</v>
      </c>
      <c r="H116" s="44" t="s">
        <v>3188</v>
      </c>
      <c r="I116" s="44" t="s">
        <v>8078</v>
      </c>
      <c r="J116" s="44" t="s">
        <v>7917</v>
      </c>
      <c r="K116" s="44">
        <v>3</v>
      </c>
      <c r="L116" s="44" t="s">
        <v>7965</v>
      </c>
      <c r="M116" s="48">
        <v>25</v>
      </c>
    </row>
    <row r="117" spans="1:13" x14ac:dyDescent="0.2">
      <c r="A117" s="43">
        <v>40010031471200</v>
      </c>
      <c r="B117" s="44" t="s">
        <v>8335</v>
      </c>
      <c r="C117" s="50" t="s">
        <v>3189</v>
      </c>
      <c r="D117" s="44" t="s">
        <v>8336</v>
      </c>
      <c r="E117" s="44" t="s">
        <v>4185</v>
      </c>
      <c r="F117" s="45">
        <v>282</v>
      </c>
      <c r="G117" s="44" t="s">
        <v>3190</v>
      </c>
      <c r="H117" s="44" t="s">
        <v>3191</v>
      </c>
      <c r="I117" s="44" t="s">
        <v>8078</v>
      </c>
      <c r="J117" s="44" t="s">
        <v>7917</v>
      </c>
      <c r="K117" s="44">
        <v>3</v>
      </c>
      <c r="L117" s="44" t="s">
        <v>7965</v>
      </c>
      <c r="M117" s="48">
        <v>25</v>
      </c>
    </row>
    <row r="118" spans="1:13" x14ac:dyDescent="0.2">
      <c r="A118" s="43">
        <v>40010031714000</v>
      </c>
      <c r="B118" s="44" t="s">
        <v>8337</v>
      </c>
      <c r="C118" s="50" t="s">
        <v>3192</v>
      </c>
      <c r="D118" s="44" t="s">
        <v>8338</v>
      </c>
      <c r="E118" s="44" t="s">
        <v>3193</v>
      </c>
      <c r="F118" s="45">
        <v>0</v>
      </c>
      <c r="G118" s="44" t="s">
        <v>3190</v>
      </c>
      <c r="H118" s="44" t="s">
        <v>3194</v>
      </c>
      <c r="I118" s="44" t="s">
        <v>8078</v>
      </c>
      <c r="J118" s="44" t="s">
        <v>7917</v>
      </c>
      <c r="K118" s="44">
        <v>3</v>
      </c>
      <c r="L118" s="44" t="s">
        <v>7965</v>
      </c>
      <c r="M118" s="48">
        <v>32</v>
      </c>
    </row>
    <row r="119" spans="1:13" x14ac:dyDescent="0.2">
      <c r="A119" s="43">
        <v>40010031974800</v>
      </c>
      <c r="B119" s="44" t="s">
        <v>8339</v>
      </c>
      <c r="C119" s="50" t="s">
        <v>3195</v>
      </c>
      <c r="D119" s="44" t="s">
        <v>8340</v>
      </c>
      <c r="E119" s="44" t="s">
        <v>3196</v>
      </c>
      <c r="F119" s="45">
        <v>37</v>
      </c>
      <c r="G119" s="44" t="s">
        <v>3147</v>
      </c>
      <c r="H119" s="44" t="s">
        <v>3166</v>
      </c>
      <c r="I119" s="44" t="s">
        <v>8078</v>
      </c>
      <c r="J119" s="44" t="s">
        <v>7917</v>
      </c>
      <c r="K119" s="44">
        <v>3</v>
      </c>
      <c r="L119" s="44" t="s">
        <v>7965</v>
      </c>
      <c r="M119" s="48">
        <v>10</v>
      </c>
    </row>
    <row r="120" spans="1:13" x14ac:dyDescent="0.2">
      <c r="A120" s="43">
        <v>40010032058400</v>
      </c>
      <c r="B120" s="44" t="s">
        <v>8341</v>
      </c>
      <c r="C120" s="50" t="s">
        <v>1166</v>
      </c>
      <c r="D120" s="44" t="s">
        <v>8342</v>
      </c>
      <c r="E120" s="44" t="s">
        <v>4209</v>
      </c>
      <c r="F120" s="45">
        <v>0</v>
      </c>
      <c r="G120" s="44" t="s">
        <v>4279</v>
      </c>
      <c r="H120" s="44" t="s">
        <v>1167</v>
      </c>
      <c r="I120" s="44" t="s">
        <v>8078</v>
      </c>
      <c r="J120" s="44" t="s">
        <v>7917</v>
      </c>
      <c r="K120" s="44">
        <v>3</v>
      </c>
      <c r="L120" s="44" t="s">
        <v>7965</v>
      </c>
      <c r="M120" s="48">
        <v>20</v>
      </c>
    </row>
    <row r="121" spans="1:13" x14ac:dyDescent="0.2">
      <c r="A121" s="43">
        <v>40010032241000</v>
      </c>
      <c r="B121" s="44" t="s">
        <v>8343</v>
      </c>
      <c r="C121" s="50" t="s">
        <v>1168</v>
      </c>
      <c r="D121" s="44" t="s">
        <v>8344</v>
      </c>
      <c r="E121" s="44" t="s">
        <v>1169</v>
      </c>
      <c r="F121" s="45">
        <v>302</v>
      </c>
      <c r="G121" s="44" t="s">
        <v>4266</v>
      </c>
      <c r="H121" s="44" t="s">
        <v>4267</v>
      </c>
      <c r="I121" s="44" t="s">
        <v>8078</v>
      </c>
      <c r="J121" s="44" t="s">
        <v>7917</v>
      </c>
      <c r="K121" s="44">
        <v>3</v>
      </c>
      <c r="L121" s="44" t="s">
        <v>7933</v>
      </c>
      <c r="M121" s="48">
        <v>55</v>
      </c>
    </row>
    <row r="122" spans="1:13" x14ac:dyDescent="0.2">
      <c r="A122" s="43">
        <v>40010032383700</v>
      </c>
      <c r="B122" s="44" t="s">
        <v>8345</v>
      </c>
      <c r="C122" s="50" t="s">
        <v>1170</v>
      </c>
      <c r="D122" s="44" t="s">
        <v>8346</v>
      </c>
      <c r="E122" s="44" t="s">
        <v>1171</v>
      </c>
      <c r="F122" s="45">
        <v>44</v>
      </c>
      <c r="G122" s="44" t="s">
        <v>3130</v>
      </c>
      <c r="H122" s="44" t="s">
        <v>1172</v>
      </c>
      <c r="I122" s="44" t="s">
        <v>8078</v>
      </c>
      <c r="J122" s="44" t="s">
        <v>7917</v>
      </c>
      <c r="K122" s="44">
        <v>3</v>
      </c>
      <c r="L122" s="44" t="s">
        <v>7965</v>
      </c>
      <c r="M122" s="48">
        <v>25</v>
      </c>
    </row>
    <row r="123" spans="1:13" x14ac:dyDescent="0.2">
      <c r="A123" s="43">
        <v>40010032532900</v>
      </c>
      <c r="B123" s="44" t="s">
        <v>8347</v>
      </c>
      <c r="C123" s="50" t="s">
        <v>1173</v>
      </c>
      <c r="D123" s="44" t="s">
        <v>8348</v>
      </c>
      <c r="E123" s="44" t="s">
        <v>1174</v>
      </c>
      <c r="F123" s="45">
        <v>19</v>
      </c>
      <c r="G123" s="44" t="s">
        <v>1175</v>
      </c>
      <c r="H123" s="44" t="s">
        <v>1176</v>
      </c>
      <c r="I123" s="44" t="s">
        <v>8078</v>
      </c>
      <c r="J123" s="44" t="s">
        <v>7917</v>
      </c>
      <c r="K123" s="44">
        <v>3</v>
      </c>
      <c r="L123" s="44" t="s">
        <v>7965</v>
      </c>
      <c r="M123" s="48">
        <v>21</v>
      </c>
    </row>
    <row r="124" spans="1:13" x14ac:dyDescent="0.2">
      <c r="A124" s="43">
        <v>40010032856600</v>
      </c>
      <c r="B124" s="44" t="s">
        <v>8349</v>
      </c>
      <c r="C124" s="50" t="s">
        <v>1177</v>
      </c>
      <c r="D124" s="44" t="s">
        <v>8350</v>
      </c>
      <c r="E124" s="44" t="s">
        <v>1178</v>
      </c>
      <c r="F124" s="45">
        <v>1</v>
      </c>
      <c r="G124" s="44" t="s">
        <v>3125</v>
      </c>
      <c r="H124" s="44" t="s">
        <v>3126</v>
      </c>
      <c r="I124" s="44" t="s">
        <v>8078</v>
      </c>
      <c r="J124" s="44" t="s">
        <v>7917</v>
      </c>
      <c r="K124" s="44">
        <v>3</v>
      </c>
      <c r="L124" s="44" t="s">
        <v>7933</v>
      </c>
      <c r="M124" s="48">
        <v>80</v>
      </c>
    </row>
    <row r="125" spans="1:13" x14ac:dyDescent="0.2">
      <c r="A125" s="43">
        <v>40010032873300</v>
      </c>
      <c r="B125" s="44" t="s">
        <v>8351</v>
      </c>
      <c r="C125" s="50" t="s">
        <v>1179</v>
      </c>
      <c r="D125" s="44" t="s">
        <v>8352</v>
      </c>
      <c r="E125" s="44" t="s">
        <v>1180</v>
      </c>
      <c r="F125" s="45">
        <v>1</v>
      </c>
      <c r="G125" s="44" t="s">
        <v>3125</v>
      </c>
      <c r="H125" s="44" t="s">
        <v>3126</v>
      </c>
      <c r="I125" s="44" t="s">
        <v>8078</v>
      </c>
      <c r="J125" s="44" t="s">
        <v>7917</v>
      </c>
      <c r="K125" s="44">
        <v>3</v>
      </c>
      <c r="L125" s="44" t="s">
        <v>7933</v>
      </c>
      <c r="M125" s="48">
        <v>35</v>
      </c>
    </row>
    <row r="126" spans="1:13" x14ac:dyDescent="0.2">
      <c r="A126" s="43">
        <v>40010032883200</v>
      </c>
      <c r="B126" s="44" t="s">
        <v>8353</v>
      </c>
      <c r="C126" s="50" t="s">
        <v>1181</v>
      </c>
      <c r="D126" s="44" t="s">
        <v>8354</v>
      </c>
      <c r="E126" s="44" t="s">
        <v>1182</v>
      </c>
      <c r="F126" s="45">
        <v>1</v>
      </c>
      <c r="G126" s="44" t="s">
        <v>3125</v>
      </c>
      <c r="H126" s="44" t="s">
        <v>3126</v>
      </c>
      <c r="I126" s="44" t="s">
        <v>8078</v>
      </c>
      <c r="J126" s="44" t="s">
        <v>7917</v>
      </c>
      <c r="K126" s="44">
        <v>1</v>
      </c>
      <c r="L126" s="44" t="s">
        <v>8162</v>
      </c>
      <c r="M126" s="48">
        <v>13</v>
      </c>
    </row>
    <row r="127" spans="1:13" x14ac:dyDescent="0.2">
      <c r="A127" s="43">
        <v>40010033060600</v>
      </c>
      <c r="B127" s="44" t="s">
        <v>8355</v>
      </c>
      <c r="C127" s="50" t="s">
        <v>1183</v>
      </c>
      <c r="D127" s="44" t="s">
        <v>8356</v>
      </c>
      <c r="E127" s="44" t="s">
        <v>4316</v>
      </c>
      <c r="F127" s="45">
        <v>267</v>
      </c>
      <c r="G127" s="44" t="s">
        <v>4317</v>
      </c>
      <c r="H127" s="44" t="s">
        <v>4318</v>
      </c>
      <c r="I127" s="44" t="s">
        <v>8078</v>
      </c>
      <c r="J127" s="44" t="s">
        <v>7917</v>
      </c>
      <c r="K127" s="44">
        <v>3</v>
      </c>
      <c r="L127" s="44" t="s">
        <v>7965</v>
      </c>
      <c r="M127" s="48">
        <v>20</v>
      </c>
    </row>
    <row r="128" spans="1:13" x14ac:dyDescent="0.2">
      <c r="A128" s="43">
        <v>40010033187000</v>
      </c>
      <c r="B128" s="44" t="s">
        <v>8357</v>
      </c>
      <c r="C128" s="50" t="s">
        <v>1184</v>
      </c>
      <c r="D128" s="44" t="s">
        <v>8358</v>
      </c>
      <c r="E128" s="44" t="s">
        <v>4173</v>
      </c>
      <c r="F128" s="45">
        <v>9010</v>
      </c>
      <c r="G128" s="44" t="s">
        <v>1185</v>
      </c>
      <c r="H128" s="44" t="s">
        <v>1186</v>
      </c>
      <c r="I128" s="44" t="s">
        <v>8078</v>
      </c>
      <c r="J128" s="44" t="s">
        <v>7917</v>
      </c>
      <c r="K128" s="44">
        <v>3</v>
      </c>
      <c r="L128" s="44" t="s">
        <v>7965</v>
      </c>
      <c r="M128" s="48">
        <v>63</v>
      </c>
    </row>
    <row r="129" spans="1:13" x14ac:dyDescent="0.2">
      <c r="A129" s="43">
        <v>40010033229700</v>
      </c>
      <c r="B129" s="44" t="s">
        <v>8359</v>
      </c>
      <c r="C129" s="50" t="s">
        <v>1187</v>
      </c>
      <c r="D129" s="44" t="s">
        <v>8360</v>
      </c>
      <c r="E129" s="44" t="s">
        <v>4185</v>
      </c>
      <c r="F129" s="45">
        <v>102</v>
      </c>
      <c r="G129" s="44" t="s">
        <v>4174</v>
      </c>
      <c r="H129" s="44" t="s">
        <v>4211</v>
      </c>
      <c r="I129" s="44" t="s">
        <v>8078</v>
      </c>
      <c r="J129" s="44" t="s">
        <v>7917</v>
      </c>
      <c r="K129" s="44">
        <v>1</v>
      </c>
      <c r="L129" s="44" t="s">
        <v>7965</v>
      </c>
      <c r="M129" s="48">
        <v>20</v>
      </c>
    </row>
    <row r="130" spans="1:13" x14ac:dyDescent="0.2">
      <c r="A130" s="43">
        <v>40010034381100</v>
      </c>
      <c r="B130" s="44" t="s">
        <v>8361</v>
      </c>
      <c r="C130" s="50" t="s">
        <v>1188</v>
      </c>
      <c r="D130" s="44" t="s">
        <v>8362</v>
      </c>
      <c r="E130" s="44" t="s">
        <v>1189</v>
      </c>
      <c r="F130" s="45">
        <v>0</v>
      </c>
      <c r="G130" s="44" t="s">
        <v>4196</v>
      </c>
      <c r="H130" s="44" t="s">
        <v>4197</v>
      </c>
      <c r="I130" s="44" t="s">
        <v>8078</v>
      </c>
      <c r="J130" s="44" t="s">
        <v>7917</v>
      </c>
      <c r="K130" s="44">
        <v>3</v>
      </c>
      <c r="L130" s="44" t="s">
        <v>7965</v>
      </c>
      <c r="M130" s="48">
        <v>25</v>
      </c>
    </row>
    <row r="131" spans="1:13" x14ac:dyDescent="0.2">
      <c r="A131" s="43">
        <v>40010034549500</v>
      </c>
      <c r="B131" s="44" t="s">
        <v>8363</v>
      </c>
      <c r="C131" s="50" t="s">
        <v>1190</v>
      </c>
      <c r="D131" s="44" t="s">
        <v>8364</v>
      </c>
      <c r="E131" s="44" t="s">
        <v>1191</v>
      </c>
      <c r="F131" s="45">
        <v>48</v>
      </c>
      <c r="G131" s="44" t="s">
        <v>4275</v>
      </c>
      <c r="H131" s="44" t="s">
        <v>4276</v>
      </c>
      <c r="I131" s="44" t="s">
        <v>8078</v>
      </c>
      <c r="J131" s="44" t="s">
        <v>7917</v>
      </c>
      <c r="K131" s="44">
        <v>3</v>
      </c>
      <c r="L131" s="44" t="s">
        <v>7918</v>
      </c>
      <c r="M131" s="48">
        <v>80</v>
      </c>
    </row>
    <row r="132" spans="1:13" x14ac:dyDescent="0.2">
      <c r="A132" s="43">
        <v>40010034694200</v>
      </c>
      <c r="B132" s="44" t="s">
        <v>8365</v>
      </c>
      <c r="C132" s="50" t="s">
        <v>1192</v>
      </c>
      <c r="D132" s="44" t="s">
        <v>8366</v>
      </c>
      <c r="E132" s="44" t="s">
        <v>4209</v>
      </c>
      <c r="F132" s="45">
        <v>14</v>
      </c>
      <c r="G132" s="44" t="s">
        <v>4225</v>
      </c>
      <c r="H132" s="44" t="s">
        <v>1193</v>
      </c>
      <c r="I132" s="44" t="s">
        <v>8078</v>
      </c>
      <c r="J132" s="44" t="s">
        <v>7917</v>
      </c>
      <c r="K132" s="44">
        <v>1</v>
      </c>
      <c r="L132" s="44" t="s">
        <v>7965</v>
      </c>
      <c r="M132" s="48">
        <v>17</v>
      </c>
    </row>
    <row r="133" spans="1:13" x14ac:dyDescent="0.2">
      <c r="A133" s="43">
        <v>40010034932500</v>
      </c>
      <c r="B133" s="44" t="s">
        <v>8367</v>
      </c>
      <c r="C133" s="50" t="s">
        <v>1196</v>
      </c>
      <c r="D133" s="44" t="s">
        <v>8368</v>
      </c>
      <c r="E133" s="44" t="s">
        <v>1197</v>
      </c>
      <c r="F133" s="45">
        <v>53</v>
      </c>
      <c r="G133" s="44" t="s">
        <v>4241</v>
      </c>
      <c r="H133" s="44" t="s">
        <v>4247</v>
      </c>
      <c r="I133" s="44" t="s">
        <v>8078</v>
      </c>
      <c r="J133" s="44" t="s">
        <v>7917</v>
      </c>
      <c r="K133" s="44">
        <v>3</v>
      </c>
      <c r="L133" s="44" t="s">
        <v>7965</v>
      </c>
      <c r="M133" s="48">
        <v>25</v>
      </c>
    </row>
    <row r="134" spans="1:13" x14ac:dyDescent="0.2">
      <c r="A134" s="43">
        <v>40010034900400</v>
      </c>
      <c r="B134" s="44" t="s">
        <v>8369</v>
      </c>
      <c r="C134" s="50" t="s">
        <v>1194</v>
      </c>
      <c r="D134" s="44" t="s">
        <v>8370</v>
      </c>
      <c r="E134" s="44" t="s">
        <v>4209</v>
      </c>
      <c r="F134" s="45">
        <v>0</v>
      </c>
      <c r="G134" s="44" t="s">
        <v>4232</v>
      </c>
      <c r="H134" s="44" t="s">
        <v>1195</v>
      </c>
      <c r="I134" s="44" t="s">
        <v>8078</v>
      </c>
      <c r="J134" s="44" t="s">
        <v>7917</v>
      </c>
      <c r="K134" s="44">
        <v>3</v>
      </c>
      <c r="L134" s="44" t="s">
        <v>7965</v>
      </c>
      <c r="M134" s="48">
        <v>16</v>
      </c>
    </row>
    <row r="135" spans="1:13" x14ac:dyDescent="0.2">
      <c r="A135" s="43">
        <v>40010035275200</v>
      </c>
      <c r="B135" s="44" t="s">
        <v>8371</v>
      </c>
      <c r="C135" s="50" t="s">
        <v>1202</v>
      </c>
      <c r="D135" s="44" t="s">
        <v>8372</v>
      </c>
      <c r="E135" s="44" t="s">
        <v>8373</v>
      </c>
      <c r="F135" s="45">
        <v>698</v>
      </c>
      <c r="G135" s="44" t="s">
        <v>4253</v>
      </c>
      <c r="H135" s="44" t="s">
        <v>1203</v>
      </c>
      <c r="I135" s="44" t="s">
        <v>8078</v>
      </c>
      <c r="J135" s="44" t="s">
        <v>7917</v>
      </c>
      <c r="K135" s="44">
        <v>1</v>
      </c>
      <c r="L135" s="44" t="s">
        <v>7965</v>
      </c>
      <c r="M135" s="48">
        <v>16</v>
      </c>
    </row>
    <row r="136" spans="1:13" x14ac:dyDescent="0.2">
      <c r="A136" s="43">
        <v>40010035238700</v>
      </c>
      <c r="B136" s="44" t="s">
        <v>8374</v>
      </c>
      <c r="C136" s="50" t="s">
        <v>1198</v>
      </c>
      <c r="D136" s="44" t="s">
        <v>8375</v>
      </c>
      <c r="E136" s="44" t="s">
        <v>1199</v>
      </c>
      <c r="F136" s="45">
        <v>0</v>
      </c>
      <c r="G136" s="44" t="s">
        <v>1200</v>
      </c>
      <c r="H136" s="44" t="s">
        <v>1201</v>
      </c>
      <c r="I136" s="44" t="s">
        <v>8078</v>
      </c>
      <c r="J136" s="44" t="s">
        <v>7917</v>
      </c>
      <c r="K136" s="44">
        <v>1</v>
      </c>
      <c r="L136" s="44" t="s">
        <v>7965</v>
      </c>
      <c r="M136" s="48">
        <v>16</v>
      </c>
    </row>
    <row r="137" spans="1:13" x14ac:dyDescent="0.2">
      <c r="A137" s="43">
        <v>40010035397100</v>
      </c>
      <c r="B137" s="44" t="s">
        <v>8376</v>
      </c>
      <c r="C137" s="50" t="s">
        <v>1204</v>
      </c>
      <c r="D137" s="44" t="s">
        <v>8377</v>
      </c>
      <c r="E137" s="44" t="s">
        <v>1205</v>
      </c>
      <c r="F137" s="45">
        <v>337</v>
      </c>
      <c r="G137" s="44" t="s">
        <v>4232</v>
      </c>
      <c r="H137" s="44" t="s">
        <v>4233</v>
      </c>
      <c r="I137" s="44" t="s">
        <v>8078</v>
      </c>
      <c r="J137" s="44" t="s">
        <v>7917</v>
      </c>
      <c r="K137" s="44">
        <v>3</v>
      </c>
      <c r="L137" s="44" t="s">
        <v>7965</v>
      </c>
      <c r="M137" s="48">
        <v>18</v>
      </c>
    </row>
    <row r="138" spans="1:13" x14ac:dyDescent="0.2">
      <c r="A138" s="43">
        <v>40010036009200</v>
      </c>
      <c r="B138" s="44" t="s">
        <v>8378</v>
      </c>
      <c r="C138" s="50" t="s">
        <v>1206</v>
      </c>
      <c r="D138" s="44" t="s">
        <v>8379</v>
      </c>
      <c r="E138" s="44" t="s">
        <v>4185</v>
      </c>
      <c r="F138" s="45">
        <v>0</v>
      </c>
      <c r="G138" s="44" t="s">
        <v>1207</v>
      </c>
      <c r="H138" s="44" t="s">
        <v>1208</v>
      </c>
      <c r="I138" s="44" t="s">
        <v>8078</v>
      </c>
      <c r="J138" s="44" t="s">
        <v>7917</v>
      </c>
      <c r="K138" s="44">
        <v>3</v>
      </c>
      <c r="L138" s="44" t="s">
        <v>7965</v>
      </c>
      <c r="M138" s="48">
        <v>20</v>
      </c>
    </row>
    <row r="139" spans="1:13" x14ac:dyDescent="0.2">
      <c r="A139" s="43">
        <v>40010036312300</v>
      </c>
      <c r="B139" s="44" t="s">
        <v>8380</v>
      </c>
      <c r="C139" s="50" t="s">
        <v>1209</v>
      </c>
      <c r="D139" s="44" t="s">
        <v>8381</v>
      </c>
      <c r="E139" s="44" t="s">
        <v>4185</v>
      </c>
      <c r="F139" s="45">
        <v>61</v>
      </c>
      <c r="G139" s="44" t="s">
        <v>1207</v>
      </c>
      <c r="H139" s="44" t="s">
        <v>1210</v>
      </c>
      <c r="I139" s="44" t="s">
        <v>8078</v>
      </c>
      <c r="J139" s="44" t="s">
        <v>7917</v>
      </c>
      <c r="K139" s="44">
        <v>3</v>
      </c>
      <c r="L139" s="44" t="s">
        <v>7965</v>
      </c>
      <c r="M139" s="48">
        <v>16</v>
      </c>
    </row>
    <row r="140" spans="1:13" x14ac:dyDescent="0.2">
      <c r="A140" s="43">
        <v>40010036508000</v>
      </c>
      <c r="B140" s="44" t="s">
        <v>8382</v>
      </c>
      <c r="C140" s="50" t="s">
        <v>1211</v>
      </c>
      <c r="D140" s="44" t="s">
        <v>8383</v>
      </c>
      <c r="E140" s="44" t="s">
        <v>8384</v>
      </c>
      <c r="F140" s="45">
        <v>317</v>
      </c>
      <c r="G140" s="44" t="s">
        <v>4253</v>
      </c>
      <c r="H140" s="44" t="s">
        <v>1203</v>
      </c>
      <c r="I140" s="44" t="s">
        <v>8078</v>
      </c>
      <c r="J140" s="44" t="s">
        <v>7917</v>
      </c>
      <c r="K140" s="44">
        <v>3</v>
      </c>
      <c r="L140" s="44" t="s">
        <v>7933</v>
      </c>
      <c r="M140" s="48">
        <v>25</v>
      </c>
    </row>
    <row r="141" spans="1:13" x14ac:dyDescent="0.2">
      <c r="A141" s="43">
        <v>40010036591200</v>
      </c>
      <c r="B141" s="44" t="s">
        <v>8385</v>
      </c>
      <c r="C141" s="50" t="s">
        <v>1212</v>
      </c>
      <c r="D141" s="44" t="s">
        <v>8386</v>
      </c>
      <c r="E141" s="44" t="s">
        <v>1213</v>
      </c>
      <c r="F141" s="45"/>
      <c r="G141" s="44" t="s">
        <v>1214</v>
      </c>
      <c r="H141" s="44" t="s">
        <v>1213</v>
      </c>
      <c r="I141" s="44" t="s">
        <v>8078</v>
      </c>
      <c r="J141" s="44" t="s">
        <v>7917</v>
      </c>
      <c r="K141" s="44">
        <v>3</v>
      </c>
      <c r="L141" s="44" t="s">
        <v>7933</v>
      </c>
      <c r="M141" s="48">
        <v>63</v>
      </c>
    </row>
    <row r="142" spans="1:13" x14ac:dyDescent="0.2">
      <c r="A142" s="43">
        <v>40010036740400</v>
      </c>
      <c r="B142" s="44" t="s">
        <v>8387</v>
      </c>
      <c r="C142" s="50" t="s">
        <v>1215</v>
      </c>
      <c r="D142" s="44" t="s">
        <v>8388</v>
      </c>
      <c r="E142" s="44" t="s">
        <v>1216</v>
      </c>
      <c r="F142" s="45">
        <v>0</v>
      </c>
      <c r="G142" s="44" t="s">
        <v>4304</v>
      </c>
      <c r="H142" s="44" t="s">
        <v>1217</v>
      </c>
      <c r="I142" s="44" t="s">
        <v>8078</v>
      </c>
      <c r="J142" s="44" t="s">
        <v>7917</v>
      </c>
      <c r="K142" s="44">
        <v>3</v>
      </c>
      <c r="L142" s="44" t="s">
        <v>7965</v>
      </c>
      <c r="M142" s="48">
        <v>40</v>
      </c>
    </row>
    <row r="143" spans="1:13" x14ac:dyDescent="0.2">
      <c r="A143" s="43">
        <v>40010037027500</v>
      </c>
      <c r="B143" s="44" t="s">
        <v>8389</v>
      </c>
      <c r="C143" s="50" t="s">
        <v>1218</v>
      </c>
      <c r="D143" s="44" t="s">
        <v>8390</v>
      </c>
      <c r="E143" s="44" t="s">
        <v>4185</v>
      </c>
      <c r="F143" s="45">
        <v>125</v>
      </c>
      <c r="G143" s="44" t="s">
        <v>1219</v>
      </c>
      <c r="H143" s="44" t="s">
        <v>1220</v>
      </c>
      <c r="I143" s="44" t="s">
        <v>8078</v>
      </c>
      <c r="J143" s="44" t="s">
        <v>7917</v>
      </c>
      <c r="K143" s="44">
        <v>3</v>
      </c>
      <c r="L143" s="44" t="s">
        <v>7933</v>
      </c>
      <c r="M143" s="48">
        <v>40</v>
      </c>
    </row>
    <row r="144" spans="1:13" x14ac:dyDescent="0.2">
      <c r="A144" s="43">
        <v>40010037042800</v>
      </c>
      <c r="B144" s="44" t="s">
        <v>8391</v>
      </c>
      <c r="C144" s="50" t="s">
        <v>1221</v>
      </c>
      <c r="D144" s="44" t="s">
        <v>8392</v>
      </c>
      <c r="E144" s="44" t="s">
        <v>1222</v>
      </c>
      <c r="F144" s="45">
        <v>19</v>
      </c>
      <c r="G144" s="44" t="s">
        <v>3110</v>
      </c>
      <c r="H144" s="44" t="s">
        <v>3111</v>
      </c>
      <c r="I144" s="44" t="s">
        <v>8078</v>
      </c>
      <c r="J144" s="44" t="s">
        <v>7917</v>
      </c>
      <c r="K144" s="44">
        <v>3</v>
      </c>
      <c r="L144" s="44" t="s">
        <v>7933</v>
      </c>
      <c r="M144" s="48">
        <v>80</v>
      </c>
    </row>
    <row r="145" spans="1:13" x14ac:dyDescent="0.2">
      <c r="A145" s="43">
        <v>40010037124100</v>
      </c>
      <c r="B145" s="44" t="s">
        <v>8393</v>
      </c>
      <c r="C145" s="50" t="s">
        <v>1223</v>
      </c>
      <c r="D145" s="44" t="s">
        <v>8394</v>
      </c>
      <c r="E145" s="44" t="s">
        <v>4185</v>
      </c>
      <c r="F145" s="45">
        <v>0</v>
      </c>
      <c r="G145" s="44" t="s">
        <v>4317</v>
      </c>
      <c r="H145" s="44" t="s">
        <v>1224</v>
      </c>
      <c r="I145" s="44" t="s">
        <v>8078</v>
      </c>
      <c r="J145" s="44" t="s">
        <v>7917</v>
      </c>
      <c r="K145" s="44">
        <v>1</v>
      </c>
      <c r="L145" s="44" t="s">
        <v>7965</v>
      </c>
      <c r="M145" s="48">
        <v>16</v>
      </c>
    </row>
    <row r="146" spans="1:13" x14ac:dyDescent="0.2">
      <c r="A146" s="43">
        <v>40010037316000</v>
      </c>
      <c r="B146" s="44" t="s">
        <v>8395</v>
      </c>
      <c r="C146" s="50" t="s">
        <v>1225</v>
      </c>
      <c r="D146" s="44" t="s">
        <v>8396</v>
      </c>
      <c r="E146" s="44" t="s">
        <v>4185</v>
      </c>
      <c r="F146" s="45">
        <v>93</v>
      </c>
      <c r="G146" s="44" t="s">
        <v>1219</v>
      </c>
      <c r="H146" s="44" t="s">
        <v>1226</v>
      </c>
      <c r="I146" s="44" t="s">
        <v>8078</v>
      </c>
      <c r="J146" s="44" t="s">
        <v>7917</v>
      </c>
      <c r="K146" s="44">
        <v>3</v>
      </c>
      <c r="L146" s="44" t="s">
        <v>7965</v>
      </c>
      <c r="M146" s="48">
        <v>24</v>
      </c>
    </row>
    <row r="147" spans="1:13" x14ac:dyDescent="0.2">
      <c r="A147" s="43">
        <v>40010037430300</v>
      </c>
      <c r="B147" s="44" t="s">
        <v>8397</v>
      </c>
      <c r="C147" s="50" t="s">
        <v>1227</v>
      </c>
      <c r="D147" s="44" t="s">
        <v>8398</v>
      </c>
      <c r="E147" s="44" t="s">
        <v>4185</v>
      </c>
      <c r="F147" s="45">
        <v>42</v>
      </c>
      <c r="G147" s="44" t="s">
        <v>1228</v>
      </c>
      <c r="H147" s="44" t="s">
        <v>1229</v>
      </c>
      <c r="I147" s="44" t="s">
        <v>8078</v>
      </c>
      <c r="J147" s="44" t="s">
        <v>7917</v>
      </c>
      <c r="K147" s="44">
        <v>3</v>
      </c>
      <c r="L147" s="44" t="s">
        <v>7965</v>
      </c>
      <c r="M147" s="48">
        <v>20</v>
      </c>
    </row>
    <row r="148" spans="1:13" x14ac:dyDescent="0.2">
      <c r="A148" s="43">
        <v>40010037576800</v>
      </c>
      <c r="B148" s="44" t="s">
        <v>8399</v>
      </c>
      <c r="C148" s="50" t="s">
        <v>1230</v>
      </c>
      <c r="D148" s="44" t="s">
        <v>8400</v>
      </c>
      <c r="E148" s="44" t="s">
        <v>4173</v>
      </c>
      <c r="F148" s="45">
        <v>44</v>
      </c>
      <c r="G148" s="44" t="s">
        <v>1228</v>
      </c>
      <c r="H148" s="44" t="s">
        <v>1231</v>
      </c>
      <c r="I148" s="44" t="s">
        <v>8078</v>
      </c>
      <c r="J148" s="44" t="s">
        <v>7917</v>
      </c>
      <c r="K148" s="44">
        <v>3</v>
      </c>
      <c r="L148" s="44" t="s">
        <v>7918</v>
      </c>
      <c r="M148" s="48">
        <v>32</v>
      </c>
    </row>
    <row r="149" spans="1:13" x14ac:dyDescent="0.2">
      <c r="A149" s="43">
        <v>40010037903200</v>
      </c>
      <c r="B149" s="44" t="s">
        <v>8401</v>
      </c>
      <c r="C149" s="50" t="s">
        <v>1232</v>
      </c>
      <c r="D149" s="44" t="s">
        <v>8402</v>
      </c>
      <c r="E149" s="44" t="s">
        <v>4185</v>
      </c>
      <c r="F149" s="45">
        <v>42</v>
      </c>
      <c r="G149" s="44" t="s">
        <v>4304</v>
      </c>
      <c r="H149" s="44" t="s">
        <v>1233</v>
      </c>
      <c r="I149" s="44" t="s">
        <v>8078</v>
      </c>
      <c r="J149" s="44" t="s">
        <v>7917</v>
      </c>
      <c r="K149" s="44">
        <v>3</v>
      </c>
      <c r="L149" s="44" t="s">
        <v>7965</v>
      </c>
      <c r="M149" s="48">
        <v>25</v>
      </c>
    </row>
    <row r="150" spans="1:13" x14ac:dyDescent="0.2">
      <c r="A150" s="43">
        <v>40010037982700</v>
      </c>
      <c r="B150" s="44" t="s">
        <v>8403</v>
      </c>
      <c r="C150" s="50" t="s">
        <v>1234</v>
      </c>
      <c r="D150" s="44" t="s">
        <v>8404</v>
      </c>
      <c r="E150" s="44" t="s">
        <v>1235</v>
      </c>
      <c r="F150" s="45"/>
      <c r="G150" s="44" t="s">
        <v>3147</v>
      </c>
      <c r="H150" s="44" t="s">
        <v>1236</v>
      </c>
      <c r="I150" s="44"/>
      <c r="J150" s="44" t="s">
        <v>7917</v>
      </c>
      <c r="K150" s="44">
        <v>3</v>
      </c>
      <c r="L150" s="44" t="s">
        <v>7965</v>
      </c>
      <c r="M150" s="48">
        <v>25</v>
      </c>
    </row>
    <row r="151" spans="1:13" x14ac:dyDescent="0.2">
      <c r="A151" s="43">
        <v>40010038122600</v>
      </c>
      <c r="B151" s="44" t="s">
        <v>8405</v>
      </c>
      <c r="C151" s="50" t="s">
        <v>1237</v>
      </c>
      <c r="D151" s="44" t="s">
        <v>8406</v>
      </c>
      <c r="E151" s="44" t="s">
        <v>1238</v>
      </c>
      <c r="F151" s="45">
        <v>54</v>
      </c>
      <c r="G151" s="44" t="s">
        <v>1175</v>
      </c>
      <c r="H151" s="44" t="s">
        <v>1239</v>
      </c>
      <c r="I151" s="44" t="s">
        <v>8078</v>
      </c>
      <c r="J151" s="44" t="s">
        <v>7917</v>
      </c>
      <c r="K151" s="44">
        <v>1</v>
      </c>
      <c r="L151" s="44" t="s">
        <v>7965</v>
      </c>
      <c r="M151" s="48">
        <v>15</v>
      </c>
    </row>
    <row r="152" spans="1:13" x14ac:dyDescent="0.2">
      <c r="A152" s="43">
        <v>40010038170700</v>
      </c>
      <c r="B152" s="44" t="s">
        <v>8407</v>
      </c>
      <c r="C152" s="50" t="s">
        <v>1240</v>
      </c>
      <c r="D152" s="44" t="s">
        <v>8408</v>
      </c>
      <c r="E152" s="44" t="s">
        <v>4209</v>
      </c>
      <c r="F152" s="45">
        <v>30</v>
      </c>
      <c r="G152" s="44" t="s">
        <v>1175</v>
      </c>
      <c r="H152" s="44" t="s">
        <v>1239</v>
      </c>
      <c r="I152" s="44" t="s">
        <v>8078</v>
      </c>
      <c r="J152" s="44" t="s">
        <v>7917</v>
      </c>
      <c r="K152" s="44">
        <v>1</v>
      </c>
      <c r="L152" s="44" t="s">
        <v>7965</v>
      </c>
      <c r="M152" s="48">
        <v>10</v>
      </c>
    </row>
    <row r="153" spans="1:13" x14ac:dyDescent="0.2">
      <c r="A153" s="43">
        <v>40010038185100</v>
      </c>
      <c r="B153" s="44" t="s">
        <v>8409</v>
      </c>
      <c r="C153" s="50" t="s">
        <v>1241</v>
      </c>
      <c r="D153" s="44" t="s">
        <v>8410</v>
      </c>
      <c r="E153" s="44" t="s">
        <v>4173</v>
      </c>
      <c r="F153" s="45">
        <v>41</v>
      </c>
      <c r="G153" s="44" t="s">
        <v>1175</v>
      </c>
      <c r="H153" s="44" t="s">
        <v>1239</v>
      </c>
      <c r="I153" s="44" t="s">
        <v>8078</v>
      </c>
      <c r="J153" s="44" t="s">
        <v>7917</v>
      </c>
      <c r="K153" s="44">
        <v>3</v>
      </c>
      <c r="L153" s="44" t="s">
        <v>7933</v>
      </c>
      <c r="M153" s="48">
        <v>40</v>
      </c>
    </row>
    <row r="154" spans="1:13" x14ac:dyDescent="0.2">
      <c r="A154" s="43">
        <v>40010038265000</v>
      </c>
      <c r="B154" s="44" t="s">
        <v>8411</v>
      </c>
      <c r="C154" s="50" t="s">
        <v>1242</v>
      </c>
      <c r="D154" s="44" t="s">
        <v>8412</v>
      </c>
      <c r="E154" s="44" t="s">
        <v>4185</v>
      </c>
      <c r="F154" s="45">
        <v>94</v>
      </c>
      <c r="G154" s="44" t="s">
        <v>3140</v>
      </c>
      <c r="H154" s="44" t="s">
        <v>1243</v>
      </c>
      <c r="I154" s="44" t="s">
        <v>8078</v>
      </c>
      <c r="J154" s="44" t="s">
        <v>7917</v>
      </c>
      <c r="K154" s="44">
        <v>3</v>
      </c>
      <c r="L154" s="44" t="s">
        <v>7965</v>
      </c>
      <c r="M154" s="48">
        <v>18</v>
      </c>
    </row>
    <row r="155" spans="1:13" x14ac:dyDescent="0.2">
      <c r="A155" s="43">
        <v>40010038593400</v>
      </c>
      <c r="B155" s="44" t="s">
        <v>8413</v>
      </c>
      <c r="C155" s="50" t="s">
        <v>1247</v>
      </c>
      <c r="D155" s="44" t="s">
        <v>8414</v>
      </c>
      <c r="E155" s="44" t="s">
        <v>4185</v>
      </c>
      <c r="F155" s="45">
        <v>171</v>
      </c>
      <c r="G155" s="44" t="s">
        <v>1248</v>
      </c>
      <c r="H155" s="44" t="s">
        <v>1249</v>
      </c>
      <c r="I155" s="44" t="s">
        <v>8078</v>
      </c>
      <c r="J155" s="44" t="s">
        <v>7917</v>
      </c>
      <c r="K155" s="44">
        <v>3</v>
      </c>
      <c r="L155" s="44" t="s">
        <v>7965</v>
      </c>
      <c r="M155" s="48">
        <v>21</v>
      </c>
    </row>
    <row r="156" spans="1:13" x14ac:dyDescent="0.2">
      <c r="A156" s="43">
        <v>40010038546000</v>
      </c>
      <c r="B156" s="44" t="s">
        <v>8415</v>
      </c>
      <c r="C156" s="50" t="s">
        <v>1244</v>
      </c>
      <c r="D156" s="44" t="s">
        <v>8416</v>
      </c>
      <c r="E156" s="44" t="s">
        <v>1245</v>
      </c>
      <c r="F156" s="45">
        <v>0</v>
      </c>
      <c r="G156" s="44" t="s">
        <v>3140</v>
      </c>
      <c r="H156" s="44" t="s">
        <v>1246</v>
      </c>
      <c r="I156" s="44" t="s">
        <v>8078</v>
      </c>
      <c r="J156" s="44" t="s">
        <v>7917</v>
      </c>
      <c r="K156" s="44">
        <v>3</v>
      </c>
      <c r="L156" s="44" t="s">
        <v>7965</v>
      </c>
      <c r="M156" s="48">
        <v>20</v>
      </c>
    </row>
    <row r="157" spans="1:13" x14ac:dyDescent="0.2">
      <c r="A157" s="43">
        <v>40010038690000</v>
      </c>
      <c r="B157" s="44" t="s">
        <v>8417</v>
      </c>
      <c r="C157" s="50" t="s">
        <v>1252</v>
      </c>
      <c r="D157" s="44" t="s">
        <v>8418</v>
      </c>
      <c r="E157" s="44" t="s">
        <v>1253</v>
      </c>
      <c r="F157" s="45">
        <v>55</v>
      </c>
      <c r="G157" s="44" t="s">
        <v>1254</v>
      </c>
      <c r="H157" s="44" t="s">
        <v>1255</v>
      </c>
      <c r="I157" s="44" t="s">
        <v>8078</v>
      </c>
      <c r="J157" s="44" t="s">
        <v>7917</v>
      </c>
      <c r="K157" s="44">
        <v>3</v>
      </c>
      <c r="L157" s="44" t="s">
        <v>8162</v>
      </c>
      <c r="M157" s="48">
        <v>21</v>
      </c>
    </row>
    <row r="158" spans="1:13" x14ac:dyDescent="0.2">
      <c r="A158" s="43">
        <v>40010038643600</v>
      </c>
      <c r="B158" s="44" t="s">
        <v>8419</v>
      </c>
      <c r="C158" s="50" t="s">
        <v>1250</v>
      </c>
      <c r="D158" s="44" t="s">
        <v>8420</v>
      </c>
      <c r="E158" s="44" t="s">
        <v>4185</v>
      </c>
      <c r="F158" s="45">
        <v>0</v>
      </c>
      <c r="G158" s="44" t="s">
        <v>1006</v>
      </c>
      <c r="H158" s="44" t="s">
        <v>1251</v>
      </c>
      <c r="I158" s="44" t="s">
        <v>8078</v>
      </c>
      <c r="J158" s="44" t="s">
        <v>7917</v>
      </c>
      <c r="K158" s="44">
        <v>1</v>
      </c>
      <c r="L158" s="44" t="s">
        <v>7965</v>
      </c>
      <c r="M158" s="48">
        <v>15</v>
      </c>
    </row>
    <row r="159" spans="1:13" x14ac:dyDescent="0.2">
      <c r="A159" s="43">
        <v>40010038934500</v>
      </c>
      <c r="B159" s="44" t="s">
        <v>8421</v>
      </c>
      <c r="C159" s="50" t="s">
        <v>1256</v>
      </c>
      <c r="D159" s="44" t="s">
        <v>8422</v>
      </c>
      <c r="E159" s="44" t="s">
        <v>4185</v>
      </c>
      <c r="F159" s="45">
        <v>0</v>
      </c>
      <c r="G159" s="44" t="s">
        <v>4204</v>
      </c>
      <c r="H159" s="44" t="s">
        <v>1257</v>
      </c>
      <c r="I159" s="44" t="s">
        <v>8078</v>
      </c>
      <c r="J159" s="44" t="s">
        <v>7917</v>
      </c>
      <c r="K159" s="44">
        <v>1</v>
      </c>
      <c r="L159" s="44" t="s">
        <v>7965</v>
      </c>
      <c r="M159" s="48">
        <v>20</v>
      </c>
    </row>
    <row r="160" spans="1:13" x14ac:dyDescent="0.2">
      <c r="A160" s="43">
        <v>40010039318200</v>
      </c>
      <c r="B160" s="44" t="s">
        <v>8423</v>
      </c>
      <c r="C160" s="50" t="s">
        <v>1258</v>
      </c>
      <c r="D160" s="44" t="s">
        <v>8424</v>
      </c>
      <c r="E160" s="44" t="s">
        <v>4228</v>
      </c>
      <c r="F160" s="45">
        <v>0</v>
      </c>
      <c r="G160" s="44" t="s">
        <v>1021</v>
      </c>
      <c r="H160" s="44" t="s">
        <v>1259</v>
      </c>
      <c r="I160" s="44" t="s">
        <v>8078</v>
      </c>
      <c r="J160" s="44" t="s">
        <v>7917</v>
      </c>
      <c r="K160" s="44">
        <v>3</v>
      </c>
      <c r="L160" s="44" t="s">
        <v>7933</v>
      </c>
      <c r="M160" s="48">
        <v>44</v>
      </c>
    </row>
    <row r="161" spans="1:13" x14ac:dyDescent="0.2">
      <c r="A161" s="43">
        <v>40010039351900</v>
      </c>
      <c r="B161" s="44" t="s">
        <v>8425</v>
      </c>
      <c r="C161" s="50" t="s">
        <v>1260</v>
      </c>
      <c r="D161" s="44" t="s">
        <v>8426</v>
      </c>
      <c r="E161" s="44" t="s">
        <v>1261</v>
      </c>
      <c r="F161" s="45">
        <v>32</v>
      </c>
      <c r="G161" s="44" t="s">
        <v>1262</v>
      </c>
      <c r="H161" s="44" t="s">
        <v>1263</v>
      </c>
      <c r="I161" s="44" t="s">
        <v>8078</v>
      </c>
      <c r="J161" s="44" t="s">
        <v>7917</v>
      </c>
      <c r="K161" s="44">
        <v>3</v>
      </c>
      <c r="L161" s="44" t="s">
        <v>7965</v>
      </c>
      <c r="M161" s="48">
        <v>50</v>
      </c>
    </row>
    <row r="162" spans="1:13" x14ac:dyDescent="0.2">
      <c r="A162" s="43">
        <v>40010039362500</v>
      </c>
      <c r="B162" s="44" t="s">
        <v>8427</v>
      </c>
      <c r="C162" s="50" t="s">
        <v>1264</v>
      </c>
      <c r="D162" s="44" t="s">
        <v>8428</v>
      </c>
      <c r="E162" s="44" t="s">
        <v>4185</v>
      </c>
      <c r="F162" s="45">
        <v>32</v>
      </c>
      <c r="G162" s="44" t="s">
        <v>1262</v>
      </c>
      <c r="H162" s="44" t="s">
        <v>1263</v>
      </c>
      <c r="I162" s="44" t="s">
        <v>8078</v>
      </c>
      <c r="J162" s="44" t="s">
        <v>7917</v>
      </c>
      <c r="K162" s="44">
        <v>1</v>
      </c>
      <c r="L162" s="44" t="s">
        <v>8162</v>
      </c>
      <c r="M162" s="48">
        <v>25</v>
      </c>
    </row>
    <row r="163" spans="1:13" x14ac:dyDescent="0.2">
      <c r="A163" s="43">
        <v>40010039649700</v>
      </c>
      <c r="B163" s="44" t="s">
        <v>8429</v>
      </c>
      <c r="C163" s="50" t="s">
        <v>1267</v>
      </c>
      <c r="D163" s="44" t="s">
        <v>8430</v>
      </c>
      <c r="E163" s="44" t="s">
        <v>1268</v>
      </c>
      <c r="F163" s="45">
        <v>9</v>
      </c>
      <c r="G163" s="44" t="s">
        <v>1262</v>
      </c>
      <c r="H163" s="44" t="s">
        <v>1269</v>
      </c>
      <c r="I163" s="44" t="s">
        <v>8078</v>
      </c>
      <c r="J163" s="44" t="s">
        <v>7917</v>
      </c>
      <c r="K163" s="44">
        <v>3</v>
      </c>
      <c r="L163" s="44" t="s">
        <v>8162</v>
      </c>
      <c r="M163" s="48">
        <v>25</v>
      </c>
    </row>
    <row r="164" spans="1:13" x14ac:dyDescent="0.2">
      <c r="A164" s="43">
        <v>40010039658900</v>
      </c>
      <c r="B164" s="44" t="s">
        <v>8431</v>
      </c>
      <c r="C164" s="50" t="s">
        <v>1270</v>
      </c>
      <c r="D164" s="44" t="s">
        <v>8432</v>
      </c>
      <c r="E164" s="44" t="s">
        <v>4185</v>
      </c>
      <c r="F164" s="45">
        <v>9</v>
      </c>
      <c r="G164" s="44" t="s">
        <v>1262</v>
      </c>
      <c r="H164" s="44" t="s">
        <v>1269</v>
      </c>
      <c r="I164" s="44" t="s">
        <v>8078</v>
      </c>
      <c r="J164" s="44" t="s">
        <v>7917</v>
      </c>
      <c r="K164" s="44">
        <v>3</v>
      </c>
      <c r="L164" s="44" t="s">
        <v>7965</v>
      </c>
      <c r="M164" s="48">
        <v>20</v>
      </c>
    </row>
    <row r="165" spans="1:13" x14ac:dyDescent="0.2">
      <c r="A165" s="43">
        <v>40010039609100</v>
      </c>
      <c r="B165" s="44" t="s">
        <v>8433</v>
      </c>
      <c r="C165" s="50" t="s">
        <v>1265</v>
      </c>
      <c r="D165" s="44" t="s">
        <v>8434</v>
      </c>
      <c r="E165" s="44" t="s">
        <v>4185</v>
      </c>
      <c r="F165" s="45">
        <v>64</v>
      </c>
      <c r="G165" s="44" t="s">
        <v>1040</v>
      </c>
      <c r="H165" s="44" t="s">
        <v>1266</v>
      </c>
      <c r="I165" s="44" t="s">
        <v>8078</v>
      </c>
      <c r="J165" s="44" t="s">
        <v>7917</v>
      </c>
      <c r="K165" s="44">
        <v>1</v>
      </c>
      <c r="L165" s="44" t="s">
        <v>7965</v>
      </c>
      <c r="M165" s="48">
        <v>25</v>
      </c>
    </row>
    <row r="166" spans="1:13" x14ac:dyDescent="0.2">
      <c r="A166" s="43">
        <v>40010039917700</v>
      </c>
      <c r="B166" s="44" t="s">
        <v>8435</v>
      </c>
      <c r="C166" s="50" t="s">
        <v>1271</v>
      </c>
      <c r="D166" s="44" t="s">
        <v>8436</v>
      </c>
      <c r="E166" s="44" t="s">
        <v>4185</v>
      </c>
      <c r="F166" s="45">
        <v>61</v>
      </c>
      <c r="G166" s="44" t="s">
        <v>4221</v>
      </c>
      <c r="H166" s="44" t="s">
        <v>1272</v>
      </c>
      <c r="I166" s="44" t="s">
        <v>8078</v>
      </c>
      <c r="J166" s="44" t="s">
        <v>7917</v>
      </c>
      <c r="K166" s="44">
        <v>3</v>
      </c>
      <c r="L166" s="44" t="s">
        <v>7965</v>
      </c>
      <c r="M166" s="48">
        <v>20</v>
      </c>
    </row>
    <row r="167" spans="1:13" x14ac:dyDescent="0.2">
      <c r="A167" s="43">
        <v>40010040031600</v>
      </c>
      <c r="B167" s="44" t="s">
        <v>8437</v>
      </c>
      <c r="C167" s="50" t="s">
        <v>1273</v>
      </c>
      <c r="D167" s="44" t="s">
        <v>8438</v>
      </c>
      <c r="E167" s="44" t="s">
        <v>4185</v>
      </c>
      <c r="F167" s="45">
        <v>138</v>
      </c>
      <c r="G167" s="44" t="s">
        <v>4275</v>
      </c>
      <c r="H167" s="44" t="s">
        <v>1274</v>
      </c>
      <c r="I167" s="44" t="s">
        <v>8078</v>
      </c>
      <c r="J167" s="44" t="s">
        <v>7917</v>
      </c>
      <c r="K167" s="44">
        <v>3</v>
      </c>
      <c r="L167" s="44" t="s">
        <v>7965</v>
      </c>
      <c r="M167" s="48">
        <v>25</v>
      </c>
    </row>
    <row r="168" spans="1:13" x14ac:dyDescent="0.2">
      <c r="A168" s="43">
        <v>40010040144300</v>
      </c>
      <c r="B168" s="44" t="s">
        <v>8439</v>
      </c>
      <c r="C168" s="50" t="s">
        <v>1275</v>
      </c>
      <c r="D168" s="44" t="s">
        <v>8440</v>
      </c>
      <c r="E168" s="44" t="s">
        <v>4173</v>
      </c>
      <c r="F168" s="45">
        <v>41</v>
      </c>
      <c r="G168" s="44" t="s">
        <v>1002</v>
      </c>
      <c r="H168" s="44" t="s">
        <v>1276</v>
      </c>
      <c r="I168" s="44" t="s">
        <v>8078</v>
      </c>
      <c r="J168" s="44" t="s">
        <v>7917</v>
      </c>
      <c r="K168" s="44">
        <v>3</v>
      </c>
      <c r="L168" s="44" t="s">
        <v>7923</v>
      </c>
      <c r="M168" s="48">
        <v>63</v>
      </c>
    </row>
    <row r="169" spans="1:13" x14ac:dyDescent="0.2">
      <c r="A169" s="43">
        <v>40010040313300</v>
      </c>
      <c r="B169" s="44" t="s">
        <v>8441</v>
      </c>
      <c r="C169" s="50" t="s">
        <v>1277</v>
      </c>
      <c r="D169" s="44" t="s">
        <v>8442</v>
      </c>
      <c r="E169" s="44" t="s">
        <v>4185</v>
      </c>
      <c r="F169" s="45">
        <v>34</v>
      </c>
      <c r="G169" s="44" t="s">
        <v>1002</v>
      </c>
      <c r="H169" s="44" t="s">
        <v>1278</v>
      </c>
      <c r="I169" s="44" t="s">
        <v>8078</v>
      </c>
      <c r="J169" s="44" t="s">
        <v>7917</v>
      </c>
      <c r="K169" s="44">
        <v>3</v>
      </c>
      <c r="L169" s="44" t="s">
        <v>7965</v>
      </c>
      <c r="M169" s="48">
        <v>25</v>
      </c>
    </row>
    <row r="170" spans="1:13" x14ac:dyDescent="0.2">
      <c r="A170" s="43">
        <v>40010040656100</v>
      </c>
      <c r="B170" s="44" t="s">
        <v>8443</v>
      </c>
      <c r="C170" s="50" t="s">
        <v>1284</v>
      </c>
      <c r="D170" s="44" t="s">
        <v>8444</v>
      </c>
      <c r="E170" s="44" t="s">
        <v>1285</v>
      </c>
      <c r="F170" s="45">
        <v>61</v>
      </c>
      <c r="G170" s="44" t="s">
        <v>4178</v>
      </c>
      <c r="H170" s="44" t="s">
        <v>4179</v>
      </c>
      <c r="I170" s="44" t="s">
        <v>8078</v>
      </c>
      <c r="J170" s="44" t="s">
        <v>7917</v>
      </c>
      <c r="K170" s="44">
        <v>3</v>
      </c>
      <c r="L170" s="44" t="s">
        <v>7965</v>
      </c>
      <c r="M170" s="48">
        <v>25</v>
      </c>
    </row>
    <row r="171" spans="1:13" x14ac:dyDescent="0.2">
      <c r="A171" s="43">
        <v>40010040604200</v>
      </c>
      <c r="B171" s="44" t="s">
        <v>8445</v>
      </c>
      <c r="C171" s="50" t="s">
        <v>1279</v>
      </c>
      <c r="D171" s="44" t="s">
        <v>8446</v>
      </c>
      <c r="E171" s="44" t="s">
        <v>1280</v>
      </c>
      <c r="F171" s="45">
        <v>130</v>
      </c>
      <c r="G171" s="44" t="s">
        <v>1040</v>
      </c>
      <c r="H171" s="44" t="s">
        <v>1281</v>
      </c>
      <c r="I171" s="44" t="s">
        <v>8078</v>
      </c>
      <c r="J171" s="44" t="s">
        <v>7917</v>
      </c>
      <c r="K171" s="44">
        <v>3</v>
      </c>
      <c r="L171" s="44" t="s">
        <v>7965</v>
      </c>
      <c r="M171" s="48">
        <v>25</v>
      </c>
    </row>
    <row r="172" spans="1:13" x14ac:dyDescent="0.2">
      <c r="A172" s="43">
        <v>40010040613400</v>
      </c>
      <c r="B172" s="44" t="s">
        <v>8447</v>
      </c>
      <c r="C172" s="50" t="s">
        <v>1282</v>
      </c>
      <c r="D172" s="44" t="s">
        <v>8448</v>
      </c>
      <c r="E172" s="44" t="s">
        <v>1283</v>
      </c>
      <c r="F172" s="45">
        <v>130</v>
      </c>
      <c r="G172" s="44" t="s">
        <v>1040</v>
      </c>
      <c r="H172" s="44" t="s">
        <v>1281</v>
      </c>
      <c r="I172" s="44" t="s">
        <v>8078</v>
      </c>
      <c r="J172" s="44" t="s">
        <v>7917</v>
      </c>
      <c r="K172" s="44">
        <v>3</v>
      </c>
      <c r="L172" s="44" t="s">
        <v>7933</v>
      </c>
      <c r="M172" s="48">
        <v>50</v>
      </c>
    </row>
    <row r="173" spans="1:13" x14ac:dyDescent="0.2">
      <c r="A173" s="43">
        <v>40010041017900</v>
      </c>
      <c r="B173" s="44" t="s">
        <v>8449</v>
      </c>
      <c r="C173" s="50" t="s">
        <v>1286</v>
      </c>
      <c r="D173" s="44" t="s">
        <v>8450</v>
      </c>
      <c r="E173" s="44" t="s">
        <v>1287</v>
      </c>
      <c r="F173" s="45">
        <v>0</v>
      </c>
      <c r="G173" s="44" t="s">
        <v>1200</v>
      </c>
      <c r="H173" s="44" t="s">
        <v>1288</v>
      </c>
      <c r="I173" s="44" t="s">
        <v>8078</v>
      </c>
      <c r="J173" s="44" t="s">
        <v>7917</v>
      </c>
      <c r="K173" s="44">
        <v>1</v>
      </c>
      <c r="L173" s="44" t="s">
        <v>7965</v>
      </c>
      <c r="M173" s="48">
        <v>20</v>
      </c>
    </row>
    <row r="174" spans="1:13" x14ac:dyDescent="0.2">
      <c r="A174" s="43">
        <v>40010041042100</v>
      </c>
      <c r="B174" s="44" t="s">
        <v>8451</v>
      </c>
      <c r="C174" s="50" t="s">
        <v>1289</v>
      </c>
      <c r="D174" s="44" t="s">
        <v>8452</v>
      </c>
      <c r="E174" s="44" t="s">
        <v>1290</v>
      </c>
      <c r="F174" s="45">
        <v>236</v>
      </c>
      <c r="G174" s="44" t="s">
        <v>1200</v>
      </c>
      <c r="H174" s="44" t="s">
        <v>1288</v>
      </c>
      <c r="I174" s="44" t="s">
        <v>8078</v>
      </c>
      <c r="J174" s="44" t="s">
        <v>7917</v>
      </c>
      <c r="K174" s="44">
        <v>3</v>
      </c>
      <c r="L174" s="44" t="s">
        <v>8162</v>
      </c>
      <c r="M174" s="48">
        <v>25</v>
      </c>
    </row>
    <row r="175" spans="1:13" x14ac:dyDescent="0.2">
      <c r="A175" s="43">
        <v>40010041135000</v>
      </c>
      <c r="B175" s="44" t="s">
        <v>8453</v>
      </c>
      <c r="C175" s="50" t="s">
        <v>1291</v>
      </c>
      <c r="D175" s="44" t="s">
        <v>1292</v>
      </c>
      <c r="E175" s="44" t="s">
        <v>1292</v>
      </c>
      <c r="F175" s="45" t="s">
        <v>1293</v>
      </c>
      <c r="G175" s="44" t="s">
        <v>3183</v>
      </c>
      <c r="H175" s="44" t="s">
        <v>3184</v>
      </c>
      <c r="I175" s="44" t="s">
        <v>8078</v>
      </c>
      <c r="J175" s="44" t="s">
        <v>7917</v>
      </c>
      <c r="K175" s="44">
        <v>3</v>
      </c>
      <c r="L175" s="44" t="s">
        <v>7933</v>
      </c>
      <c r="M175" s="48">
        <v>20</v>
      </c>
    </row>
    <row r="176" spans="1:13" x14ac:dyDescent="0.2">
      <c r="A176" s="43">
        <v>40010041161900</v>
      </c>
      <c r="B176" s="44" t="s">
        <v>8454</v>
      </c>
      <c r="C176" s="50" t="s">
        <v>1294</v>
      </c>
      <c r="D176" s="44" t="s">
        <v>8455</v>
      </c>
      <c r="E176" s="44" t="s">
        <v>4209</v>
      </c>
      <c r="F176" s="45">
        <v>34</v>
      </c>
      <c r="G176" s="44" t="s">
        <v>4292</v>
      </c>
      <c r="H176" s="44" t="s">
        <v>1295</v>
      </c>
      <c r="I176" s="44" t="s">
        <v>8078</v>
      </c>
      <c r="J176" s="44" t="s">
        <v>7917</v>
      </c>
      <c r="K176" s="44">
        <v>1</v>
      </c>
      <c r="L176" s="44" t="s">
        <v>7965</v>
      </c>
      <c r="M176" s="48">
        <v>20</v>
      </c>
    </row>
    <row r="177" spans="1:13" x14ac:dyDescent="0.2">
      <c r="A177" s="43">
        <v>40010041287600</v>
      </c>
      <c r="B177" s="44" t="s">
        <v>8456</v>
      </c>
      <c r="C177" s="50" t="s">
        <v>1296</v>
      </c>
      <c r="D177" s="44" t="s">
        <v>8457</v>
      </c>
      <c r="E177" s="44" t="s">
        <v>4185</v>
      </c>
      <c r="F177" s="45">
        <v>51</v>
      </c>
      <c r="G177" s="44" t="s">
        <v>1036</v>
      </c>
      <c r="H177" s="44" t="s">
        <v>1297</v>
      </c>
      <c r="I177" s="44" t="s">
        <v>8078</v>
      </c>
      <c r="J177" s="44" t="s">
        <v>7917</v>
      </c>
      <c r="K177" s="44">
        <v>1</v>
      </c>
      <c r="L177" s="44" t="s">
        <v>7965</v>
      </c>
      <c r="M177" s="48">
        <v>16</v>
      </c>
    </row>
    <row r="178" spans="1:13" x14ac:dyDescent="0.2">
      <c r="A178" s="43">
        <v>40010041332300</v>
      </c>
      <c r="B178" s="44" t="s">
        <v>8458</v>
      </c>
      <c r="C178" s="50" t="s">
        <v>1298</v>
      </c>
      <c r="D178" s="44" t="s">
        <v>8459</v>
      </c>
      <c r="E178" s="44" t="s">
        <v>1299</v>
      </c>
      <c r="F178" s="45">
        <v>127</v>
      </c>
      <c r="G178" s="44" t="s">
        <v>1040</v>
      </c>
      <c r="H178" s="44" t="s">
        <v>1281</v>
      </c>
      <c r="I178" s="44" t="s">
        <v>8078</v>
      </c>
      <c r="J178" s="44" t="s">
        <v>7917</v>
      </c>
      <c r="K178" s="44">
        <v>1</v>
      </c>
      <c r="L178" s="44" t="s">
        <v>7965</v>
      </c>
      <c r="M178" s="48">
        <v>16</v>
      </c>
    </row>
    <row r="179" spans="1:13" x14ac:dyDescent="0.2">
      <c r="A179" s="43">
        <v>40010042756600</v>
      </c>
      <c r="B179" s="44" t="s">
        <v>8460</v>
      </c>
      <c r="C179" s="50" t="s">
        <v>1300</v>
      </c>
      <c r="D179" s="44" t="s">
        <v>8461</v>
      </c>
      <c r="E179" s="44" t="s">
        <v>4185</v>
      </c>
      <c r="F179" s="45">
        <v>0</v>
      </c>
      <c r="G179" s="44" t="s">
        <v>1301</v>
      </c>
      <c r="H179" s="44" t="s">
        <v>1302</v>
      </c>
      <c r="I179" s="44" t="s">
        <v>8078</v>
      </c>
      <c r="J179" s="44" t="s">
        <v>7917</v>
      </c>
      <c r="K179" s="44">
        <v>3</v>
      </c>
      <c r="L179" s="44" t="s">
        <v>7965</v>
      </c>
      <c r="M179" s="48">
        <v>25</v>
      </c>
    </row>
    <row r="180" spans="1:13" x14ac:dyDescent="0.2">
      <c r="A180" s="43">
        <v>40010042769600</v>
      </c>
      <c r="B180" s="44" t="s">
        <v>8462</v>
      </c>
      <c r="C180" s="50" t="s">
        <v>1303</v>
      </c>
      <c r="D180" s="44" t="s">
        <v>8463</v>
      </c>
      <c r="E180" s="44" t="s">
        <v>1304</v>
      </c>
      <c r="F180" s="45">
        <v>0</v>
      </c>
      <c r="G180" s="44" t="s">
        <v>4313</v>
      </c>
      <c r="H180" s="44" t="s">
        <v>1305</v>
      </c>
      <c r="I180" s="44" t="s">
        <v>8078</v>
      </c>
      <c r="J180" s="44" t="s">
        <v>7917</v>
      </c>
      <c r="K180" s="44">
        <v>1</v>
      </c>
      <c r="L180" s="44" t="s">
        <v>7965</v>
      </c>
      <c r="M180" s="48">
        <v>10</v>
      </c>
    </row>
    <row r="181" spans="1:13" x14ac:dyDescent="0.2">
      <c r="A181" s="43">
        <v>40010043066500</v>
      </c>
      <c r="B181" s="44" t="s">
        <v>8464</v>
      </c>
      <c r="C181" s="50" t="s">
        <v>1306</v>
      </c>
      <c r="D181" s="44" t="s">
        <v>8465</v>
      </c>
      <c r="E181" s="44" t="s">
        <v>1307</v>
      </c>
      <c r="F181" s="45">
        <v>20</v>
      </c>
      <c r="G181" s="44" t="s">
        <v>4193</v>
      </c>
      <c r="H181" s="44" t="s">
        <v>1308</v>
      </c>
      <c r="I181" s="44" t="s">
        <v>8078</v>
      </c>
      <c r="J181" s="44" t="s">
        <v>7917</v>
      </c>
      <c r="K181" s="44">
        <v>3</v>
      </c>
      <c r="L181" s="44" t="s">
        <v>8162</v>
      </c>
      <c r="M181" s="48">
        <v>20</v>
      </c>
    </row>
    <row r="182" spans="1:13" x14ac:dyDescent="0.2">
      <c r="A182" s="43">
        <v>40010043299700</v>
      </c>
      <c r="B182" s="44" t="s">
        <v>8466</v>
      </c>
      <c r="C182" s="50" t="s">
        <v>1309</v>
      </c>
      <c r="D182" s="44" t="s">
        <v>8467</v>
      </c>
      <c r="E182" s="44" t="s">
        <v>1310</v>
      </c>
      <c r="F182" s="45">
        <v>169</v>
      </c>
      <c r="G182" s="44" t="s">
        <v>3163</v>
      </c>
      <c r="H182" s="44" t="s">
        <v>3164</v>
      </c>
      <c r="I182" s="44" t="s">
        <v>8078</v>
      </c>
      <c r="J182" s="44" t="s">
        <v>7917</v>
      </c>
      <c r="K182" s="44">
        <v>1</v>
      </c>
      <c r="L182" s="44" t="s">
        <v>7965</v>
      </c>
      <c r="M182" s="48">
        <v>16</v>
      </c>
    </row>
    <row r="183" spans="1:13" x14ac:dyDescent="0.2">
      <c r="A183" s="43">
        <v>40010043798500</v>
      </c>
      <c r="B183" s="44" t="s">
        <v>8468</v>
      </c>
      <c r="C183" s="50" t="s">
        <v>1313</v>
      </c>
      <c r="D183" s="44" t="s">
        <v>8469</v>
      </c>
      <c r="E183" s="44" t="s">
        <v>1314</v>
      </c>
      <c r="F183" s="45">
        <v>0</v>
      </c>
      <c r="G183" s="44" t="s">
        <v>1315</v>
      </c>
      <c r="H183" s="44" t="s">
        <v>1316</v>
      </c>
      <c r="I183" s="44" t="s">
        <v>8078</v>
      </c>
      <c r="J183" s="44" t="s">
        <v>7917</v>
      </c>
      <c r="K183" s="44">
        <v>3</v>
      </c>
      <c r="L183" s="44" t="s">
        <v>7933</v>
      </c>
      <c r="M183" s="48">
        <v>40</v>
      </c>
    </row>
    <row r="184" spans="1:13" x14ac:dyDescent="0.2">
      <c r="A184" s="43">
        <v>40010043863000</v>
      </c>
      <c r="B184" s="44" t="s">
        <v>8470</v>
      </c>
      <c r="C184" s="50" t="s">
        <v>1317</v>
      </c>
      <c r="D184" s="44" t="s">
        <v>8471</v>
      </c>
      <c r="E184" s="44" t="s">
        <v>4173</v>
      </c>
      <c r="F184" s="45">
        <v>53</v>
      </c>
      <c r="G184" s="44" t="s">
        <v>1315</v>
      </c>
      <c r="H184" s="44" t="s">
        <v>1316</v>
      </c>
      <c r="I184" s="44" t="s">
        <v>8078</v>
      </c>
      <c r="J184" s="44" t="s">
        <v>7917</v>
      </c>
      <c r="K184" s="44">
        <v>3</v>
      </c>
      <c r="L184" s="44" t="s">
        <v>7933</v>
      </c>
      <c r="M184" s="48">
        <v>63</v>
      </c>
    </row>
    <row r="185" spans="1:13" x14ac:dyDescent="0.2">
      <c r="A185" s="43">
        <v>40010044522500</v>
      </c>
      <c r="B185" s="44" t="s">
        <v>8472</v>
      </c>
      <c r="C185" s="50" t="s">
        <v>1955</v>
      </c>
      <c r="D185" s="44" t="s">
        <v>8473</v>
      </c>
      <c r="E185" s="44" t="s">
        <v>1956</v>
      </c>
      <c r="F185" s="45">
        <v>169</v>
      </c>
      <c r="G185" s="44" t="s">
        <v>3163</v>
      </c>
      <c r="H185" s="44" t="s">
        <v>3164</v>
      </c>
      <c r="I185" s="44" t="s">
        <v>8078</v>
      </c>
      <c r="J185" s="44" t="s">
        <v>7917</v>
      </c>
      <c r="K185" s="44">
        <v>3</v>
      </c>
      <c r="L185" s="44" t="s">
        <v>7933</v>
      </c>
      <c r="M185" s="48">
        <v>40</v>
      </c>
    </row>
    <row r="186" spans="1:13" x14ac:dyDescent="0.2">
      <c r="A186" s="43">
        <v>40010045332900</v>
      </c>
      <c r="B186" s="44" t="s">
        <v>8474</v>
      </c>
      <c r="C186" s="50" t="s">
        <v>1957</v>
      </c>
      <c r="D186" s="44" t="s">
        <v>8475</v>
      </c>
      <c r="E186" s="44" t="s">
        <v>4228</v>
      </c>
      <c r="F186" s="45">
        <v>255</v>
      </c>
      <c r="G186" s="44" t="s">
        <v>1958</v>
      </c>
      <c r="H186" s="44" t="s">
        <v>1959</v>
      </c>
      <c r="I186" s="44" t="s">
        <v>8078</v>
      </c>
      <c r="J186" s="44" t="s">
        <v>7917</v>
      </c>
      <c r="K186" s="44">
        <v>3</v>
      </c>
      <c r="L186" s="44" t="s">
        <v>7933</v>
      </c>
      <c r="M186" s="48">
        <v>100</v>
      </c>
    </row>
    <row r="187" spans="1:13" x14ac:dyDescent="0.2">
      <c r="A187" s="43">
        <v>40010045451700</v>
      </c>
      <c r="B187" s="44" t="s">
        <v>8476</v>
      </c>
      <c r="C187" s="50" t="s">
        <v>1960</v>
      </c>
      <c r="D187" s="44" t="s">
        <v>8477</v>
      </c>
      <c r="E187" s="44" t="s">
        <v>1961</v>
      </c>
      <c r="F187" s="45">
        <v>0</v>
      </c>
      <c r="G187" s="44" t="s">
        <v>3110</v>
      </c>
      <c r="H187" s="44" t="s">
        <v>3111</v>
      </c>
      <c r="I187" s="44" t="s">
        <v>8078</v>
      </c>
      <c r="J187" s="44" t="s">
        <v>7917</v>
      </c>
      <c r="K187" s="44">
        <v>1</v>
      </c>
      <c r="L187" s="44" t="s">
        <v>7965</v>
      </c>
      <c r="M187" s="48">
        <v>16</v>
      </c>
    </row>
    <row r="188" spans="1:13" x14ac:dyDescent="0.2">
      <c r="A188" s="43">
        <v>40010045838600</v>
      </c>
      <c r="B188" s="44" t="s">
        <v>8478</v>
      </c>
      <c r="C188" s="50" t="s">
        <v>1962</v>
      </c>
      <c r="D188" s="44" t="s">
        <v>8479</v>
      </c>
      <c r="E188" s="44" t="s">
        <v>8480</v>
      </c>
      <c r="F188" s="45">
        <v>0</v>
      </c>
      <c r="G188" s="44" t="s">
        <v>1262</v>
      </c>
      <c r="H188" s="44" t="s">
        <v>1269</v>
      </c>
      <c r="I188" s="44" t="s">
        <v>8078</v>
      </c>
      <c r="J188" s="44" t="s">
        <v>7917</v>
      </c>
      <c r="K188" s="44">
        <v>3</v>
      </c>
      <c r="L188" s="44" t="s">
        <v>7933</v>
      </c>
      <c r="M188" s="48">
        <v>16</v>
      </c>
    </row>
    <row r="189" spans="1:13" x14ac:dyDescent="0.2">
      <c r="A189" s="43">
        <v>40010046096900</v>
      </c>
      <c r="B189" s="44" t="s">
        <v>8481</v>
      </c>
      <c r="C189" s="50" t="s">
        <v>1963</v>
      </c>
      <c r="D189" s="44" t="s">
        <v>8482</v>
      </c>
      <c r="E189" s="44" t="s">
        <v>1964</v>
      </c>
      <c r="F189" s="45"/>
      <c r="G189" s="44" t="s">
        <v>1965</v>
      </c>
      <c r="H189" s="44" t="s">
        <v>1966</v>
      </c>
      <c r="I189" s="44" t="s">
        <v>8483</v>
      </c>
      <c r="J189" s="44" t="s">
        <v>7917</v>
      </c>
      <c r="K189" s="44">
        <v>3</v>
      </c>
      <c r="L189" s="44" t="s">
        <v>7918</v>
      </c>
      <c r="M189" s="48">
        <v>170</v>
      </c>
    </row>
    <row r="190" spans="1:13" x14ac:dyDescent="0.2">
      <c r="A190" s="43">
        <v>40010046601500</v>
      </c>
      <c r="B190" s="44" t="s">
        <v>8484</v>
      </c>
      <c r="C190" s="50" t="s">
        <v>1969</v>
      </c>
      <c r="D190" s="44" t="s">
        <v>8485</v>
      </c>
      <c r="E190" s="44" t="s">
        <v>1970</v>
      </c>
      <c r="F190" s="45">
        <v>23</v>
      </c>
      <c r="G190" s="44" t="s">
        <v>1965</v>
      </c>
      <c r="H190" s="44" t="s">
        <v>1966</v>
      </c>
      <c r="I190" s="44" t="s">
        <v>8483</v>
      </c>
      <c r="J190" s="44" t="s">
        <v>7917</v>
      </c>
      <c r="K190" s="44">
        <v>1</v>
      </c>
      <c r="L190" s="44" t="s">
        <v>8162</v>
      </c>
      <c r="M190" s="48">
        <v>15</v>
      </c>
    </row>
    <row r="191" spans="1:13" x14ac:dyDescent="0.2">
      <c r="A191" s="43">
        <v>40010046612100</v>
      </c>
      <c r="B191" s="44" t="s">
        <v>8486</v>
      </c>
      <c r="C191" s="50" t="s">
        <v>1967</v>
      </c>
      <c r="D191" s="44" t="s">
        <v>8487</v>
      </c>
      <c r="E191" s="44" t="s">
        <v>1968</v>
      </c>
      <c r="F191" s="45">
        <v>0</v>
      </c>
      <c r="G191" s="44" t="s">
        <v>4190</v>
      </c>
      <c r="H191" s="44" t="s">
        <v>4191</v>
      </c>
      <c r="I191" s="44" t="s">
        <v>8078</v>
      </c>
      <c r="J191" s="44" t="s">
        <v>7917</v>
      </c>
      <c r="K191" s="44">
        <v>3</v>
      </c>
      <c r="L191" s="44" t="s">
        <v>7965</v>
      </c>
      <c r="M191" s="48">
        <v>25</v>
      </c>
    </row>
    <row r="192" spans="1:13" x14ac:dyDescent="0.2">
      <c r="A192" s="43">
        <v>40010046727200</v>
      </c>
      <c r="B192" s="44" t="s">
        <v>8488</v>
      </c>
      <c r="C192" s="50" t="s">
        <v>1971</v>
      </c>
      <c r="D192" s="44" t="s">
        <v>8489</v>
      </c>
      <c r="E192" s="44" t="s">
        <v>4185</v>
      </c>
      <c r="F192" s="45">
        <v>39</v>
      </c>
      <c r="G192" s="44" t="s">
        <v>3140</v>
      </c>
      <c r="H192" s="44" t="s">
        <v>8490</v>
      </c>
      <c r="I192" s="44" t="s">
        <v>8078</v>
      </c>
      <c r="J192" s="44" t="s">
        <v>7917</v>
      </c>
      <c r="K192" s="44">
        <v>3</v>
      </c>
      <c r="L192" s="44" t="s">
        <v>7965</v>
      </c>
      <c r="M192" s="48">
        <v>25</v>
      </c>
    </row>
    <row r="193" spans="1:13" x14ac:dyDescent="0.2">
      <c r="A193" s="43">
        <v>40010047474400</v>
      </c>
      <c r="B193" s="44" t="s">
        <v>8491</v>
      </c>
      <c r="C193" s="50" t="s">
        <v>1972</v>
      </c>
      <c r="D193" s="44" t="s">
        <v>8492</v>
      </c>
      <c r="E193" s="44" t="s">
        <v>1973</v>
      </c>
      <c r="F193" s="45">
        <v>380</v>
      </c>
      <c r="G193" s="44" t="s">
        <v>4190</v>
      </c>
      <c r="H193" s="44" t="s">
        <v>4191</v>
      </c>
      <c r="I193" s="44" t="s">
        <v>8078</v>
      </c>
      <c r="J193" s="44" t="s">
        <v>7917</v>
      </c>
      <c r="K193" s="44">
        <v>3</v>
      </c>
      <c r="L193" s="44" t="s">
        <v>7933</v>
      </c>
      <c r="M193" s="48">
        <v>25</v>
      </c>
    </row>
    <row r="194" spans="1:13" x14ac:dyDescent="0.2">
      <c r="A194" s="43">
        <v>40010047782000</v>
      </c>
      <c r="B194" s="44" t="s">
        <v>8493</v>
      </c>
      <c r="C194" s="50" t="s">
        <v>1974</v>
      </c>
      <c r="D194" s="44" t="s">
        <v>8494</v>
      </c>
      <c r="E194" s="44" t="s">
        <v>4228</v>
      </c>
      <c r="F194" s="45">
        <v>74</v>
      </c>
      <c r="G194" s="44" t="s">
        <v>4320</v>
      </c>
      <c r="H194" s="44" t="s">
        <v>1975</v>
      </c>
      <c r="I194" s="44" t="s">
        <v>7916</v>
      </c>
      <c r="J194" s="44" t="s">
        <v>7917</v>
      </c>
      <c r="K194" s="44">
        <v>3</v>
      </c>
      <c r="L194" s="44" t="s">
        <v>7923</v>
      </c>
      <c r="M194" s="48">
        <v>125</v>
      </c>
    </row>
    <row r="195" spans="1:13" x14ac:dyDescent="0.2">
      <c r="A195" s="43">
        <v>40010048311100</v>
      </c>
      <c r="B195" s="44" t="s">
        <v>8495</v>
      </c>
      <c r="C195" s="50" t="s">
        <v>1976</v>
      </c>
      <c r="D195" s="44" t="s">
        <v>8496</v>
      </c>
      <c r="E195" s="44" t="s">
        <v>1977</v>
      </c>
      <c r="F195" s="45">
        <v>30</v>
      </c>
      <c r="G195" s="44" t="s">
        <v>1978</v>
      </c>
      <c r="H195" s="44" t="s">
        <v>1979</v>
      </c>
      <c r="I195" s="44" t="s">
        <v>8078</v>
      </c>
      <c r="J195" s="44" t="s">
        <v>7917</v>
      </c>
      <c r="K195" s="44">
        <v>3</v>
      </c>
      <c r="L195" s="44" t="s">
        <v>7933</v>
      </c>
      <c r="M195" s="48">
        <v>25</v>
      </c>
    </row>
    <row r="196" spans="1:13" x14ac:dyDescent="0.2">
      <c r="A196" s="43">
        <v>40010048345600</v>
      </c>
      <c r="B196" s="44" t="s">
        <v>8497</v>
      </c>
      <c r="C196" s="50" t="s">
        <v>1980</v>
      </c>
      <c r="D196" s="44" t="s">
        <v>8498</v>
      </c>
      <c r="E196" s="44" t="s">
        <v>8499</v>
      </c>
      <c r="F196" s="45">
        <v>0</v>
      </c>
      <c r="G196" s="44" t="s">
        <v>1981</v>
      </c>
      <c r="H196" s="44" t="s">
        <v>4197</v>
      </c>
      <c r="I196" s="44" t="s">
        <v>8078</v>
      </c>
      <c r="J196" s="44" t="s">
        <v>7917</v>
      </c>
      <c r="K196" s="44">
        <v>3</v>
      </c>
      <c r="L196" s="44" t="s">
        <v>7965</v>
      </c>
      <c r="M196" s="48">
        <v>25</v>
      </c>
    </row>
    <row r="197" spans="1:13" x14ac:dyDescent="0.2">
      <c r="A197" s="43">
        <v>40010048563400</v>
      </c>
      <c r="B197" s="44" t="s">
        <v>8500</v>
      </c>
      <c r="C197" s="50" t="s">
        <v>1982</v>
      </c>
      <c r="D197" s="44" t="s">
        <v>8501</v>
      </c>
      <c r="E197" s="44" t="s">
        <v>4185</v>
      </c>
      <c r="F197" s="45">
        <v>9018</v>
      </c>
      <c r="G197" s="44" t="s">
        <v>4241</v>
      </c>
      <c r="H197" s="44" t="s">
        <v>4242</v>
      </c>
      <c r="I197" s="44" t="s">
        <v>8078</v>
      </c>
      <c r="J197" s="44" t="s">
        <v>7917</v>
      </c>
      <c r="K197" s="44">
        <v>3</v>
      </c>
      <c r="L197" s="44" t="s">
        <v>7965</v>
      </c>
      <c r="M197" s="48">
        <v>32</v>
      </c>
    </row>
    <row r="198" spans="1:13" x14ac:dyDescent="0.2">
      <c r="A198" s="43">
        <v>40010048799700</v>
      </c>
      <c r="B198" s="44" t="s">
        <v>8502</v>
      </c>
      <c r="C198" s="50" t="s">
        <v>1983</v>
      </c>
      <c r="D198" s="44" t="s">
        <v>8503</v>
      </c>
      <c r="E198" s="44" t="s">
        <v>4185</v>
      </c>
      <c r="F198" s="45">
        <v>0</v>
      </c>
      <c r="G198" s="44" t="s">
        <v>1984</v>
      </c>
      <c r="H198" s="44" t="s">
        <v>1985</v>
      </c>
      <c r="I198" s="44" t="s">
        <v>8078</v>
      </c>
      <c r="J198" s="44" t="s">
        <v>7917</v>
      </c>
      <c r="K198" s="44">
        <v>3</v>
      </c>
      <c r="L198" s="44" t="s">
        <v>7933</v>
      </c>
      <c r="M198" s="48">
        <v>85</v>
      </c>
    </row>
    <row r="199" spans="1:13" x14ac:dyDescent="0.2">
      <c r="A199" s="43">
        <v>40010049171000</v>
      </c>
      <c r="B199" s="44" t="s">
        <v>8504</v>
      </c>
      <c r="C199" s="50" t="s">
        <v>1986</v>
      </c>
      <c r="D199" s="44" t="s">
        <v>8505</v>
      </c>
      <c r="E199" s="44" t="s">
        <v>1987</v>
      </c>
      <c r="F199" s="45">
        <v>223</v>
      </c>
      <c r="G199" s="44" t="s">
        <v>1988</v>
      </c>
      <c r="H199" s="44" t="s">
        <v>1989</v>
      </c>
      <c r="I199" s="44" t="s">
        <v>8078</v>
      </c>
      <c r="J199" s="44" t="s">
        <v>7917</v>
      </c>
      <c r="K199" s="44">
        <v>1</v>
      </c>
      <c r="L199" s="44" t="s">
        <v>7965</v>
      </c>
      <c r="M199" s="48">
        <v>14</v>
      </c>
    </row>
    <row r="200" spans="1:13" x14ac:dyDescent="0.2">
      <c r="A200" s="43">
        <v>40010049336300</v>
      </c>
      <c r="B200" s="44" t="s">
        <v>8506</v>
      </c>
      <c r="C200" s="50" t="s">
        <v>1990</v>
      </c>
      <c r="D200" s="44" t="s">
        <v>8507</v>
      </c>
      <c r="E200" s="44" t="s">
        <v>4228</v>
      </c>
      <c r="F200" s="45">
        <v>275</v>
      </c>
      <c r="G200" s="44" t="s">
        <v>4259</v>
      </c>
      <c r="H200" s="44" t="s">
        <v>4260</v>
      </c>
      <c r="I200" s="44" t="s">
        <v>8078</v>
      </c>
      <c r="J200" s="44" t="s">
        <v>7917</v>
      </c>
      <c r="K200" s="44">
        <v>3</v>
      </c>
      <c r="L200" s="44" t="s">
        <v>7918</v>
      </c>
      <c r="M200" s="48">
        <v>50</v>
      </c>
    </row>
    <row r="201" spans="1:13" x14ac:dyDescent="0.2">
      <c r="A201" s="43">
        <v>40010049826900</v>
      </c>
      <c r="B201" s="44" t="s">
        <v>8508</v>
      </c>
      <c r="C201" s="50" t="s">
        <v>1991</v>
      </c>
      <c r="D201" s="44" t="s">
        <v>8509</v>
      </c>
      <c r="E201" s="44" t="s">
        <v>1992</v>
      </c>
      <c r="F201" s="45">
        <v>175</v>
      </c>
      <c r="G201" s="44" t="s">
        <v>1993</v>
      </c>
      <c r="H201" s="44" t="s">
        <v>1994</v>
      </c>
      <c r="I201" s="44" t="s">
        <v>8078</v>
      </c>
      <c r="J201" s="44" t="s">
        <v>7917</v>
      </c>
      <c r="K201" s="44">
        <v>3</v>
      </c>
      <c r="L201" s="44" t="s">
        <v>7933</v>
      </c>
      <c r="M201" s="48">
        <v>50</v>
      </c>
    </row>
    <row r="202" spans="1:13" x14ac:dyDescent="0.2">
      <c r="A202" s="43">
        <v>40010050297300</v>
      </c>
      <c r="B202" s="44" t="s">
        <v>8510</v>
      </c>
      <c r="C202" s="50" t="s">
        <v>1998</v>
      </c>
      <c r="D202" s="44" t="s">
        <v>8511</v>
      </c>
      <c r="E202" s="44" t="s">
        <v>1999</v>
      </c>
      <c r="F202" s="45">
        <v>42</v>
      </c>
      <c r="G202" s="44" t="s">
        <v>2000</v>
      </c>
      <c r="H202" s="44" t="s">
        <v>2001</v>
      </c>
      <c r="I202" s="44" t="s">
        <v>8078</v>
      </c>
      <c r="J202" s="44" t="s">
        <v>7917</v>
      </c>
      <c r="K202" s="44">
        <v>3</v>
      </c>
      <c r="L202" s="44" t="s">
        <v>7965</v>
      </c>
      <c r="M202" s="48">
        <v>25</v>
      </c>
    </row>
    <row r="203" spans="1:13" x14ac:dyDescent="0.2">
      <c r="A203" s="43">
        <v>40010050274400</v>
      </c>
      <c r="B203" s="44" t="s">
        <v>8512</v>
      </c>
      <c r="C203" s="50" t="s">
        <v>1995</v>
      </c>
      <c r="D203" s="44" t="s">
        <v>8513</v>
      </c>
      <c r="E203" s="44" t="s">
        <v>4173</v>
      </c>
      <c r="F203" s="45">
        <v>111</v>
      </c>
      <c r="G203" s="44" t="s">
        <v>1996</v>
      </c>
      <c r="H203" s="44" t="s">
        <v>1997</v>
      </c>
      <c r="I203" s="44" t="s">
        <v>8078</v>
      </c>
      <c r="J203" s="44" t="s">
        <v>7917</v>
      </c>
      <c r="K203" s="44">
        <v>3</v>
      </c>
      <c r="L203" s="44" t="s">
        <v>7933</v>
      </c>
      <c r="M203" s="48">
        <v>63</v>
      </c>
    </row>
    <row r="204" spans="1:13" x14ac:dyDescent="0.2">
      <c r="A204" s="43">
        <v>40010050545500</v>
      </c>
      <c r="B204" s="44" t="s">
        <v>8514</v>
      </c>
      <c r="C204" s="50" t="s">
        <v>2002</v>
      </c>
      <c r="D204" s="44" t="s">
        <v>8515</v>
      </c>
      <c r="E204" s="44" t="s">
        <v>2003</v>
      </c>
      <c r="F204" s="45">
        <v>139</v>
      </c>
      <c r="G204" s="44" t="s">
        <v>4253</v>
      </c>
      <c r="H204" s="44" t="s">
        <v>1203</v>
      </c>
      <c r="I204" s="44" t="s">
        <v>8078</v>
      </c>
      <c r="J204" s="44" t="s">
        <v>7917</v>
      </c>
      <c r="K204" s="44">
        <v>3</v>
      </c>
      <c r="L204" s="44" t="s">
        <v>7965</v>
      </c>
      <c r="M204" s="48">
        <v>25</v>
      </c>
    </row>
    <row r="205" spans="1:13" x14ac:dyDescent="0.2">
      <c r="A205" s="43">
        <v>40010050601800</v>
      </c>
      <c r="B205" s="44" t="s">
        <v>8516</v>
      </c>
      <c r="C205" s="50" t="s">
        <v>2004</v>
      </c>
      <c r="D205" s="44" t="s">
        <v>8517</v>
      </c>
      <c r="E205" s="44" t="s">
        <v>2005</v>
      </c>
      <c r="F205" s="45">
        <v>698</v>
      </c>
      <c r="G205" s="44" t="s">
        <v>4253</v>
      </c>
      <c r="H205" s="44" t="s">
        <v>1203</v>
      </c>
      <c r="I205" s="44" t="s">
        <v>8078</v>
      </c>
      <c r="J205" s="44" t="s">
        <v>7917</v>
      </c>
      <c r="K205" s="44">
        <v>3</v>
      </c>
      <c r="L205" s="44" t="s">
        <v>8162</v>
      </c>
      <c r="M205" s="48">
        <v>25</v>
      </c>
    </row>
    <row r="206" spans="1:13" x14ac:dyDescent="0.2">
      <c r="A206" s="43">
        <v>40010050616200</v>
      </c>
      <c r="B206" s="44" t="s">
        <v>8518</v>
      </c>
      <c r="C206" s="50" t="s">
        <v>2010</v>
      </c>
      <c r="D206" s="44" t="s">
        <v>8519</v>
      </c>
      <c r="E206" s="44" t="s">
        <v>2011</v>
      </c>
      <c r="F206" s="45">
        <v>699</v>
      </c>
      <c r="G206" s="44" t="s">
        <v>4253</v>
      </c>
      <c r="H206" s="44" t="s">
        <v>1203</v>
      </c>
      <c r="I206" s="44" t="s">
        <v>8483</v>
      </c>
      <c r="J206" s="44" t="s">
        <v>7917</v>
      </c>
      <c r="K206" s="44">
        <v>3</v>
      </c>
      <c r="L206" s="44" t="s">
        <v>7965</v>
      </c>
      <c r="M206" s="48">
        <v>40</v>
      </c>
    </row>
    <row r="207" spans="1:13" x14ac:dyDescent="0.2">
      <c r="A207" s="43">
        <v>40010050694000</v>
      </c>
      <c r="B207" s="44" t="s">
        <v>8520</v>
      </c>
      <c r="C207" s="50" t="s">
        <v>2008</v>
      </c>
      <c r="D207" s="44" t="s">
        <v>8521</v>
      </c>
      <c r="E207" s="44" t="s">
        <v>2009</v>
      </c>
      <c r="F207" s="45">
        <v>74</v>
      </c>
      <c r="G207" s="44" t="s">
        <v>3110</v>
      </c>
      <c r="H207" s="44" t="s">
        <v>3111</v>
      </c>
      <c r="I207" s="44" t="s">
        <v>8078</v>
      </c>
      <c r="J207" s="44" t="s">
        <v>7917</v>
      </c>
      <c r="K207" s="44">
        <v>1</v>
      </c>
      <c r="L207" s="44" t="s">
        <v>7965</v>
      </c>
      <c r="M207" s="48">
        <v>25</v>
      </c>
    </row>
    <row r="208" spans="1:13" x14ac:dyDescent="0.2">
      <c r="A208" s="43">
        <v>40010050676600</v>
      </c>
      <c r="B208" s="44" t="s">
        <v>8522</v>
      </c>
      <c r="C208" s="50" t="s">
        <v>2006</v>
      </c>
      <c r="D208" s="44" t="s">
        <v>8523</v>
      </c>
      <c r="E208" s="44" t="s">
        <v>4185</v>
      </c>
      <c r="F208" s="45">
        <v>49</v>
      </c>
      <c r="G208" s="44" t="s">
        <v>1185</v>
      </c>
      <c r="H208" s="44" t="s">
        <v>2007</v>
      </c>
      <c r="I208" s="44" t="s">
        <v>8078</v>
      </c>
      <c r="J208" s="44" t="s">
        <v>7917</v>
      </c>
      <c r="K208" s="44">
        <v>1</v>
      </c>
      <c r="L208" s="44" t="s">
        <v>7965</v>
      </c>
      <c r="M208" s="48">
        <v>25</v>
      </c>
    </row>
    <row r="209" spans="1:13" x14ac:dyDescent="0.2">
      <c r="A209" s="43">
        <v>40010050748000</v>
      </c>
      <c r="B209" s="44" t="s">
        <v>8524</v>
      </c>
      <c r="C209" s="50" t="s">
        <v>2012</v>
      </c>
      <c r="D209" s="44" t="s">
        <v>8525</v>
      </c>
      <c r="E209" s="44" t="s">
        <v>4185</v>
      </c>
      <c r="F209" s="45">
        <v>34</v>
      </c>
      <c r="G209" s="44" t="s">
        <v>2013</v>
      </c>
      <c r="H209" s="44" t="s">
        <v>2014</v>
      </c>
      <c r="I209" s="44" t="s">
        <v>7916</v>
      </c>
      <c r="J209" s="44" t="s">
        <v>7917</v>
      </c>
      <c r="K209" s="44">
        <v>3</v>
      </c>
      <c r="L209" s="44" t="s">
        <v>7965</v>
      </c>
      <c r="M209" s="48">
        <v>20</v>
      </c>
    </row>
    <row r="210" spans="1:13" x14ac:dyDescent="0.2">
      <c r="A210" s="43">
        <v>40010051062600</v>
      </c>
      <c r="B210" s="44" t="s">
        <v>8526</v>
      </c>
      <c r="C210" s="50" t="s">
        <v>2015</v>
      </c>
      <c r="D210" s="44" t="s">
        <v>8527</v>
      </c>
      <c r="E210" s="44" t="s">
        <v>4185</v>
      </c>
      <c r="F210" s="45">
        <v>34</v>
      </c>
      <c r="G210" s="44" t="s">
        <v>1006</v>
      </c>
      <c r="H210" s="44" t="s">
        <v>2016</v>
      </c>
      <c r="I210" s="44" t="s">
        <v>8078</v>
      </c>
      <c r="J210" s="44" t="s">
        <v>7917</v>
      </c>
      <c r="K210" s="44">
        <v>3</v>
      </c>
      <c r="L210" s="44" t="s">
        <v>7918</v>
      </c>
      <c r="M210" s="48">
        <v>16</v>
      </c>
    </row>
    <row r="211" spans="1:13" x14ac:dyDescent="0.2">
      <c r="A211" s="43">
        <v>40010051287300</v>
      </c>
      <c r="B211" s="44" t="s">
        <v>8528</v>
      </c>
      <c r="C211" s="50" t="s">
        <v>2019</v>
      </c>
      <c r="D211" s="44" t="s">
        <v>8529</v>
      </c>
      <c r="E211" s="44" t="s">
        <v>2020</v>
      </c>
      <c r="F211" s="45">
        <v>107</v>
      </c>
      <c r="G211" s="44" t="s">
        <v>2021</v>
      </c>
      <c r="H211" s="44" t="s">
        <v>2022</v>
      </c>
      <c r="I211" s="44" t="s">
        <v>8078</v>
      </c>
      <c r="J211" s="44" t="s">
        <v>7917</v>
      </c>
      <c r="K211" s="44">
        <v>1</v>
      </c>
      <c r="L211" s="44" t="s">
        <v>7965</v>
      </c>
      <c r="M211" s="48">
        <v>25</v>
      </c>
    </row>
    <row r="212" spans="1:13" x14ac:dyDescent="0.2">
      <c r="A212" s="43">
        <v>40010051234700</v>
      </c>
      <c r="B212" s="44" t="s">
        <v>8530</v>
      </c>
      <c r="C212" s="50" t="s">
        <v>2017</v>
      </c>
      <c r="D212" s="44" t="s">
        <v>8531</v>
      </c>
      <c r="E212" s="44" t="s">
        <v>4209</v>
      </c>
      <c r="F212" s="45">
        <v>0</v>
      </c>
      <c r="G212" s="44" t="s">
        <v>1006</v>
      </c>
      <c r="H212" s="44" t="s">
        <v>2018</v>
      </c>
      <c r="I212" s="44" t="s">
        <v>8078</v>
      </c>
      <c r="J212" s="44" t="s">
        <v>7917</v>
      </c>
      <c r="K212" s="44">
        <v>3</v>
      </c>
      <c r="L212" s="44" t="s">
        <v>7918</v>
      </c>
      <c r="M212" s="48">
        <v>20</v>
      </c>
    </row>
    <row r="213" spans="1:13" x14ac:dyDescent="0.2">
      <c r="A213" s="43">
        <v>40010051468600</v>
      </c>
      <c r="B213" s="44" t="s">
        <v>8532</v>
      </c>
      <c r="C213" s="50" t="s">
        <v>2023</v>
      </c>
      <c r="D213" s="44" t="s">
        <v>8533</v>
      </c>
      <c r="E213" s="44" t="s">
        <v>4185</v>
      </c>
      <c r="F213" s="45">
        <v>47</v>
      </c>
      <c r="G213" s="44" t="s">
        <v>1254</v>
      </c>
      <c r="H213" s="44" t="s">
        <v>2024</v>
      </c>
      <c r="I213" s="44" t="s">
        <v>8078</v>
      </c>
      <c r="J213" s="44" t="s">
        <v>7917</v>
      </c>
      <c r="K213" s="44">
        <v>3</v>
      </c>
      <c r="L213" s="44" t="s">
        <v>7965</v>
      </c>
      <c r="M213" s="48">
        <v>40</v>
      </c>
    </row>
    <row r="214" spans="1:13" x14ac:dyDescent="0.2">
      <c r="A214" s="43">
        <v>40010051551500</v>
      </c>
      <c r="B214" s="44" t="s">
        <v>8534</v>
      </c>
      <c r="C214" s="50" t="s">
        <v>2027</v>
      </c>
      <c r="D214" s="44" t="s">
        <v>8535</v>
      </c>
      <c r="E214" s="44" t="s">
        <v>4185</v>
      </c>
      <c r="F214" s="45">
        <v>141</v>
      </c>
      <c r="G214" s="44" t="s">
        <v>2028</v>
      </c>
      <c r="H214" s="44" t="s">
        <v>2029</v>
      </c>
      <c r="I214" s="44" t="s">
        <v>8078</v>
      </c>
      <c r="J214" s="44" t="s">
        <v>7917</v>
      </c>
      <c r="K214" s="44">
        <v>3</v>
      </c>
      <c r="L214" s="44" t="s">
        <v>7933</v>
      </c>
      <c r="M214" s="48">
        <v>16</v>
      </c>
    </row>
    <row r="215" spans="1:13" x14ac:dyDescent="0.2">
      <c r="A215" s="43">
        <v>40010051513300</v>
      </c>
      <c r="B215" s="44" t="s">
        <v>8536</v>
      </c>
      <c r="C215" s="50" t="s">
        <v>2025</v>
      </c>
      <c r="D215" s="44" t="s">
        <v>8537</v>
      </c>
      <c r="E215" s="44" t="s">
        <v>2026</v>
      </c>
      <c r="F215" s="45">
        <v>0</v>
      </c>
      <c r="G215" s="44" t="s">
        <v>1040</v>
      </c>
      <c r="H215" s="44" t="s">
        <v>1041</v>
      </c>
      <c r="I215" s="44" t="s">
        <v>8078</v>
      </c>
      <c r="J215" s="44" t="s">
        <v>7917</v>
      </c>
      <c r="K215" s="44">
        <v>1</v>
      </c>
      <c r="L215" s="44" t="s">
        <v>7965</v>
      </c>
      <c r="M215" s="48">
        <v>20</v>
      </c>
    </row>
    <row r="216" spans="1:13" x14ac:dyDescent="0.2">
      <c r="A216" s="43">
        <v>40010051716800</v>
      </c>
      <c r="B216" s="44" t="s">
        <v>8538</v>
      </c>
      <c r="C216" s="50" t="s">
        <v>2030</v>
      </c>
      <c r="D216" s="44" t="s">
        <v>8539</v>
      </c>
      <c r="E216" s="44" t="s">
        <v>4185</v>
      </c>
      <c r="F216" s="45">
        <v>41</v>
      </c>
      <c r="G216" s="44" t="s">
        <v>1021</v>
      </c>
      <c r="H216" s="44" t="s">
        <v>2031</v>
      </c>
      <c r="I216" s="44" t="s">
        <v>8078</v>
      </c>
      <c r="J216" s="44" t="s">
        <v>7917</v>
      </c>
      <c r="K216" s="44">
        <v>3</v>
      </c>
      <c r="L216" s="44" t="s">
        <v>7965</v>
      </c>
      <c r="M216" s="48">
        <v>20</v>
      </c>
    </row>
    <row r="217" spans="1:13" x14ac:dyDescent="0.2">
      <c r="A217" s="43">
        <v>40010051880600</v>
      </c>
      <c r="B217" s="44" t="s">
        <v>8540</v>
      </c>
      <c r="C217" s="50" t="s">
        <v>2032</v>
      </c>
      <c r="D217" s="44" t="s">
        <v>8541</v>
      </c>
      <c r="E217" s="44" t="s">
        <v>2033</v>
      </c>
      <c r="F217" s="45" t="s">
        <v>2034</v>
      </c>
      <c r="G217" s="44" t="s">
        <v>1978</v>
      </c>
      <c r="H217" s="44" t="s">
        <v>1979</v>
      </c>
      <c r="I217" s="44" t="s">
        <v>8078</v>
      </c>
      <c r="J217" s="44" t="s">
        <v>7917</v>
      </c>
      <c r="K217" s="44">
        <v>3</v>
      </c>
      <c r="L217" s="44" t="s">
        <v>7933</v>
      </c>
      <c r="M217" s="48">
        <v>63</v>
      </c>
    </row>
    <row r="218" spans="1:13" x14ac:dyDescent="0.2">
      <c r="A218" s="43">
        <v>40010052123300</v>
      </c>
      <c r="B218" s="44" t="s">
        <v>8542</v>
      </c>
      <c r="C218" s="50" t="s">
        <v>2035</v>
      </c>
      <c r="D218" s="44" t="s">
        <v>8543</v>
      </c>
      <c r="E218" s="44" t="s">
        <v>2036</v>
      </c>
      <c r="F218" s="45">
        <v>22</v>
      </c>
      <c r="G218" s="44" t="s">
        <v>2037</v>
      </c>
      <c r="H218" s="44" t="s">
        <v>2038</v>
      </c>
      <c r="I218" s="44" t="s">
        <v>8078</v>
      </c>
      <c r="J218" s="44" t="s">
        <v>7917</v>
      </c>
      <c r="K218" s="44">
        <v>1</v>
      </c>
      <c r="L218" s="44" t="s">
        <v>8162</v>
      </c>
      <c r="M218" s="48">
        <v>15</v>
      </c>
    </row>
    <row r="219" spans="1:13" x14ac:dyDescent="0.2">
      <c r="A219" s="43">
        <v>40010052135600</v>
      </c>
      <c r="B219" s="44" t="s">
        <v>8544</v>
      </c>
      <c r="C219" s="50" t="s">
        <v>2039</v>
      </c>
      <c r="D219" s="44" t="s">
        <v>8545</v>
      </c>
      <c r="E219" s="44" t="s">
        <v>4173</v>
      </c>
      <c r="F219" s="45">
        <v>22</v>
      </c>
      <c r="G219" s="44" t="s">
        <v>2037</v>
      </c>
      <c r="H219" s="44" t="s">
        <v>2038</v>
      </c>
      <c r="I219" s="44" t="s">
        <v>8078</v>
      </c>
      <c r="J219" s="44" t="s">
        <v>7917</v>
      </c>
      <c r="K219" s="44">
        <v>3</v>
      </c>
      <c r="L219" s="44" t="s">
        <v>7933</v>
      </c>
      <c r="M219" s="48">
        <v>43</v>
      </c>
    </row>
    <row r="220" spans="1:13" x14ac:dyDescent="0.2">
      <c r="A220" s="43">
        <v>40010052244500</v>
      </c>
      <c r="B220" s="44" t="s">
        <v>8546</v>
      </c>
      <c r="C220" s="50" t="s">
        <v>2040</v>
      </c>
      <c r="D220" s="44" t="s">
        <v>8547</v>
      </c>
      <c r="E220" s="44" t="s">
        <v>2041</v>
      </c>
      <c r="F220" s="45">
        <v>0</v>
      </c>
      <c r="G220" s="44" t="s">
        <v>1006</v>
      </c>
      <c r="H220" s="44" t="s">
        <v>1007</v>
      </c>
      <c r="I220" s="44" t="s">
        <v>8078</v>
      </c>
      <c r="J220" s="44" t="s">
        <v>7917</v>
      </c>
      <c r="K220" s="44">
        <v>3</v>
      </c>
      <c r="L220" s="44" t="s">
        <v>8162</v>
      </c>
      <c r="M220" s="48">
        <v>25</v>
      </c>
    </row>
    <row r="221" spans="1:13" x14ac:dyDescent="0.2">
      <c r="A221" s="43">
        <v>40010052252000</v>
      </c>
      <c r="B221" s="44" t="s">
        <v>8548</v>
      </c>
      <c r="C221" s="50" t="s">
        <v>2042</v>
      </c>
      <c r="D221" s="44" t="s">
        <v>8549</v>
      </c>
      <c r="E221" s="44" t="s">
        <v>2043</v>
      </c>
      <c r="F221" s="45">
        <v>27</v>
      </c>
      <c r="G221" s="44" t="s">
        <v>1006</v>
      </c>
      <c r="H221" s="44" t="s">
        <v>1007</v>
      </c>
      <c r="I221" s="44" t="s">
        <v>8078</v>
      </c>
      <c r="J221" s="44" t="s">
        <v>7917</v>
      </c>
      <c r="K221" s="44">
        <v>3</v>
      </c>
      <c r="L221" s="44" t="s">
        <v>8162</v>
      </c>
      <c r="M221" s="48">
        <v>25</v>
      </c>
    </row>
    <row r="222" spans="1:13" x14ac:dyDescent="0.2">
      <c r="A222" s="43">
        <v>40010052485200</v>
      </c>
      <c r="B222" s="44" t="s">
        <v>8550</v>
      </c>
      <c r="C222" s="50" t="s">
        <v>2044</v>
      </c>
      <c r="D222" s="44" t="s">
        <v>8551</v>
      </c>
      <c r="E222" s="44" t="s">
        <v>4209</v>
      </c>
      <c r="F222" s="45">
        <v>2</v>
      </c>
      <c r="G222" s="44" t="s">
        <v>2045</v>
      </c>
      <c r="H222" s="44" t="s">
        <v>8552</v>
      </c>
      <c r="I222" s="44" t="s">
        <v>8078</v>
      </c>
      <c r="J222" s="44" t="s">
        <v>7917</v>
      </c>
      <c r="K222" s="44">
        <v>3</v>
      </c>
      <c r="L222" s="44" t="s">
        <v>7965</v>
      </c>
      <c r="M222" s="48">
        <v>16</v>
      </c>
    </row>
    <row r="223" spans="1:13" x14ac:dyDescent="0.2">
      <c r="A223" s="43">
        <v>40010052604700</v>
      </c>
      <c r="B223" s="44" t="s">
        <v>8553</v>
      </c>
      <c r="C223" s="50" t="s">
        <v>2046</v>
      </c>
      <c r="D223" s="44" t="s">
        <v>8554</v>
      </c>
      <c r="E223" s="44" t="s">
        <v>2047</v>
      </c>
      <c r="F223" s="45">
        <v>34</v>
      </c>
      <c r="G223" s="44" t="s">
        <v>1006</v>
      </c>
      <c r="H223" s="44" t="s">
        <v>2016</v>
      </c>
      <c r="I223" s="44" t="s">
        <v>8078</v>
      </c>
      <c r="J223" s="44" t="s">
        <v>7917</v>
      </c>
      <c r="K223" s="44">
        <v>3</v>
      </c>
      <c r="L223" s="44" t="s">
        <v>8162</v>
      </c>
      <c r="M223" s="48">
        <v>18</v>
      </c>
    </row>
    <row r="224" spans="1:13" x14ac:dyDescent="0.2">
      <c r="A224" s="43">
        <v>40010053085300</v>
      </c>
      <c r="B224" s="44" t="s">
        <v>8555</v>
      </c>
      <c r="C224" s="50" t="s">
        <v>8556</v>
      </c>
      <c r="D224" s="44" t="s">
        <v>8557</v>
      </c>
      <c r="E224" s="44" t="s">
        <v>4228</v>
      </c>
      <c r="F224" s="45">
        <v>308</v>
      </c>
      <c r="G224" s="44" t="s">
        <v>4292</v>
      </c>
      <c r="H224" s="44" t="s">
        <v>1062</v>
      </c>
      <c r="I224" s="44" t="s">
        <v>8078</v>
      </c>
      <c r="J224" s="44" t="s">
        <v>7917</v>
      </c>
      <c r="K224" s="44">
        <v>3</v>
      </c>
      <c r="L224" s="44" t="s">
        <v>8558</v>
      </c>
      <c r="M224" s="48">
        <v>45</v>
      </c>
    </row>
    <row r="225" spans="1:13" x14ac:dyDescent="0.2">
      <c r="A225" s="43">
        <v>40010053062400</v>
      </c>
      <c r="B225" s="44" t="s">
        <v>8559</v>
      </c>
      <c r="C225" s="50" t="s">
        <v>2048</v>
      </c>
      <c r="D225" s="44" t="s">
        <v>8560</v>
      </c>
      <c r="E225" s="44" t="s">
        <v>2049</v>
      </c>
      <c r="F225" s="45">
        <v>59</v>
      </c>
      <c r="G225" s="44" t="s">
        <v>4241</v>
      </c>
      <c r="H225" s="44" t="s">
        <v>4247</v>
      </c>
      <c r="I225" s="44" t="s">
        <v>8078</v>
      </c>
      <c r="J225" s="44" t="s">
        <v>7917</v>
      </c>
      <c r="K225" s="44">
        <v>3</v>
      </c>
      <c r="L225" s="44" t="s">
        <v>7933</v>
      </c>
      <c r="M225" s="48">
        <v>16</v>
      </c>
    </row>
    <row r="226" spans="1:13" x14ac:dyDescent="0.2">
      <c r="A226" s="43">
        <v>40010053614500</v>
      </c>
      <c r="B226" s="44" t="s">
        <v>8561</v>
      </c>
      <c r="C226" s="50" t="s">
        <v>2050</v>
      </c>
      <c r="D226" s="44" t="s">
        <v>8562</v>
      </c>
      <c r="E226" s="44" t="s">
        <v>2051</v>
      </c>
      <c r="F226" s="45">
        <v>0</v>
      </c>
      <c r="G226" s="44" t="s">
        <v>4217</v>
      </c>
      <c r="H226" s="44" t="s">
        <v>4218</v>
      </c>
      <c r="I226" s="44" t="s">
        <v>8078</v>
      </c>
      <c r="J226" s="44" t="s">
        <v>7917</v>
      </c>
      <c r="K226" s="44">
        <v>3</v>
      </c>
      <c r="L226" s="44" t="s">
        <v>7965</v>
      </c>
      <c r="M226" s="48">
        <v>40</v>
      </c>
    </row>
    <row r="227" spans="1:13" x14ac:dyDescent="0.2">
      <c r="A227" s="43">
        <v>40010053719700</v>
      </c>
      <c r="B227" s="44" t="s">
        <v>8563</v>
      </c>
      <c r="C227" s="50" t="s">
        <v>2052</v>
      </c>
      <c r="D227" s="44" t="s">
        <v>8564</v>
      </c>
      <c r="E227" s="44" t="s">
        <v>2053</v>
      </c>
      <c r="F227" s="45"/>
      <c r="G227" s="44" t="s">
        <v>3110</v>
      </c>
      <c r="H227" s="44" t="s">
        <v>3111</v>
      </c>
      <c r="I227" s="44" t="s">
        <v>8078</v>
      </c>
      <c r="J227" s="44" t="s">
        <v>7917</v>
      </c>
      <c r="K227" s="44">
        <v>3</v>
      </c>
      <c r="L227" s="44" t="s">
        <v>7933</v>
      </c>
      <c r="M227" s="48">
        <v>90</v>
      </c>
    </row>
    <row r="228" spans="1:13" x14ac:dyDescent="0.2">
      <c r="A228" s="43">
        <v>40010053923800</v>
      </c>
      <c r="B228" s="44" t="s">
        <v>8565</v>
      </c>
      <c r="C228" s="50" t="s">
        <v>2054</v>
      </c>
      <c r="D228" s="44" t="s">
        <v>8566</v>
      </c>
      <c r="E228" s="44" t="s">
        <v>2055</v>
      </c>
      <c r="F228" s="45">
        <v>41</v>
      </c>
      <c r="G228" s="44" t="s">
        <v>4217</v>
      </c>
      <c r="H228" s="44" t="s">
        <v>4218</v>
      </c>
      <c r="I228" s="44" t="s">
        <v>8078</v>
      </c>
      <c r="J228" s="44" t="s">
        <v>7917</v>
      </c>
      <c r="K228" s="44">
        <v>3</v>
      </c>
      <c r="L228" s="44" t="s">
        <v>7918</v>
      </c>
      <c r="M228" s="48">
        <v>35</v>
      </c>
    </row>
    <row r="229" spans="1:13" x14ac:dyDescent="0.2">
      <c r="A229" s="43">
        <v>40010054160600</v>
      </c>
      <c r="B229" s="44" t="s">
        <v>8567</v>
      </c>
      <c r="C229" s="50" t="s">
        <v>2056</v>
      </c>
      <c r="D229" s="44" t="s">
        <v>8568</v>
      </c>
      <c r="E229" s="44" t="s">
        <v>4173</v>
      </c>
      <c r="F229" s="45">
        <v>28</v>
      </c>
      <c r="G229" s="44" t="s">
        <v>2057</v>
      </c>
      <c r="H229" s="44" t="s">
        <v>2058</v>
      </c>
      <c r="I229" s="44" t="s">
        <v>8078</v>
      </c>
      <c r="J229" s="44" t="s">
        <v>7917</v>
      </c>
      <c r="K229" s="44">
        <v>3</v>
      </c>
      <c r="L229" s="44" t="s">
        <v>7923</v>
      </c>
      <c r="M229" s="48">
        <v>40</v>
      </c>
    </row>
    <row r="230" spans="1:13" x14ac:dyDescent="0.2">
      <c r="A230" s="43">
        <v>40010054407200</v>
      </c>
      <c r="B230" s="44" t="s">
        <v>8569</v>
      </c>
      <c r="C230" s="50" t="s">
        <v>2059</v>
      </c>
      <c r="D230" s="44" t="s">
        <v>8570</v>
      </c>
      <c r="E230" s="44" t="s">
        <v>2060</v>
      </c>
      <c r="F230" s="45">
        <v>0</v>
      </c>
      <c r="G230" s="44" t="s">
        <v>4304</v>
      </c>
      <c r="H230" s="44" t="s">
        <v>1064</v>
      </c>
      <c r="I230" s="44" t="s">
        <v>8078</v>
      </c>
      <c r="J230" s="44" t="s">
        <v>7917</v>
      </c>
      <c r="K230" s="44">
        <v>3</v>
      </c>
      <c r="L230" s="44" t="s">
        <v>7965</v>
      </c>
      <c r="M230" s="48">
        <v>170</v>
      </c>
    </row>
    <row r="231" spans="1:13" x14ac:dyDescent="0.2">
      <c r="A231" s="43">
        <v>40010054735600</v>
      </c>
      <c r="B231" s="44" t="s">
        <v>8571</v>
      </c>
      <c r="C231" s="50" t="s">
        <v>2061</v>
      </c>
      <c r="D231" s="44" t="s">
        <v>8572</v>
      </c>
      <c r="E231" s="44" t="s">
        <v>2062</v>
      </c>
      <c r="F231" s="45">
        <v>0</v>
      </c>
      <c r="G231" s="44" t="s">
        <v>4275</v>
      </c>
      <c r="H231" s="44" t="s">
        <v>4276</v>
      </c>
      <c r="I231" s="44" t="s">
        <v>8078</v>
      </c>
      <c r="J231" s="44" t="s">
        <v>7917</v>
      </c>
      <c r="K231" s="44">
        <v>3</v>
      </c>
      <c r="L231" s="44" t="s">
        <v>7965</v>
      </c>
      <c r="M231" s="48">
        <v>16</v>
      </c>
    </row>
    <row r="232" spans="1:13" x14ac:dyDescent="0.2">
      <c r="A232" s="43">
        <v>40010054877300</v>
      </c>
      <c r="B232" s="44" t="s">
        <v>8573</v>
      </c>
      <c r="C232" s="50" t="s">
        <v>2065</v>
      </c>
      <c r="D232" s="44" t="s">
        <v>8574</v>
      </c>
      <c r="E232" s="44" t="s">
        <v>4173</v>
      </c>
      <c r="F232" s="45">
        <v>53</v>
      </c>
      <c r="G232" s="44" t="s">
        <v>3125</v>
      </c>
      <c r="H232" s="44" t="s">
        <v>2066</v>
      </c>
      <c r="I232" s="44" t="s">
        <v>8078</v>
      </c>
      <c r="J232" s="44" t="s">
        <v>7917</v>
      </c>
      <c r="K232" s="44">
        <v>3</v>
      </c>
      <c r="L232" s="44" t="s">
        <v>7918</v>
      </c>
      <c r="M232" s="48">
        <v>35</v>
      </c>
    </row>
    <row r="233" spans="1:13" x14ac:dyDescent="0.2">
      <c r="A233" s="43">
        <v>40010054862900</v>
      </c>
      <c r="B233" s="44" t="s">
        <v>8575</v>
      </c>
      <c r="C233" s="50" t="s">
        <v>2063</v>
      </c>
      <c r="D233" s="44" t="s">
        <v>8576</v>
      </c>
      <c r="E233" s="44" t="s">
        <v>4185</v>
      </c>
      <c r="F233" s="45">
        <v>23</v>
      </c>
      <c r="G233" s="44" t="s">
        <v>3163</v>
      </c>
      <c r="H233" s="44" t="s">
        <v>2064</v>
      </c>
      <c r="I233" s="44" t="s">
        <v>8078</v>
      </c>
      <c r="J233" s="44" t="s">
        <v>7917</v>
      </c>
      <c r="K233" s="44">
        <v>3</v>
      </c>
      <c r="L233" s="44" t="s">
        <v>7965</v>
      </c>
      <c r="M233" s="48">
        <v>12</v>
      </c>
    </row>
    <row r="234" spans="1:13" x14ac:dyDescent="0.2">
      <c r="A234" s="43">
        <v>40010055108700</v>
      </c>
      <c r="B234" s="44" t="s">
        <v>8577</v>
      </c>
      <c r="C234" s="50" t="s">
        <v>2067</v>
      </c>
      <c r="D234" s="44" t="s">
        <v>8578</v>
      </c>
      <c r="E234" s="44" t="s">
        <v>2068</v>
      </c>
      <c r="F234" s="45">
        <v>69</v>
      </c>
      <c r="G234" s="44" t="s">
        <v>4298</v>
      </c>
      <c r="H234" s="44" t="s">
        <v>2069</v>
      </c>
      <c r="I234" s="44" t="s">
        <v>8078</v>
      </c>
      <c r="J234" s="44" t="s">
        <v>7917</v>
      </c>
      <c r="K234" s="44">
        <v>3</v>
      </c>
      <c r="L234" s="44" t="s">
        <v>7965</v>
      </c>
      <c r="M234" s="48">
        <v>50</v>
      </c>
    </row>
    <row r="235" spans="1:13" x14ac:dyDescent="0.2">
      <c r="A235" s="43">
        <v>40010055228200</v>
      </c>
      <c r="B235" s="44" t="s">
        <v>8579</v>
      </c>
      <c r="C235" s="50" t="s">
        <v>2070</v>
      </c>
      <c r="D235" s="44" t="s">
        <v>8580</v>
      </c>
      <c r="E235" s="44" t="s">
        <v>2071</v>
      </c>
      <c r="F235" s="45">
        <v>0</v>
      </c>
      <c r="G235" s="44" t="s">
        <v>4250</v>
      </c>
      <c r="H235" s="44" t="s">
        <v>2072</v>
      </c>
      <c r="I235" s="44" t="s">
        <v>8078</v>
      </c>
      <c r="J235" s="44" t="s">
        <v>7917</v>
      </c>
      <c r="K235" s="44">
        <v>3</v>
      </c>
      <c r="L235" s="44" t="s">
        <v>7965</v>
      </c>
      <c r="M235" s="48">
        <v>25</v>
      </c>
    </row>
    <row r="236" spans="1:13" x14ac:dyDescent="0.2">
      <c r="A236" s="43">
        <v>40010055243500</v>
      </c>
      <c r="B236" s="44" t="s">
        <v>8581</v>
      </c>
      <c r="C236" s="50" t="s">
        <v>2073</v>
      </c>
      <c r="D236" s="44" t="s">
        <v>8582</v>
      </c>
      <c r="E236" s="44" t="s">
        <v>4209</v>
      </c>
      <c r="F236" s="45">
        <v>0</v>
      </c>
      <c r="G236" s="44" t="s">
        <v>4250</v>
      </c>
      <c r="H236" s="44" t="s">
        <v>2072</v>
      </c>
      <c r="I236" s="44" t="s">
        <v>8078</v>
      </c>
      <c r="J236" s="44" t="s">
        <v>7917</v>
      </c>
      <c r="K236" s="44">
        <v>1</v>
      </c>
      <c r="L236" s="44" t="s">
        <v>7965</v>
      </c>
      <c r="M236" s="48">
        <v>16</v>
      </c>
    </row>
    <row r="237" spans="1:13" x14ac:dyDescent="0.2">
      <c r="A237" s="43">
        <v>40010055329600</v>
      </c>
      <c r="B237" s="44" t="s">
        <v>8583</v>
      </c>
      <c r="C237" s="50" t="s">
        <v>1436</v>
      </c>
      <c r="D237" s="44" t="s">
        <v>8584</v>
      </c>
      <c r="E237" s="44" t="s">
        <v>1437</v>
      </c>
      <c r="F237" s="45">
        <v>17</v>
      </c>
      <c r="G237" s="44" t="s">
        <v>3163</v>
      </c>
      <c r="H237" s="44" t="s">
        <v>1438</v>
      </c>
      <c r="I237" s="44" t="s">
        <v>8078</v>
      </c>
      <c r="J237" s="44" t="s">
        <v>7917</v>
      </c>
      <c r="K237" s="44">
        <v>3</v>
      </c>
      <c r="L237" s="44" t="s">
        <v>7965</v>
      </c>
      <c r="M237" s="48">
        <v>16</v>
      </c>
    </row>
    <row r="238" spans="1:13" x14ac:dyDescent="0.2">
      <c r="A238" s="43">
        <v>40010055377700</v>
      </c>
      <c r="B238" s="44" t="s">
        <v>8585</v>
      </c>
      <c r="C238" s="50" t="s">
        <v>1439</v>
      </c>
      <c r="D238" s="44" t="s">
        <v>8586</v>
      </c>
      <c r="E238" s="44" t="s">
        <v>1440</v>
      </c>
      <c r="F238" s="45">
        <v>0</v>
      </c>
      <c r="G238" s="44" t="s">
        <v>1441</v>
      </c>
      <c r="H238" s="44" t="s">
        <v>8587</v>
      </c>
      <c r="I238" s="44" t="s">
        <v>8078</v>
      </c>
      <c r="J238" s="44" t="s">
        <v>7917</v>
      </c>
      <c r="K238" s="44">
        <v>3</v>
      </c>
      <c r="L238" s="44" t="s">
        <v>7965</v>
      </c>
      <c r="M238" s="48">
        <v>32</v>
      </c>
    </row>
    <row r="239" spans="1:13" x14ac:dyDescent="0.2">
      <c r="A239" s="43">
        <v>40010055780500</v>
      </c>
      <c r="B239" s="44" t="s">
        <v>8588</v>
      </c>
      <c r="C239" s="50" t="s">
        <v>1442</v>
      </c>
      <c r="D239" s="44" t="s">
        <v>8589</v>
      </c>
      <c r="E239" s="44" t="s">
        <v>1443</v>
      </c>
      <c r="F239" s="45">
        <v>23</v>
      </c>
      <c r="G239" s="44" t="s">
        <v>3163</v>
      </c>
      <c r="H239" s="44" t="s">
        <v>2064</v>
      </c>
      <c r="I239" s="44" t="s">
        <v>8078</v>
      </c>
      <c r="J239" s="44" t="s">
        <v>7917</v>
      </c>
      <c r="K239" s="44">
        <v>3</v>
      </c>
      <c r="L239" s="44" t="s">
        <v>7933</v>
      </c>
      <c r="M239" s="48">
        <v>21</v>
      </c>
    </row>
    <row r="240" spans="1:13" x14ac:dyDescent="0.2">
      <c r="A240" s="43">
        <v>40010055847500</v>
      </c>
      <c r="B240" s="44" t="s">
        <v>8590</v>
      </c>
      <c r="C240" s="50" t="s">
        <v>1444</v>
      </c>
      <c r="D240" s="44" t="s">
        <v>8591</v>
      </c>
      <c r="E240" s="44" t="s">
        <v>4209</v>
      </c>
      <c r="F240" s="45">
        <v>0</v>
      </c>
      <c r="G240" s="44" t="s">
        <v>1996</v>
      </c>
      <c r="H240" s="44" t="s">
        <v>1445</v>
      </c>
      <c r="I240" s="44" t="s">
        <v>8078</v>
      </c>
      <c r="J240" s="44" t="s">
        <v>7917</v>
      </c>
      <c r="K240" s="44">
        <v>3</v>
      </c>
      <c r="L240" s="44" t="s">
        <v>7965</v>
      </c>
      <c r="M240" s="48">
        <v>16</v>
      </c>
    </row>
    <row r="241" spans="1:13" x14ac:dyDescent="0.2">
      <c r="A241" s="43">
        <v>40010056103100</v>
      </c>
      <c r="B241" s="44" t="s">
        <v>8592</v>
      </c>
      <c r="C241" s="50" t="s">
        <v>1446</v>
      </c>
      <c r="D241" s="44" t="s">
        <v>8593</v>
      </c>
      <c r="E241" s="44" t="s">
        <v>1447</v>
      </c>
      <c r="F241" s="45">
        <v>353</v>
      </c>
      <c r="G241" s="44" t="s">
        <v>4292</v>
      </c>
      <c r="H241" s="44" t="s">
        <v>1062</v>
      </c>
      <c r="I241" s="44" t="s">
        <v>8078</v>
      </c>
      <c r="J241" s="44" t="s">
        <v>7917</v>
      </c>
      <c r="K241" s="44">
        <v>3</v>
      </c>
      <c r="L241" s="44" t="s">
        <v>7918</v>
      </c>
      <c r="M241" s="48">
        <v>80</v>
      </c>
    </row>
    <row r="242" spans="1:13" x14ac:dyDescent="0.2">
      <c r="A242" s="43">
        <v>40010056134500</v>
      </c>
      <c r="B242" s="44" t="s">
        <v>8594</v>
      </c>
      <c r="C242" s="50" t="s">
        <v>1448</v>
      </c>
      <c r="D242" s="44" t="s">
        <v>8595</v>
      </c>
      <c r="E242" s="44" t="s">
        <v>4185</v>
      </c>
      <c r="F242" s="45">
        <v>75</v>
      </c>
      <c r="G242" s="44" t="s">
        <v>1449</v>
      </c>
      <c r="H242" s="44" t="s">
        <v>1450</v>
      </c>
      <c r="I242" s="44" t="s">
        <v>8078</v>
      </c>
      <c r="J242" s="44" t="s">
        <v>7917</v>
      </c>
      <c r="K242" s="44">
        <v>3</v>
      </c>
      <c r="L242" s="44" t="s">
        <v>7965</v>
      </c>
      <c r="M242" s="48">
        <v>50</v>
      </c>
    </row>
    <row r="243" spans="1:13" x14ac:dyDescent="0.2">
      <c r="A243" s="43">
        <v>40010056161100</v>
      </c>
      <c r="B243" s="44" t="s">
        <v>8596</v>
      </c>
      <c r="C243" s="50" t="s">
        <v>1451</v>
      </c>
      <c r="D243" s="44" t="s">
        <v>8597</v>
      </c>
      <c r="E243" s="44" t="s">
        <v>1452</v>
      </c>
      <c r="F243" s="45">
        <v>56</v>
      </c>
      <c r="G243" s="44" t="s">
        <v>4275</v>
      </c>
      <c r="H243" s="44" t="s">
        <v>1452</v>
      </c>
      <c r="I243" s="44" t="s">
        <v>8078</v>
      </c>
      <c r="J243" s="44" t="s">
        <v>7917</v>
      </c>
      <c r="K243" s="44">
        <v>3</v>
      </c>
      <c r="L243" s="44" t="s">
        <v>7965</v>
      </c>
      <c r="M243" s="48">
        <v>32</v>
      </c>
    </row>
    <row r="244" spans="1:13" x14ac:dyDescent="0.2">
      <c r="A244" s="43">
        <v>40010056175800</v>
      </c>
      <c r="B244" s="44" t="s">
        <v>8598</v>
      </c>
      <c r="C244" s="50" t="s">
        <v>1453</v>
      </c>
      <c r="D244" s="44" t="s">
        <v>8599</v>
      </c>
      <c r="E244" s="44" t="s">
        <v>1452</v>
      </c>
      <c r="F244" s="45">
        <v>56</v>
      </c>
      <c r="G244" s="44" t="s">
        <v>4275</v>
      </c>
      <c r="H244" s="44" t="s">
        <v>1452</v>
      </c>
      <c r="I244" s="44" t="s">
        <v>8078</v>
      </c>
      <c r="J244" s="44" t="s">
        <v>7917</v>
      </c>
      <c r="K244" s="44">
        <v>3</v>
      </c>
      <c r="L244" s="44" t="s">
        <v>7965</v>
      </c>
      <c r="M244" s="48">
        <v>18</v>
      </c>
    </row>
    <row r="245" spans="1:13" x14ac:dyDescent="0.2">
      <c r="A245" s="43">
        <v>40010056287800</v>
      </c>
      <c r="B245" s="44" t="s">
        <v>8600</v>
      </c>
      <c r="C245" s="50" t="s">
        <v>1454</v>
      </c>
      <c r="D245" s="44" t="s">
        <v>8601</v>
      </c>
      <c r="E245" s="44" t="s">
        <v>4173</v>
      </c>
      <c r="F245" s="45">
        <v>119</v>
      </c>
      <c r="G245" s="44" t="s">
        <v>1455</v>
      </c>
      <c r="H245" s="44" t="s">
        <v>1456</v>
      </c>
      <c r="I245" s="44" t="s">
        <v>8078</v>
      </c>
      <c r="J245" s="44" t="s">
        <v>7917</v>
      </c>
      <c r="K245" s="44">
        <v>3</v>
      </c>
      <c r="L245" s="44" t="s">
        <v>7933</v>
      </c>
      <c r="M245" s="48">
        <v>200</v>
      </c>
    </row>
    <row r="246" spans="1:13" x14ac:dyDescent="0.2">
      <c r="A246" s="43">
        <v>40010056330100</v>
      </c>
      <c r="B246" s="44" t="s">
        <v>8602</v>
      </c>
      <c r="C246" s="50" t="s">
        <v>1457</v>
      </c>
      <c r="D246" s="44" t="s">
        <v>8603</v>
      </c>
      <c r="E246" s="44" t="s">
        <v>4209</v>
      </c>
      <c r="F246" s="45">
        <v>49</v>
      </c>
      <c r="G246" s="44" t="s">
        <v>1185</v>
      </c>
      <c r="H246" s="44" t="s">
        <v>2007</v>
      </c>
      <c r="I246" s="44" t="s">
        <v>8078</v>
      </c>
      <c r="J246" s="44" t="s">
        <v>7917</v>
      </c>
      <c r="K246" s="44">
        <v>3</v>
      </c>
      <c r="L246" s="44" t="s">
        <v>7965</v>
      </c>
      <c r="M246" s="48">
        <v>25</v>
      </c>
    </row>
    <row r="247" spans="1:13" x14ac:dyDescent="0.2">
      <c r="A247" s="43">
        <v>40010056444500</v>
      </c>
      <c r="B247" s="44" t="s">
        <v>8604</v>
      </c>
      <c r="C247" s="50" t="s">
        <v>1460</v>
      </c>
      <c r="D247" s="44" t="s">
        <v>8331</v>
      </c>
      <c r="E247" s="44" t="s">
        <v>3186</v>
      </c>
      <c r="F247" s="45">
        <v>37</v>
      </c>
      <c r="G247" s="44" t="s">
        <v>3183</v>
      </c>
      <c r="H247" s="44" t="s">
        <v>3184</v>
      </c>
      <c r="I247" s="44" t="s">
        <v>8078</v>
      </c>
      <c r="J247" s="44" t="s">
        <v>7917</v>
      </c>
      <c r="K247" s="44">
        <v>3</v>
      </c>
      <c r="L247" s="44" t="s">
        <v>7933</v>
      </c>
      <c r="M247" s="48">
        <v>60</v>
      </c>
    </row>
    <row r="248" spans="1:13" x14ac:dyDescent="0.2">
      <c r="A248" s="43">
        <v>40010056439100</v>
      </c>
      <c r="B248" s="44" t="s">
        <v>8605</v>
      </c>
      <c r="C248" s="50" t="s">
        <v>1458</v>
      </c>
      <c r="D248" s="44" t="s">
        <v>8606</v>
      </c>
      <c r="E248" s="44" t="s">
        <v>8607</v>
      </c>
      <c r="F248" s="45">
        <v>0</v>
      </c>
      <c r="G248" s="44" t="s">
        <v>1441</v>
      </c>
      <c r="H248" s="44" t="s">
        <v>1459</v>
      </c>
      <c r="I248" s="44" t="s">
        <v>8078</v>
      </c>
      <c r="J248" s="44" t="s">
        <v>7917</v>
      </c>
      <c r="K248" s="44">
        <v>1</v>
      </c>
      <c r="L248" s="44" t="s">
        <v>7965</v>
      </c>
      <c r="M248" s="48">
        <v>10</v>
      </c>
    </row>
    <row r="249" spans="1:13" x14ac:dyDescent="0.2">
      <c r="A249" s="43">
        <v>40010056744600</v>
      </c>
      <c r="B249" s="44" t="s">
        <v>8608</v>
      </c>
      <c r="C249" s="50" t="s">
        <v>1461</v>
      </c>
      <c r="D249" s="44" t="s">
        <v>8609</v>
      </c>
      <c r="E249" s="44" t="s">
        <v>4185</v>
      </c>
      <c r="F249" s="45">
        <v>0</v>
      </c>
      <c r="G249" s="44" t="s">
        <v>1462</v>
      </c>
      <c r="H249" s="44" t="s">
        <v>1463</v>
      </c>
      <c r="I249" s="44" t="s">
        <v>8078</v>
      </c>
      <c r="J249" s="44" t="s">
        <v>7917</v>
      </c>
      <c r="K249" s="44">
        <v>3</v>
      </c>
      <c r="L249" s="44" t="s">
        <v>7965</v>
      </c>
      <c r="M249" s="48">
        <v>25</v>
      </c>
    </row>
    <row r="250" spans="1:13" x14ac:dyDescent="0.2">
      <c r="A250" s="43">
        <v>40010056865800</v>
      </c>
      <c r="B250" s="44" t="s">
        <v>8610</v>
      </c>
      <c r="C250" s="50" t="s">
        <v>1466</v>
      </c>
      <c r="D250" s="44" t="s">
        <v>8611</v>
      </c>
      <c r="E250" s="44" t="s">
        <v>1467</v>
      </c>
      <c r="F250" s="45">
        <v>54</v>
      </c>
      <c r="G250" s="44" t="s">
        <v>4292</v>
      </c>
      <c r="H250" s="44" t="s">
        <v>1062</v>
      </c>
      <c r="I250" s="44" t="s">
        <v>8078</v>
      </c>
      <c r="J250" s="44" t="s">
        <v>7917</v>
      </c>
      <c r="K250" s="44">
        <v>1</v>
      </c>
      <c r="L250" s="44" t="s">
        <v>7965</v>
      </c>
      <c r="M250" s="48">
        <v>20</v>
      </c>
    </row>
    <row r="251" spans="1:13" x14ac:dyDescent="0.2">
      <c r="A251" s="43">
        <v>40010056813900</v>
      </c>
      <c r="B251" s="44" t="s">
        <v>8612</v>
      </c>
      <c r="C251" s="50" t="s">
        <v>1464</v>
      </c>
      <c r="D251" s="44" t="s">
        <v>8613</v>
      </c>
      <c r="E251" s="44" t="s">
        <v>4185</v>
      </c>
      <c r="F251" s="45">
        <v>87</v>
      </c>
      <c r="G251" s="44" t="s">
        <v>4190</v>
      </c>
      <c r="H251" s="44" t="s">
        <v>1465</v>
      </c>
      <c r="I251" s="44" t="s">
        <v>8078</v>
      </c>
      <c r="J251" s="44" t="s">
        <v>7917</v>
      </c>
      <c r="K251" s="44">
        <v>3</v>
      </c>
      <c r="L251" s="44" t="s">
        <v>7965</v>
      </c>
      <c r="M251" s="48">
        <v>40</v>
      </c>
    </row>
    <row r="252" spans="1:13" x14ac:dyDescent="0.2">
      <c r="A252" s="43">
        <v>40010057444400</v>
      </c>
      <c r="B252" s="44" t="s">
        <v>8614</v>
      </c>
      <c r="C252" s="50" t="s">
        <v>1468</v>
      </c>
      <c r="D252" s="44" t="s">
        <v>8615</v>
      </c>
      <c r="E252" s="44" t="s">
        <v>1469</v>
      </c>
      <c r="F252" s="45">
        <v>0</v>
      </c>
      <c r="G252" s="44" t="s">
        <v>4250</v>
      </c>
      <c r="H252" s="44" t="s">
        <v>1470</v>
      </c>
      <c r="I252" s="44" t="s">
        <v>8078</v>
      </c>
      <c r="J252" s="44" t="s">
        <v>7917</v>
      </c>
      <c r="K252" s="44">
        <v>3</v>
      </c>
      <c r="L252" s="44" t="s">
        <v>7965</v>
      </c>
      <c r="M252" s="48">
        <v>60</v>
      </c>
    </row>
    <row r="253" spans="1:13" x14ac:dyDescent="0.2">
      <c r="A253" s="43">
        <v>40010057737700</v>
      </c>
      <c r="B253" s="44" t="s">
        <v>8616</v>
      </c>
      <c r="C253" s="50" t="s">
        <v>1471</v>
      </c>
      <c r="D253" s="44" t="s">
        <v>8617</v>
      </c>
      <c r="E253" s="44" t="s">
        <v>4173</v>
      </c>
      <c r="F253" s="45">
        <v>70</v>
      </c>
      <c r="G253" s="44" t="s">
        <v>1472</v>
      </c>
      <c r="H253" s="44" t="s">
        <v>1473</v>
      </c>
      <c r="I253" s="44" t="s">
        <v>8078</v>
      </c>
      <c r="J253" s="44" t="s">
        <v>7917</v>
      </c>
      <c r="K253" s="44">
        <v>3</v>
      </c>
      <c r="L253" s="44" t="s">
        <v>7933</v>
      </c>
      <c r="M253" s="48">
        <v>60</v>
      </c>
    </row>
    <row r="254" spans="1:13" x14ac:dyDescent="0.2">
      <c r="A254" s="43">
        <v>40010058087200</v>
      </c>
      <c r="B254" s="44" t="s">
        <v>8618</v>
      </c>
      <c r="C254" s="50" t="s">
        <v>1476</v>
      </c>
      <c r="D254" s="44" t="s">
        <v>8619</v>
      </c>
      <c r="E254" s="44" t="s">
        <v>4228</v>
      </c>
      <c r="F254" s="45">
        <v>403</v>
      </c>
      <c r="G254" s="44" t="s">
        <v>1477</v>
      </c>
      <c r="H254" s="44" t="s">
        <v>1478</v>
      </c>
      <c r="I254" s="44" t="s">
        <v>8078</v>
      </c>
      <c r="J254" s="44" t="s">
        <v>7917</v>
      </c>
      <c r="K254" s="44">
        <v>3</v>
      </c>
      <c r="L254" s="44" t="s">
        <v>7933</v>
      </c>
      <c r="M254" s="48">
        <v>50</v>
      </c>
    </row>
    <row r="255" spans="1:13" x14ac:dyDescent="0.2">
      <c r="A255" s="43">
        <v>40010058078000</v>
      </c>
      <c r="B255" s="44" t="s">
        <v>8620</v>
      </c>
      <c r="C255" s="50" t="s">
        <v>1474</v>
      </c>
      <c r="D255" s="44" t="s">
        <v>8621</v>
      </c>
      <c r="E255" s="44" t="s">
        <v>3177</v>
      </c>
      <c r="F255" s="45">
        <v>63</v>
      </c>
      <c r="G255" s="44" t="s">
        <v>3163</v>
      </c>
      <c r="H255" s="44" t="s">
        <v>1475</v>
      </c>
      <c r="I255" s="44" t="s">
        <v>8078</v>
      </c>
      <c r="J255" s="44" t="s">
        <v>7917</v>
      </c>
      <c r="K255" s="44">
        <v>1</v>
      </c>
      <c r="L255" s="44" t="s">
        <v>7965</v>
      </c>
      <c r="M255" s="48">
        <v>25</v>
      </c>
    </row>
    <row r="256" spans="1:13" x14ac:dyDescent="0.2">
      <c r="A256" s="43">
        <v>40010058840300</v>
      </c>
      <c r="B256" s="44" t="s">
        <v>8622</v>
      </c>
      <c r="C256" s="50" t="s">
        <v>1479</v>
      </c>
      <c r="D256" s="44" t="s">
        <v>8623</v>
      </c>
      <c r="E256" s="44" t="s">
        <v>4209</v>
      </c>
      <c r="F256" s="45">
        <v>60</v>
      </c>
      <c r="G256" s="44" t="s">
        <v>3156</v>
      </c>
      <c r="H256" s="44" t="s">
        <v>1312</v>
      </c>
      <c r="I256" s="44" t="s">
        <v>7916</v>
      </c>
      <c r="J256" s="44" t="s">
        <v>7917</v>
      </c>
      <c r="K256" s="44">
        <v>3</v>
      </c>
      <c r="L256" s="44" t="s">
        <v>7965</v>
      </c>
      <c r="M256" s="48">
        <v>16</v>
      </c>
    </row>
    <row r="257" spans="1:13" x14ac:dyDescent="0.2">
      <c r="A257" s="43">
        <v>40010059151900</v>
      </c>
      <c r="B257" s="44" t="s">
        <v>8624</v>
      </c>
      <c r="C257" s="50" t="s">
        <v>1480</v>
      </c>
      <c r="D257" s="44" t="s">
        <v>8625</v>
      </c>
      <c r="E257" s="44" t="s">
        <v>4185</v>
      </c>
      <c r="F257" s="45">
        <v>0</v>
      </c>
      <c r="G257" s="44" t="s">
        <v>1214</v>
      </c>
      <c r="H257" s="44" t="s">
        <v>1213</v>
      </c>
      <c r="I257" s="44" t="s">
        <v>8078</v>
      </c>
      <c r="J257" s="44" t="s">
        <v>7917</v>
      </c>
      <c r="K257" s="44">
        <v>3</v>
      </c>
      <c r="L257" s="44" t="s">
        <v>7965</v>
      </c>
      <c r="M257" s="48">
        <v>25</v>
      </c>
    </row>
    <row r="258" spans="1:13" x14ac:dyDescent="0.2">
      <c r="A258" s="43">
        <v>40010059236300</v>
      </c>
      <c r="B258" s="44" t="s">
        <v>8626</v>
      </c>
      <c r="C258" s="50" t="s">
        <v>2129</v>
      </c>
      <c r="D258" s="44" t="s">
        <v>8627</v>
      </c>
      <c r="E258" s="44" t="s">
        <v>4173</v>
      </c>
      <c r="F258" s="45">
        <v>43</v>
      </c>
      <c r="G258" s="44" t="s">
        <v>999</v>
      </c>
      <c r="H258" s="44" t="s">
        <v>1000</v>
      </c>
      <c r="I258" s="44" t="s">
        <v>8078</v>
      </c>
      <c r="J258" s="44" t="s">
        <v>7917</v>
      </c>
      <c r="K258" s="44">
        <v>3</v>
      </c>
      <c r="L258" s="44" t="s">
        <v>7918</v>
      </c>
      <c r="M258" s="48">
        <v>40</v>
      </c>
    </row>
    <row r="259" spans="1:13" x14ac:dyDescent="0.2">
      <c r="A259" s="43">
        <v>40010059582100</v>
      </c>
      <c r="B259" s="44" t="s">
        <v>8628</v>
      </c>
      <c r="C259" s="50" t="s">
        <v>2130</v>
      </c>
      <c r="D259" s="44" t="s">
        <v>8629</v>
      </c>
      <c r="E259" s="44" t="s">
        <v>4185</v>
      </c>
      <c r="F259" s="45">
        <v>0</v>
      </c>
      <c r="G259" s="44" t="s">
        <v>1965</v>
      </c>
      <c r="H259" s="44" t="s">
        <v>2131</v>
      </c>
      <c r="I259" s="44" t="s">
        <v>8078</v>
      </c>
      <c r="J259" s="44" t="s">
        <v>7917</v>
      </c>
      <c r="K259" s="44">
        <v>3</v>
      </c>
      <c r="L259" s="44" t="s">
        <v>7965</v>
      </c>
      <c r="M259" s="48">
        <v>21</v>
      </c>
    </row>
    <row r="260" spans="1:13" x14ac:dyDescent="0.2">
      <c r="A260" s="43">
        <v>40010059684200</v>
      </c>
      <c r="B260" s="44" t="s">
        <v>8630</v>
      </c>
      <c r="C260" s="50" t="s">
        <v>2132</v>
      </c>
      <c r="D260" s="44" t="s">
        <v>8631</v>
      </c>
      <c r="E260" s="44" t="s">
        <v>4325</v>
      </c>
      <c r="F260" s="45">
        <v>36</v>
      </c>
      <c r="G260" s="44" t="s">
        <v>1010</v>
      </c>
      <c r="H260" s="44" t="s">
        <v>2133</v>
      </c>
      <c r="I260" s="44" t="s">
        <v>8078</v>
      </c>
      <c r="J260" s="44" t="s">
        <v>7917</v>
      </c>
      <c r="K260" s="44">
        <v>1</v>
      </c>
      <c r="L260" s="44" t="s">
        <v>7965</v>
      </c>
      <c r="M260" s="48">
        <v>16</v>
      </c>
    </row>
    <row r="261" spans="1:13" x14ac:dyDescent="0.2">
      <c r="A261" s="43">
        <v>40010059753500</v>
      </c>
      <c r="B261" s="44" t="s">
        <v>8632</v>
      </c>
      <c r="C261" s="50" t="s">
        <v>2134</v>
      </c>
      <c r="D261" s="44" t="s">
        <v>8633</v>
      </c>
      <c r="E261" s="44" t="s">
        <v>4185</v>
      </c>
      <c r="F261" s="45">
        <v>54</v>
      </c>
      <c r="G261" s="44" t="s">
        <v>1477</v>
      </c>
      <c r="H261" s="44" t="s">
        <v>2135</v>
      </c>
      <c r="I261" s="44" t="s">
        <v>8078</v>
      </c>
      <c r="J261" s="44" t="s">
        <v>7917</v>
      </c>
      <c r="K261" s="44">
        <v>3</v>
      </c>
      <c r="L261" s="44" t="s">
        <v>8162</v>
      </c>
      <c r="M261" s="48">
        <v>20</v>
      </c>
    </row>
    <row r="262" spans="1:13" x14ac:dyDescent="0.2">
      <c r="A262" s="43">
        <v>40010059783200</v>
      </c>
      <c r="B262" s="44" t="s">
        <v>8634</v>
      </c>
      <c r="C262" s="50" t="s">
        <v>2136</v>
      </c>
      <c r="D262" s="44" t="s">
        <v>8635</v>
      </c>
      <c r="E262" s="44" t="s">
        <v>4209</v>
      </c>
      <c r="F262" s="45">
        <v>0</v>
      </c>
      <c r="G262" s="44" t="s">
        <v>1477</v>
      </c>
      <c r="H262" s="44" t="s">
        <v>2137</v>
      </c>
      <c r="I262" s="44" t="s">
        <v>8078</v>
      </c>
      <c r="J262" s="44" t="s">
        <v>7917</v>
      </c>
      <c r="K262" s="44">
        <v>1</v>
      </c>
      <c r="L262" s="44" t="s">
        <v>7965</v>
      </c>
      <c r="M262" s="48">
        <v>15</v>
      </c>
    </row>
    <row r="263" spans="1:13" x14ac:dyDescent="0.2">
      <c r="A263" s="43">
        <v>40010060426400</v>
      </c>
      <c r="B263" s="44" t="s">
        <v>8636</v>
      </c>
      <c r="C263" s="50" t="s">
        <v>2138</v>
      </c>
      <c r="D263" s="44" t="s">
        <v>8637</v>
      </c>
      <c r="E263" s="44" t="s">
        <v>4209</v>
      </c>
      <c r="F263" s="45">
        <v>1</v>
      </c>
      <c r="G263" s="44" t="s">
        <v>2045</v>
      </c>
      <c r="H263" s="44" t="s">
        <v>8552</v>
      </c>
      <c r="I263" s="44" t="s">
        <v>8078</v>
      </c>
      <c r="J263" s="44" t="s">
        <v>7917</v>
      </c>
      <c r="K263" s="44">
        <v>3</v>
      </c>
      <c r="L263" s="44" t="s">
        <v>7933</v>
      </c>
      <c r="M263" s="48">
        <v>25</v>
      </c>
    </row>
    <row r="264" spans="1:13" x14ac:dyDescent="0.2">
      <c r="A264" s="43">
        <v>40010060438700</v>
      </c>
      <c r="B264" s="44" t="s">
        <v>8638</v>
      </c>
      <c r="C264" s="50" t="s">
        <v>2139</v>
      </c>
      <c r="D264" s="44" t="s">
        <v>8639</v>
      </c>
      <c r="E264" s="44" t="s">
        <v>2140</v>
      </c>
      <c r="F264" s="45">
        <v>29</v>
      </c>
      <c r="G264" s="44" t="s">
        <v>2045</v>
      </c>
      <c r="H264" s="44" t="s">
        <v>8552</v>
      </c>
      <c r="I264" s="44" t="s">
        <v>8078</v>
      </c>
      <c r="J264" s="44" t="s">
        <v>7917</v>
      </c>
      <c r="K264" s="44">
        <v>3</v>
      </c>
      <c r="L264" s="44" t="s">
        <v>7965</v>
      </c>
      <c r="M264" s="48">
        <v>16</v>
      </c>
    </row>
    <row r="265" spans="1:13" x14ac:dyDescent="0.2">
      <c r="A265" s="43">
        <v>40010060463900</v>
      </c>
      <c r="B265" s="44" t="s">
        <v>8640</v>
      </c>
      <c r="C265" s="50" t="s">
        <v>2141</v>
      </c>
      <c r="D265" s="44" t="s">
        <v>8641</v>
      </c>
      <c r="E265" s="44" t="s">
        <v>4173</v>
      </c>
      <c r="F265" s="45">
        <v>29</v>
      </c>
      <c r="G265" s="44" t="s">
        <v>2045</v>
      </c>
      <c r="H265" s="44" t="s">
        <v>8552</v>
      </c>
      <c r="I265" s="44" t="s">
        <v>8078</v>
      </c>
      <c r="J265" s="44" t="s">
        <v>7917</v>
      </c>
      <c r="K265" s="44">
        <v>3</v>
      </c>
      <c r="L265" s="44" t="s">
        <v>7933</v>
      </c>
      <c r="M265" s="48">
        <v>125</v>
      </c>
    </row>
    <row r="266" spans="1:13" x14ac:dyDescent="0.2">
      <c r="A266" s="43">
        <v>40010061029600</v>
      </c>
      <c r="B266" s="44" t="s">
        <v>8642</v>
      </c>
      <c r="C266" s="50" t="s">
        <v>2142</v>
      </c>
      <c r="D266" s="44" t="s">
        <v>8643</v>
      </c>
      <c r="E266" s="44" t="s">
        <v>2143</v>
      </c>
      <c r="F266" s="45">
        <v>0</v>
      </c>
      <c r="G266" s="44" t="s">
        <v>3110</v>
      </c>
      <c r="H266" s="44" t="s">
        <v>3111</v>
      </c>
      <c r="I266" s="44" t="s">
        <v>8078</v>
      </c>
      <c r="J266" s="44" t="s">
        <v>7917</v>
      </c>
      <c r="K266" s="44">
        <v>3</v>
      </c>
      <c r="L266" s="44" t="s">
        <v>7965</v>
      </c>
      <c r="M266" s="48">
        <v>20</v>
      </c>
    </row>
    <row r="267" spans="1:13" x14ac:dyDescent="0.2">
      <c r="A267" s="43">
        <v>40010061633500</v>
      </c>
      <c r="B267" s="44" t="s">
        <v>8644</v>
      </c>
      <c r="C267" s="50" t="s">
        <v>2144</v>
      </c>
      <c r="D267" s="44" t="s">
        <v>8645</v>
      </c>
      <c r="E267" s="44" t="s">
        <v>4228</v>
      </c>
      <c r="F267" s="45">
        <v>217</v>
      </c>
      <c r="G267" s="44" t="s">
        <v>1449</v>
      </c>
      <c r="H267" s="44" t="s">
        <v>2145</v>
      </c>
      <c r="I267" s="44" t="s">
        <v>8078</v>
      </c>
      <c r="J267" s="44" t="s">
        <v>7917</v>
      </c>
      <c r="K267" s="44">
        <v>3</v>
      </c>
      <c r="L267" s="44" t="s">
        <v>7923</v>
      </c>
      <c r="M267" s="48">
        <v>100</v>
      </c>
    </row>
    <row r="268" spans="1:13" x14ac:dyDescent="0.2">
      <c r="A268" s="43">
        <v>40010061748600</v>
      </c>
      <c r="B268" s="44" t="s">
        <v>8646</v>
      </c>
      <c r="C268" s="50" t="s">
        <v>2146</v>
      </c>
      <c r="D268" s="44" t="s">
        <v>8647</v>
      </c>
      <c r="E268" s="44" t="s">
        <v>2147</v>
      </c>
      <c r="F268" s="45">
        <v>12</v>
      </c>
      <c r="G268" s="44" t="s">
        <v>2148</v>
      </c>
      <c r="H268" s="44" t="s">
        <v>4197</v>
      </c>
      <c r="I268" s="44" t="s">
        <v>8078</v>
      </c>
      <c r="J268" s="44" t="s">
        <v>7917</v>
      </c>
      <c r="K268" s="44">
        <v>3</v>
      </c>
      <c r="L268" s="44" t="s">
        <v>8162</v>
      </c>
      <c r="M268" s="48">
        <v>25</v>
      </c>
    </row>
    <row r="269" spans="1:13" x14ac:dyDescent="0.2">
      <c r="A269" s="43">
        <v>40010061903900</v>
      </c>
      <c r="B269" s="44" t="s">
        <v>8648</v>
      </c>
      <c r="C269" s="50" t="s">
        <v>2149</v>
      </c>
      <c r="D269" s="44" t="s">
        <v>8649</v>
      </c>
      <c r="E269" s="44" t="s">
        <v>4173</v>
      </c>
      <c r="F269" s="45">
        <v>98</v>
      </c>
      <c r="G269" s="44" t="s">
        <v>989</v>
      </c>
      <c r="H269" s="44" t="s">
        <v>2150</v>
      </c>
      <c r="I269" s="44" t="s">
        <v>8078</v>
      </c>
      <c r="J269" s="44" t="s">
        <v>7917</v>
      </c>
      <c r="K269" s="44">
        <v>3</v>
      </c>
      <c r="L269" s="44" t="s">
        <v>7918</v>
      </c>
      <c r="M269" s="48">
        <v>100</v>
      </c>
    </row>
    <row r="270" spans="1:13" x14ac:dyDescent="0.2">
      <c r="A270" s="43">
        <v>40010062163600</v>
      </c>
      <c r="B270" s="44" t="s">
        <v>8650</v>
      </c>
      <c r="C270" s="50" t="s">
        <v>2151</v>
      </c>
      <c r="D270" s="44" t="s">
        <v>8651</v>
      </c>
      <c r="E270" s="44" t="s">
        <v>4173</v>
      </c>
      <c r="F270" s="45">
        <v>14</v>
      </c>
      <c r="G270" s="44" t="s">
        <v>1010</v>
      </c>
      <c r="H270" s="44" t="s">
        <v>1011</v>
      </c>
      <c r="I270" s="44" t="s">
        <v>8078</v>
      </c>
      <c r="J270" s="44" t="s">
        <v>7917</v>
      </c>
      <c r="K270" s="44">
        <v>3</v>
      </c>
      <c r="L270" s="44" t="s">
        <v>7965</v>
      </c>
      <c r="M270" s="48">
        <v>25</v>
      </c>
    </row>
    <row r="271" spans="1:13" x14ac:dyDescent="0.2">
      <c r="A271" s="43">
        <v>40010062473600</v>
      </c>
      <c r="B271" s="44" t="s">
        <v>8652</v>
      </c>
      <c r="C271" s="50" t="s">
        <v>2152</v>
      </c>
      <c r="D271" s="44" t="s">
        <v>8653</v>
      </c>
      <c r="E271" s="44" t="s">
        <v>2153</v>
      </c>
      <c r="F271" s="45">
        <v>58</v>
      </c>
      <c r="G271" s="44" t="s">
        <v>2154</v>
      </c>
      <c r="H271" s="44" t="s">
        <v>2155</v>
      </c>
      <c r="I271" s="44" t="s">
        <v>8078</v>
      </c>
      <c r="J271" s="44" t="s">
        <v>7917</v>
      </c>
      <c r="K271" s="44">
        <v>3</v>
      </c>
      <c r="L271" s="44" t="s">
        <v>7933</v>
      </c>
      <c r="M271" s="48">
        <v>25</v>
      </c>
    </row>
    <row r="272" spans="1:13" x14ac:dyDescent="0.2">
      <c r="A272" s="43">
        <v>40010063402500</v>
      </c>
      <c r="B272" s="44" t="s">
        <v>8654</v>
      </c>
      <c r="C272" s="50" t="s">
        <v>2156</v>
      </c>
      <c r="D272" s="44" t="s">
        <v>8655</v>
      </c>
      <c r="E272" s="44" t="s">
        <v>2157</v>
      </c>
      <c r="F272" s="45">
        <v>195</v>
      </c>
      <c r="G272" s="44" t="s">
        <v>4320</v>
      </c>
      <c r="H272" s="44" t="s">
        <v>2158</v>
      </c>
      <c r="I272" s="44" t="s">
        <v>7916</v>
      </c>
      <c r="J272" s="44" t="s">
        <v>7917</v>
      </c>
      <c r="K272" s="44">
        <v>3</v>
      </c>
      <c r="L272" s="44" t="s">
        <v>7965</v>
      </c>
      <c r="M272" s="48">
        <v>16</v>
      </c>
    </row>
    <row r="273" spans="1:13" x14ac:dyDescent="0.2">
      <c r="A273" s="43">
        <v>40010063568800</v>
      </c>
      <c r="B273" s="44" t="s">
        <v>8656</v>
      </c>
      <c r="C273" s="50" t="s">
        <v>2159</v>
      </c>
      <c r="D273" s="44" t="s">
        <v>8657</v>
      </c>
      <c r="E273" s="44" t="s">
        <v>4185</v>
      </c>
      <c r="F273" s="45">
        <v>0</v>
      </c>
      <c r="G273" s="44" t="s">
        <v>3110</v>
      </c>
      <c r="H273" s="44" t="s">
        <v>2160</v>
      </c>
      <c r="I273" s="44" t="s">
        <v>8078</v>
      </c>
      <c r="J273" s="44" t="s">
        <v>7917</v>
      </c>
      <c r="K273" s="44">
        <v>3</v>
      </c>
      <c r="L273" s="44" t="s">
        <v>7965</v>
      </c>
      <c r="M273" s="48">
        <v>25</v>
      </c>
    </row>
    <row r="274" spans="1:13" x14ac:dyDescent="0.2">
      <c r="A274" s="43">
        <v>40010063694400</v>
      </c>
      <c r="B274" s="44" t="s">
        <v>8658</v>
      </c>
      <c r="C274" s="50" t="s">
        <v>2161</v>
      </c>
      <c r="D274" s="44" t="s">
        <v>8659</v>
      </c>
      <c r="E274" s="44" t="s">
        <v>2162</v>
      </c>
      <c r="F274" s="45">
        <v>9</v>
      </c>
      <c r="G274" s="44" t="s">
        <v>4292</v>
      </c>
      <c r="H274" s="44" t="s">
        <v>2163</v>
      </c>
      <c r="I274" s="44" t="s">
        <v>8078</v>
      </c>
      <c r="J274" s="44" t="s">
        <v>7917</v>
      </c>
      <c r="K274" s="44">
        <v>3</v>
      </c>
      <c r="L274" s="44" t="s">
        <v>7965</v>
      </c>
      <c r="M274" s="48">
        <v>25</v>
      </c>
    </row>
    <row r="275" spans="1:13" x14ac:dyDescent="0.2">
      <c r="A275" s="43">
        <v>40010064122100</v>
      </c>
      <c r="B275" s="44" t="s">
        <v>8660</v>
      </c>
      <c r="C275" s="50" t="s">
        <v>2164</v>
      </c>
      <c r="D275" s="44" t="s">
        <v>8661</v>
      </c>
      <c r="E275" s="44" t="s">
        <v>4173</v>
      </c>
      <c r="F275" s="45">
        <v>13</v>
      </c>
      <c r="G275" s="44" t="s">
        <v>4217</v>
      </c>
      <c r="H275" s="44" t="s">
        <v>4218</v>
      </c>
      <c r="I275" s="44" t="s">
        <v>8078</v>
      </c>
      <c r="J275" s="44" t="s">
        <v>7917</v>
      </c>
      <c r="K275" s="44">
        <v>3</v>
      </c>
      <c r="L275" s="44" t="s">
        <v>7933</v>
      </c>
      <c r="M275" s="48">
        <v>80</v>
      </c>
    </row>
    <row r="276" spans="1:13" x14ac:dyDescent="0.2">
      <c r="A276" s="43">
        <v>40010064655400</v>
      </c>
      <c r="B276" s="44" t="s">
        <v>8662</v>
      </c>
      <c r="C276" s="50" t="s">
        <v>2165</v>
      </c>
      <c r="D276" s="44" t="s">
        <v>8663</v>
      </c>
      <c r="E276" s="44" t="s">
        <v>2166</v>
      </c>
      <c r="F276" s="45">
        <v>265</v>
      </c>
      <c r="G276" s="44" t="s">
        <v>4225</v>
      </c>
      <c r="H276" s="44" t="s">
        <v>1989</v>
      </c>
      <c r="I276" s="44" t="s">
        <v>8078</v>
      </c>
      <c r="J276" s="44" t="s">
        <v>7917</v>
      </c>
      <c r="K276" s="44">
        <v>1</v>
      </c>
      <c r="L276" s="44" t="s">
        <v>8162</v>
      </c>
      <c r="M276" s="48">
        <v>16</v>
      </c>
    </row>
    <row r="277" spans="1:13" x14ac:dyDescent="0.2">
      <c r="A277" s="43">
        <v>40010064906700</v>
      </c>
      <c r="B277" s="44" t="s">
        <v>8664</v>
      </c>
      <c r="C277" s="50" t="s">
        <v>2167</v>
      </c>
      <c r="D277" s="44" t="s">
        <v>8665</v>
      </c>
      <c r="E277" s="44"/>
      <c r="F277" s="45"/>
      <c r="G277" s="44" t="s">
        <v>3151</v>
      </c>
      <c r="H277" s="44" t="s">
        <v>3152</v>
      </c>
      <c r="I277" s="44" t="s">
        <v>7916</v>
      </c>
      <c r="J277" s="44" t="s">
        <v>7917</v>
      </c>
      <c r="K277" s="44">
        <v>3</v>
      </c>
      <c r="L277" s="44" t="s">
        <v>7933</v>
      </c>
      <c r="M277" s="48">
        <v>125</v>
      </c>
    </row>
    <row r="278" spans="1:13" x14ac:dyDescent="0.2">
      <c r="A278" s="43">
        <v>40010065197800</v>
      </c>
      <c r="B278" s="44" t="s">
        <v>8666</v>
      </c>
      <c r="C278" s="50" t="s">
        <v>2168</v>
      </c>
      <c r="D278" s="44" t="s">
        <v>8667</v>
      </c>
      <c r="E278" s="44" t="s">
        <v>4185</v>
      </c>
      <c r="F278" s="45">
        <v>34</v>
      </c>
      <c r="G278" s="44" t="s">
        <v>4292</v>
      </c>
      <c r="H278" s="44" t="s">
        <v>2169</v>
      </c>
      <c r="I278" s="44" t="s">
        <v>8078</v>
      </c>
      <c r="J278" s="44" t="s">
        <v>7917</v>
      </c>
      <c r="K278" s="44">
        <v>1</v>
      </c>
      <c r="L278" s="44" t="s">
        <v>7933</v>
      </c>
      <c r="M278" s="48">
        <v>25</v>
      </c>
    </row>
    <row r="279" spans="1:13" x14ac:dyDescent="0.2">
      <c r="A279" s="43">
        <v>40010065407800</v>
      </c>
      <c r="B279" s="44" t="s">
        <v>8668</v>
      </c>
      <c r="C279" s="50" t="s">
        <v>2170</v>
      </c>
      <c r="D279" s="44" t="s">
        <v>8669</v>
      </c>
      <c r="E279" s="44" t="s">
        <v>4173</v>
      </c>
      <c r="F279" s="45">
        <v>107</v>
      </c>
      <c r="G279" s="44" t="s">
        <v>2021</v>
      </c>
      <c r="H279" s="44" t="s">
        <v>2022</v>
      </c>
      <c r="I279" s="44" t="s">
        <v>8078</v>
      </c>
      <c r="J279" s="44" t="s">
        <v>7917</v>
      </c>
      <c r="K279" s="44">
        <v>3</v>
      </c>
      <c r="L279" s="44" t="s">
        <v>7965</v>
      </c>
      <c r="M279" s="48">
        <v>75</v>
      </c>
    </row>
    <row r="280" spans="1:13" x14ac:dyDescent="0.2">
      <c r="A280" s="43">
        <v>40010065774100</v>
      </c>
      <c r="B280" s="44" t="s">
        <v>8670</v>
      </c>
      <c r="C280" s="50" t="s">
        <v>2171</v>
      </c>
      <c r="D280" s="44" t="s">
        <v>2172</v>
      </c>
      <c r="E280" s="44" t="s">
        <v>2172</v>
      </c>
      <c r="F280" s="45" t="s">
        <v>2173</v>
      </c>
      <c r="G280" s="44" t="s">
        <v>4196</v>
      </c>
      <c r="H280" s="44" t="s">
        <v>2174</v>
      </c>
      <c r="I280" s="44" t="s">
        <v>8078</v>
      </c>
      <c r="J280" s="44" t="s">
        <v>7917</v>
      </c>
      <c r="K280" s="44">
        <v>1</v>
      </c>
      <c r="L280" s="44" t="s">
        <v>7965</v>
      </c>
      <c r="M280" s="48">
        <v>25</v>
      </c>
    </row>
    <row r="281" spans="1:13" x14ac:dyDescent="0.2">
      <c r="A281" s="43">
        <v>40010065859500</v>
      </c>
      <c r="B281" s="44" t="s">
        <v>8671</v>
      </c>
      <c r="C281" s="50" t="s">
        <v>2175</v>
      </c>
      <c r="D281" s="44" t="s">
        <v>8672</v>
      </c>
      <c r="E281" s="44" t="s">
        <v>2176</v>
      </c>
      <c r="F281" s="45" t="s">
        <v>2177</v>
      </c>
      <c r="G281" s="44" t="s">
        <v>4196</v>
      </c>
      <c r="H281" s="44" t="s">
        <v>2178</v>
      </c>
      <c r="I281" s="44" t="s">
        <v>8078</v>
      </c>
      <c r="J281" s="44" t="s">
        <v>7917</v>
      </c>
      <c r="K281" s="44">
        <v>3</v>
      </c>
      <c r="L281" s="44" t="s">
        <v>7965</v>
      </c>
      <c r="M281" s="48">
        <v>10</v>
      </c>
    </row>
    <row r="282" spans="1:13" x14ac:dyDescent="0.2">
      <c r="A282" s="43">
        <v>40010070324000</v>
      </c>
      <c r="B282" s="44" t="s">
        <v>8673</v>
      </c>
      <c r="C282" s="50" t="s">
        <v>2179</v>
      </c>
      <c r="D282" s="44" t="s">
        <v>8674</v>
      </c>
      <c r="E282" s="44" t="s">
        <v>1316</v>
      </c>
      <c r="F282" s="45"/>
      <c r="G282" s="44" t="s">
        <v>1315</v>
      </c>
      <c r="H282" s="44" t="s">
        <v>1316</v>
      </c>
      <c r="I282" s="44" t="s">
        <v>8078</v>
      </c>
      <c r="J282" s="44" t="s">
        <v>7917</v>
      </c>
      <c r="K282" s="44">
        <v>1</v>
      </c>
      <c r="L282" s="44" t="s">
        <v>7965</v>
      </c>
      <c r="M282" s="48">
        <v>20</v>
      </c>
    </row>
    <row r="283" spans="1:13" x14ac:dyDescent="0.2">
      <c r="A283" s="43">
        <v>40010070325700</v>
      </c>
      <c r="B283" s="44" t="s">
        <v>8675</v>
      </c>
      <c r="C283" s="50" t="s">
        <v>2180</v>
      </c>
      <c r="D283" s="44" t="s">
        <v>8676</v>
      </c>
      <c r="E283" s="44" t="s">
        <v>2181</v>
      </c>
      <c r="F283" s="45"/>
      <c r="G283" s="44" t="s">
        <v>1214</v>
      </c>
      <c r="H283" s="44" t="s">
        <v>1213</v>
      </c>
      <c r="I283" s="44" t="s">
        <v>8078</v>
      </c>
      <c r="J283" s="44" t="s">
        <v>7917</v>
      </c>
      <c r="K283" s="44">
        <v>3</v>
      </c>
      <c r="L283" s="44" t="s">
        <v>7965</v>
      </c>
      <c r="M283" s="48">
        <v>10</v>
      </c>
    </row>
    <row r="284" spans="1:13" x14ac:dyDescent="0.2">
      <c r="A284" s="43">
        <v>40010070418600</v>
      </c>
      <c r="B284" s="44" t="s">
        <v>8677</v>
      </c>
      <c r="C284" s="50" t="s">
        <v>2182</v>
      </c>
      <c r="D284" s="44" t="s">
        <v>8678</v>
      </c>
      <c r="E284" s="44" t="s">
        <v>2183</v>
      </c>
      <c r="F284" s="45"/>
      <c r="G284" s="44" t="s">
        <v>4196</v>
      </c>
      <c r="H284" s="44" t="s">
        <v>2183</v>
      </c>
      <c r="I284" s="44" t="s">
        <v>8078</v>
      </c>
      <c r="J284" s="44" t="s">
        <v>7917</v>
      </c>
      <c r="K284" s="44">
        <v>3</v>
      </c>
      <c r="L284" s="44" t="s">
        <v>7965</v>
      </c>
      <c r="M284" s="48">
        <v>16</v>
      </c>
    </row>
    <row r="285" spans="1:13" x14ac:dyDescent="0.2">
      <c r="A285" s="43">
        <v>40010075545400</v>
      </c>
      <c r="B285" s="44" t="s">
        <v>8679</v>
      </c>
      <c r="C285" s="50" t="s">
        <v>7816</v>
      </c>
      <c r="D285" s="44" t="s">
        <v>8680</v>
      </c>
      <c r="E285" s="44" t="s">
        <v>4228</v>
      </c>
      <c r="F285" s="45">
        <v>76</v>
      </c>
      <c r="G285" s="44" t="s">
        <v>1053</v>
      </c>
      <c r="H285" s="44" t="s">
        <v>1054</v>
      </c>
      <c r="I285" s="44" t="s">
        <v>8078</v>
      </c>
      <c r="J285" s="44" t="s">
        <v>7917</v>
      </c>
      <c r="K285" s="44">
        <v>3</v>
      </c>
      <c r="L285" s="44" t="s">
        <v>7933</v>
      </c>
      <c r="M285" s="48">
        <v>25</v>
      </c>
    </row>
    <row r="286" spans="1:13" x14ac:dyDescent="0.2">
      <c r="A286" s="43">
        <v>40010080416900</v>
      </c>
      <c r="B286" s="44" t="s">
        <v>8681</v>
      </c>
      <c r="C286" s="50" t="s">
        <v>2184</v>
      </c>
      <c r="D286" s="44" t="s">
        <v>8682</v>
      </c>
      <c r="E286" s="44" t="s">
        <v>1312</v>
      </c>
      <c r="F286" s="45">
        <v>58</v>
      </c>
      <c r="G286" s="44" t="s">
        <v>3156</v>
      </c>
      <c r="H286" s="44" t="s">
        <v>1312</v>
      </c>
      <c r="I286" s="44" t="s">
        <v>7916</v>
      </c>
      <c r="J286" s="44" t="s">
        <v>7917</v>
      </c>
      <c r="K286" s="44">
        <v>3</v>
      </c>
      <c r="L286" s="44" t="s">
        <v>7933</v>
      </c>
      <c r="M286" s="48">
        <v>11</v>
      </c>
    </row>
    <row r="287" spans="1:13" x14ac:dyDescent="0.2">
      <c r="A287" s="43">
        <v>40010083018200</v>
      </c>
      <c r="B287" s="44" t="s">
        <v>8683</v>
      </c>
      <c r="C287" s="50" t="s">
        <v>2185</v>
      </c>
      <c r="D287" s="44" t="s">
        <v>8684</v>
      </c>
      <c r="E287" s="44" t="s">
        <v>1272</v>
      </c>
      <c r="F287" s="45">
        <v>61</v>
      </c>
      <c r="G287" s="44" t="s">
        <v>2186</v>
      </c>
      <c r="H287" s="44" t="s">
        <v>1272</v>
      </c>
      <c r="I287" s="44" t="s">
        <v>8078</v>
      </c>
      <c r="J287" s="44" t="s">
        <v>7917</v>
      </c>
      <c r="K287" s="44">
        <v>3</v>
      </c>
      <c r="L287" s="44" t="s">
        <v>7933</v>
      </c>
      <c r="M287" s="48">
        <v>21</v>
      </c>
    </row>
    <row r="288" spans="1:13" x14ac:dyDescent="0.2">
      <c r="A288" s="43">
        <v>40010086194000</v>
      </c>
      <c r="B288" s="44" t="s">
        <v>8685</v>
      </c>
      <c r="C288" s="50" t="s">
        <v>8686</v>
      </c>
      <c r="D288" s="44" t="s">
        <v>8687</v>
      </c>
      <c r="E288" s="44" t="s">
        <v>4295</v>
      </c>
      <c r="F288" s="45">
        <v>44</v>
      </c>
      <c r="G288" s="44" t="s">
        <v>4174</v>
      </c>
      <c r="H288" s="44" t="s">
        <v>8688</v>
      </c>
      <c r="I288" s="44" t="s">
        <v>8078</v>
      </c>
      <c r="J288" s="44" t="s">
        <v>7917</v>
      </c>
      <c r="K288" s="44">
        <v>3</v>
      </c>
      <c r="L288" s="44" t="s">
        <v>8689</v>
      </c>
      <c r="M288" s="48">
        <v>25</v>
      </c>
    </row>
    <row r="289" spans="1:13" x14ac:dyDescent="0.2">
      <c r="A289" s="43">
        <v>40010086682200</v>
      </c>
      <c r="B289" s="44" t="s">
        <v>8690</v>
      </c>
      <c r="C289" s="50" t="s">
        <v>8691</v>
      </c>
      <c r="D289" s="44" t="s">
        <v>8692</v>
      </c>
      <c r="E289" s="44" t="s">
        <v>8693</v>
      </c>
      <c r="F289" s="45">
        <v>877</v>
      </c>
      <c r="G289" s="44" t="s">
        <v>4304</v>
      </c>
      <c r="H289" s="44" t="s">
        <v>4305</v>
      </c>
      <c r="I289" s="44" t="s">
        <v>8078</v>
      </c>
      <c r="J289" s="44" t="s">
        <v>7917</v>
      </c>
      <c r="K289" s="44">
        <v>1</v>
      </c>
      <c r="L289" s="44" t="s">
        <v>8689</v>
      </c>
      <c r="M289" s="48">
        <v>25</v>
      </c>
    </row>
    <row r="290" spans="1:13" x14ac:dyDescent="0.2">
      <c r="A290" s="43">
        <v>40010088074300</v>
      </c>
      <c r="B290" s="44" t="s">
        <v>8694</v>
      </c>
      <c r="C290" s="50" t="s">
        <v>2187</v>
      </c>
      <c r="D290" s="44" t="s">
        <v>8695</v>
      </c>
      <c r="E290" s="44" t="s">
        <v>4228</v>
      </c>
      <c r="F290" s="45">
        <v>337</v>
      </c>
      <c r="G290" s="44" t="s">
        <v>4232</v>
      </c>
      <c r="H290" s="44" t="s">
        <v>4233</v>
      </c>
      <c r="I290" s="44" t="s">
        <v>8078</v>
      </c>
      <c r="J290" s="44" t="s">
        <v>7917</v>
      </c>
      <c r="K290" s="44">
        <v>3</v>
      </c>
      <c r="L290" s="44" t="s">
        <v>7965</v>
      </c>
      <c r="M290" s="48">
        <v>18</v>
      </c>
    </row>
    <row r="291" spans="1:13" x14ac:dyDescent="0.2">
      <c r="A291" s="43">
        <v>40010090866900</v>
      </c>
      <c r="B291" s="44" t="s">
        <v>8696</v>
      </c>
      <c r="C291" s="50" t="s">
        <v>7819</v>
      </c>
      <c r="D291" s="44" t="s">
        <v>8697</v>
      </c>
      <c r="E291" s="44" t="s">
        <v>2215</v>
      </c>
      <c r="F291" s="45">
        <v>353</v>
      </c>
      <c r="G291" s="44" t="s">
        <v>4292</v>
      </c>
      <c r="H291" s="44" t="s">
        <v>1062</v>
      </c>
      <c r="I291" s="44" t="s">
        <v>8078</v>
      </c>
      <c r="J291" s="44" t="s">
        <v>7917</v>
      </c>
      <c r="K291" s="44">
        <v>1</v>
      </c>
      <c r="L291" s="44" t="s">
        <v>7933</v>
      </c>
      <c r="M291" s="48">
        <v>20</v>
      </c>
    </row>
    <row r="292" spans="1:13" x14ac:dyDescent="0.2">
      <c r="A292" s="43">
        <v>40010092072200</v>
      </c>
      <c r="B292" s="44" t="s">
        <v>8698</v>
      </c>
      <c r="C292" s="50" t="s">
        <v>2188</v>
      </c>
      <c r="D292" s="44" t="s">
        <v>8699</v>
      </c>
      <c r="E292" s="44" t="s">
        <v>2189</v>
      </c>
      <c r="F292" s="45">
        <v>177</v>
      </c>
      <c r="G292" s="44" t="s">
        <v>4241</v>
      </c>
      <c r="H292" s="44" t="s">
        <v>4272</v>
      </c>
      <c r="I292" s="44" t="s">
        <v>8078</v>
      </c>
      <c r="J292" s="44" t="s">
        <v>7917</v>
      </c>
      <c r="K292" s="44">
        <v>3</v>
      </c>
      <c r="L292" s="44" t="s">
        <v>7918</v>
      </c>
      <c r="M292" s="48">
        <v>29</v>
      </c>
    </row>
    <row r="293" spans="1:13" x14ac:dyDescent="0.2">
      <c r="A293" s="43">
        <v>40010093418700</v>
      </c>
      <c r="B293" s="44" t="s">
        <v>8700</v>
      </c>
      <c r="C293" s="50" t="s">
        <v>2190</v>
      </c>
      <c r="D293" s="44" t="s">
        <v>8701</v>
      </c>
      <c r="E293" s="44" t="s">
        <v>2191</v>
      </c>
      <c r="F293" s="45">
        <v>32</v>
      </c>
      <c r="G293" s="44" t="s">
        <v>2192</v>
      </c>
      <c r="H293" s="44" t="s">
        <v>2191</v>
      </c>
      <c r="I293" s="44" t="s">
        <v>8078</v>
      </c>
      <c r="J293" s="44" t="s">
        <v>7917</v>
      </c>
      <c r="K293" s="44">
        <v>3</v>
      </c>
      <c r="L293" s="44" t="s">
        <v>7918</v>
      </c>
      <c r="M293" s="48">
        <v>25</v>
      </c>
    </row>
    <row r="294" spans="1:13" x14ac:dyDescent="0.2">
      <c r="A294" s="43">
        <v>40010094219900</v>
      </c>
      <c r="B294" s="44" t="s">
        <v>8702</v>
      </c>
      <c r="C294" s="50" t="s">
        <v>7802</v>
      </c>
      <c r="D294" s="44" t="s">
        <v>8703</v>
      </c>
      <c r="E294" s="44" t="s">
        <v>3186</v>
      </c>
      <c r="F294" s="45">
        <v>37</v>
      </c>
      <c r="G294" s="44" t="s">
        <v>3183</v>
      </c>
      <c r="H294" s="44" t="s">
        <v>3184</v>
      </c>
      <c r="I294" s="44" t="s">
        <v>8078</v>
      </c>
      <c r="J294" s="44" t="s">
        <v>7917</v>
      </c>
      <c r="K294" s="44">
        <v>3</v>
      </c>
      <c r="L294" s="44" t="s">
        <v>7933</v>
      </c>
      <c r="M294" s="48">
        <v>16</v>
      </c>
    </row>
    <row r="295" spans="1:13" x14ac:dyDescent="0.2">
      <c r="A295" s="43">
        <v>40010095057600</v>
      </c>
      <c r="B295" s="44" t="s">
        <v>8704</v>
      </c>
      <c r="C295" s="50" t="s">
        <v>2193</v>
      </c>
      <c r="D295" s="44" t="s">
        <v>8705</v>
      </c>
      <c r="E295" s="44" t="s">
        <v>1050</v>
      </c>
      <c r="F295" s="45">
        <v>32</v>
      </c>
      <c r="G295" s="44" t="s">
        <v>2194</v>
      </c>
      <c r="H295" s="44" t="s">
        <v>2195</v>
      </c>
      <c r="I295" s="44" t="s">
        <v>8078</v>
      </c>
      <c r="J295" s="44" t="s">
        <v>7917</v>
      </c>
      <c r="K295" s="44">
        <v>3</v>
      </c>
      <c r="L295" s="44" t="s">
        <v>7933</v>
      </c>
      <c r="M295" s="48">
        <v>25</v>
      </c>
    </row>
    <row r="296" spans="1:13" x14ac:dyDescent="0.2">
      <c r="A296" s="43">
        <v>40010095236500</v>
      </c>
      <c r="B296" s="44" t="s">
        <v>8706</v>
      </c>
      <c r="C296" s="50" t="s">
        <v>2196</v>
      </c>
      <c r="D296" s="44" t="s">
        <v>8707</v>
      </c>
      <c r="E296" s="44" t="s">
        <v>2069</v>
      </c>
      <c r="F296" s="45">
        <v>69</v>
      </c>
      <c r="G296" s="44" t="s">
        <v>4298</v>
      </c>
      <c r="H296" s="44" t="s">
        <v>2197</v>
      </c>
      <c r="I296" s="44" t="s">
        <v>8078</v>
      </c>
      <c r="J296" s="44" t="s">
        <v>7917</v>
      </c>
      <c r="K296" s="44">
        <v>3</v>
      </c>
      <c r="L296" s="44" t="s">
        <v>7923</v>
      </c>
      <c r="M296" s="48">
        <v>21</v>
      </c>
    </row>
    <row r="297" spans="1:13" x14ac:dyDescent="0.2">
      <c r="A297" s="43">
        <v>40010095787200</v>
      </c>
      <c r="B297" s="44" t="s">
        <v>8708</v>
      </c>
      <c r="C297" s="50" t="s">
        <v>2198</v>
      </c>
      <c r="D297" s="44" t="s">
        <v>8709</v>
      </c>
      <c r="E297" s="44" t="s">
        <v>2199</v>
      </c>
      <c r="F297" s="45">
        <v>302</v>
      </c>
      <c r="G297" s="44" t="s">
        <v>4266</v>
      </c>
      <c r="H297" s="44" t="s">
        <v>4267</v>
      </c>
      <c r="I297" s="44" t="s">
        <v>8078</v>
      </c>
      <c r="J297" s="44" t="s">
        <v>7917</v>
      </c>
      <c r="K297" s="44">
        <v>3</v>
      </c>
      <c r="L297" s="44" t="s">
        <v>7965</v>
      </c>
      <c r="M297" s="48">
        <v>20</v>
      </c>
    </row>
    <row r="298" spans="1:13" x14ac:dyDescent="0.2">
      <c r="A298" s="43">
        <v>40010097463300</v>
      </c>
      <c r="B298" s="44" t="s">
        <v>8710</v>
      </c>
      <c r="C298" s="50" t="s">
        <v>2200</v>
      </c>
      <c r="D298" s="44" t="s">
        <v>8711</v>
      </c>
      <c r="E298" s="44" t="s">
        <v>2201</v>
      </c>
      <c r="F298" s="45">
        <v>130</v>
      </c>
      <c r="G298" s="44" t="s">
        <v>1040</v>
      </c>
      <c r="H298" s="44" t="s">
        <v>1281</v>
      </c>
      <c r="I298" s="44" t="s">
        <v>8078</v>
      </c>
      <c r="J298" s="44" t="s">
        <v>7917</v>
      </c>
      <c r="K298" s="44">
        <v>3</v>
      </c>
      <c r="L298" s="44" t="s">
        <v>7933</v>
      </c>
      <c r="M298" s="48">
        <v>20</v>
      </c>
    </row>
    <row r="299" spans="1:13" x14ac:dyDescent="0.2">
      <c r="A299" s="43">
        <v>40010097712200</v>
      </c>
      <c r="B299" s="44" t="s">
        <v>8712</v>
      </c>
      <c r="C299" s="50" t="s">
        <v>2202</v>
      </c>
      <c r="D299" s="44" t="s">
        <v>8713</v>
      </c>
      <c r="E299" s="44" t="s">
        <v>2155</v>
      </c>
      <c r="F299" s="45">
        <v>137</v>
      </c>
      <c r="G299" s="44" t="s">
        <v>2203</v>
      </c>
      <c r="H299" s="44" t="s">
        <v>2204</v>
      </c>
      <c r="I299" s="44" t="s">
        <v>8078</v>
      </c>
      <c r="J299" s="44" t="s">
        <v>7917</v>
      </c>
      <c r="K299" s="44">
        <v>1</v>
      </c>
      <c r="L299" s="44" t="s">
        <v>7933</v>
      </c>
      <c r="M299" s="48">
        <v>16</v>
      </c>
    </row>
    <row r="300" spans="1:13" x14ac:dyDescent="0.2">
      <c r="A300" s="43">
        <v>40010189804400</v>
      </c>
      <c r="B300" s="44" t="s">
        <v>8714</v>
      </c>
      <c r="C300" s="50" t="s">
        <v>7728</v>
      </c>
      <c r="D300" s="44" t="s">
        <v>8715</v>
      </c>
      <c r="E300" s="44" t="s">
        <v>1452</v>
      </c>
      <c r="F300" s="45">
        <v>56</v>
      </c>
      <c r="G300" s="44" t="s">
        <v>7824</v>
      </c>
      <c r="H300" s="44" t="s">
        <v>1452</v>
      </c>
      <c r="I300" s="44" t="s">
        <v>8078</v>
      </c>
      <c r="J300" s="44" t="s">
        <v>7917</v>
      </c>
      <c r="K300" s="44">
        <v>1</v>
      </c>
      <c r="L300" s="44" t="s">
        <v>7965</v>
      </c>
      <c r="M300" s="48">
        <v>15</v>
      </c>
    </row>
    <row r="301" spans="1:13" x14ac:dyDescent="0.2">
      <c r="A301" s="43">
        <v>40010203417500</v>
      </c>
      <c r="B301" s="44" t="s">
        <v>8716</v>
      </c>
      <c r="C301" s="50" t="s">
        <v>2205</v>
      </c>
      <c r="D301" s="44" t="s">
        <v>8717</v>
      </c>
      <c r="E301" s="44" t="s">
        <v>2206</v>
      </c>
      <c r="F301" s="45">
        <v>28</v>
      </c>
      <c r="G301" s="44" t="s">
        <v>3135</v>
      </c>
      <c r="H301" s="44" t="s">
        <v>2207</v>
      </c>
      <c r="I301" s="44" t="s">
        <v>8078</v>
      </c>
      <c r="J301" s="44" t="s">
        <v>7917</v>
      </c>
      <c r="K301" s="44">
        <v>3</v>
      </c>
      <c r="L301" s="44" t="s">
        <v>7933</v>
      </c>
      <c r="M301" s="48">
        <v>21</v>
      </c>
    </row>
    <row r="302" spans="1:13" x14ac:dyDescent="0.2">
      <c r="A302" s="43">
        <v>40010211968100</v>
      </c>
      <c r="B302" s="44" t="s">
        <v>8718</v>
      </c>
      <c r="C302" s="50" t="s">
        <v>7815</v>
      </c>
      <c r="D302" s="44" t="s">
        <v>1054</v>
      </c>
      <c r="E302" s="44" t="s">
        <v>4228</v>
      </c>
      <c r="F302" s="45">
        <v>44</v>
      </c>
      <c r="G302" s="44" t="s">
        <v>1053</v>
      </c>
      <c r="H302" s="44" t="s">
        <v>1054</v>
      </c>
      <c r="I302" s="44" t="s">
        <v>8078</v>
      </c>
      <c r="J302" s="44" t="s">
        <v>7917</v>
      </c>
      <c r="K302" s="44">
        <v>3</v>
      </c>
      <c r="L302" s="44" t="s">
        <v>7933</v>
      </c>
      <c r="M302" s="48">
        <v>18</v>
      </c>
    </row>
    <row r="303" spans="1:13" x14ac:dyDescent="0.2">
      <c r="A303" s="43">
        <v>40010222751500</v>
      </c>
      <c r="B303" s="44" t="s">
        <v>8719</v>
      </c>
      <c r="C303" s="50" t="s">
        <v>2208</v>
      </c>
      <c r="D303" s="44" t="s">
        <v>8695</v>
      </c>
      <c r="E303" s="44" t="s">
        <v>4228</v>
      </c>
      <c r="F303" s="45">
        <v>85</v>
      </c>
      <c r="G303" s="44" t="s">
        <v>4289</v>
      </c>
      <c r="H303" s="44" t="s">
        <v>4290</v>
      </c>
      <c r="I303" s="44" t="s">
        <v>8078</v>
      </c>
      <c r="J303" s="44" t="s">
        <v>7917</v>
      </c>
      <c r="K303" s="44">
        <v>3</v>
      </c>
      <c r="L303" s="44" t="s">
        <v>8162</v>
      </c>
      <c r="M303" s="48">
        <v>25</v>
      </c>
    </row>
    <row r="304" spans="1:13" x14ac:dyDescent="0.2">
      <c r="A304" s="43">
        <v>40010250638200</v>
      </c>
      <c r="B304" s="44" t="s">
        <v>8720</v>
      </c>
      <c r="C304" s="50" t="s">
        <v>2209</v>
      </c>
      <c r="D304" s="44" t="s">
        <v>8721</v>
      </c>
      <c r="E304" s="44" t="s">
        <v>1470</v>
      </c>
      <c r="F304" s="45">
        <v>30</v>
      </c>
      <c r="G304" s="44" t="s">
        <v>4250</v>
      </c>
      <c r="H304" s="44" t="s">
        <v>3128</v>
      </c>
      <c r="I304" s="44" t="s">
        <v>8078</v>
      </c>
      <c r="J304" s="44" t="s">
        <v>7917</v>
      </c>
      <c r="K304" s="44">
        <v>3</v>
      </c>
      <c r="L304" s="44" t="s">
        <v>7933</v>
      </c>
      <c r="M304" s="48">
        <v>25</v>
      </c>
    </row>
    <row r="305" spans="1:13" x14ac:dyDescent="0.2">
      <c r="A305" s="43">
        <v>40010254041600</v>
      </c>
      <c r="B305" s="44" t="s">
        <v>8722</v>
      </c>
      <c r="C305" s="50" t="s">
        <v>2210</v>
      </c>
      <c r="D305" s="44" t="s">
        <v>8701</v>
      </c>
      <c r="E305" s="44" t="s">
        <v>4228</v>
      </c>
      <c r="F305" s="45">
        <v>152</v>
      </c>
      <c r="G305" s="44" t="s">
        <v>4253</v>
      </c>
      <c r="H305" s="44" t="s">
        <v>1203</v>
      </c>
      <c r="I305" s="44" t="s">
        <v>8078</v>
      </c>
      <c r="J305" s="44" t="s">
        <v>7917</v>
      </c>
      <c r="K305" s="44">
        <v>3</v>
      </c>
      <c r="L305" s="44" t="s">
        <v>7918</v>
      </c>
      <c r="M305" s="48">
        <v>25</v>
      </c>
    </row>
    <row r="306" spans="1:13" x14ac:dyDescent="0.2">
      <c r="A306" s="43">
        <v>40010260652500</v>
      </c>
      <c r="B306" s="44" t="s">
        <v>8723</v>
      </c>
      <c r="C306" s="50" t="s">
        <v>7818</v>
      </c>
      <c r="D306" s="44" t="s">
        <v>8724</v>
      </c>
      <c r="E306" s="44" t="s">
        <v>4201</v>
      </c>
      <c r="F306" s="45">
        <v>27</v>
      </c>
      <c r="G306" s="44" t="s">
        <v>4186</v>
      </c>
      <c r="H306" s="44" t="s">
        <v>4201</v>
      </c>
      <c r="I306" s="44" t="s">
        <v>8078</v>
      </c>
      <c r="J306" s="44" t="s">
        <v>7917</v>
      </c>
      <c r="K306" s="44">
        <v>3</v>
      </c>
      <c r="L306" s="44" t="s">
        <v>7918</v>
      </c>
      <c r="M306" s="48">
        <v>25</v>
      </c>
    </row>
    <row r="307" spans="1:13" x14ac:dyDescent="0.2">
      <c r="A307" s="43">
        <v>40010262145000</v>
      </c>
      <c r="B307" s="44" t="s">
        <v>8725</v>
      </c>
      <c r="C307" s="50" t="s">
        <v>2211</v>
      </c>
      <c r="D307" s="44" t="s">
        <v>4314</v>
      </c>
      <c r="E307" s="44" t="s">
        <v>2212</v>
      </c>
      <c r="F307" s="45">
        <v>81</v>
      </c>
      <c r="G307" s="44" t="s">
        <v>2213</v>
      </c>
      <c r="H307" s="44" t="s">
        <v>4314</v>
      </c>
      <c r="I307" s="44" t="s">
        <v>8078</v>
      </c>
      <c r="J307" s="44" t="s">
        <v>7917</v>
      </c>
      <c r="K307" s="44">
        <v>3</v>
      </c>
      <c r="L307" s="44" t="s">
        <v>7933</v>
      </c>
      <c r="M307" s="48">
        <v>16</v>
      </c>
    </row>
    <row r="308" spans="1:13" x14ac:dyDescent="0.2">
      <c r="A308" s="43">
        <v>40010265917000</v>
      </c>
      <c r="B308" s="44" t="s">
        <v>8726</v>
      </c>
      <c r="C308" s="50" t="s">
        <v>2214</v>
      </c>
      <c r="D308" s="44" t="s">
        <v>8727</v>
      </c>
      <c r="E308" s="44" t="s">
        <v>2215</v>
      </c>
      <c r="F308" s="45">
        <v>353</v>
      </c>
      <c r="G308" s="44" t="s">
        <v>4292</v>
      </c>
      <c r="H308" s="44" t="s">
        <v>1062</v>
      </c>
      <c r="I308" s="44" t="s">
        <v>8078</v>
      </c>
      <c r="J308" s="44" t="s">
        <v>7917</v>
      </c>
      <c r="K308" s="44">
        <v>1</v>
      </c>
      <c r="L308" s="44" t="s">
        <v>7933</v>
      </c>
      <c r="M308" s="48">
        <v>21</v>
      </c>
    </row>
    <row r="309" spans="1:13" x14ac:dyDescent="0.2">
      <c r="A309" s="43">
        <v>40010268509400</v>
      </c>
      <c r="B309" s="44" t="s">
        <v>8728</v>
      </c>
      <c r="C309" s="50" t="s">
        <v>8729</v>
      </c>
      <c r="D309" s="44" t="s">
        <v>8730</v>
      </c>
      <c r="E309" s="44" t="s">
        <v>2189</v>
      </c>
      <c r="F309" s="45">
        <v>176</v>
      </c>
      <c r="G309" s="44" t="s">
        <v>4241</v>
      </c>
      <c r="H309" s="44" t="s">
        <v>4272</v>
      </c>
      <c r="I309" s="44" t="s">
        <v>8078</v>
      </c>
      <c r="J309" s="44" t="s">
        <v>7917</v>
      </c>
      <c r="K309" s="44">
        <v>3</v>
      </c>
      <c r="L309" s="44" t="s">
        <v>8558</v>
      </c>
      <c r="M309" s="48">
        <v>16</v>
      </c>
    </row>
    <row r="310" spans="1:13" x14ac:dyDescent="0.2">
      <c r="A310" s="43">
        <v>40010273947600</v>
      </c>
      <c r="B310" s="44" t="s">
        <v>8731</v>
      </c>
      <c r="C310" s="50" t="s">
        <v>8732</v>
      </c>
      <c r="D310" s="44" t="s">
        <v>8733</v>
      </c>
      <c r="E310" s="44" t="s">
        <v>1997</v>
      </c>
      <c r="F310" s="45">
        <v>111</v>
      </c>
      <c r="G310" s="44" t="s">
        <v>1996</v>
      </c>
      <c r="H310" s="44" t="s">
        <v>1997</v>
      </c>
      <c r="I310" s="44" t="s">
        <v>8078</v>
      </c>
      <c r="J310" s="44" t="s">
        <v>7917</v>
      </c>
      <c r="K310" s="44">
        <v>3</v>
      </c>
      <c r="L310" s="44" t="s">
        <v>8558</v>
      </c>
      <c r="M310" s="48">
        <v>25</v>
      </c>
    </row>
    <row r="311" spans="1:13" x14ac:dyDescent="0.2">
      <c r="A311" s="43">
        <v>40010275297000</v>
      </c>
      <c r="B311" s="44" t="s">
        <v>8734</v>
      </c>
      <c r="C311" s="50" t="s">
        <v>7814</v>
      </c>
      <c r="D311" s="44" t="s">
        <v>8735</v>
      </c>
      <c r="E311" s="44" t="s">
        <v>2147</v>
      </c>
      <c r="F311" s="45" t="s">
        <v>2217</v>
      </c>
      <c r="G311" s="44" t="s">
        <v>2148</v>
      </c>
      <c r="H311" s="44" t="s">
        <v>4197</v>
      </c>
      <c r="I311" s="44" t="s">
        <v>8078</v>
      </c>
      <c r="J311" s="44" t="s">
        <v>7917</v>
      </c>
      <c r="K311" s="44">
        <v>3</v>
      </c>
      <c r="L311" s="44" t="s">
        <v>7965</v>
      </c>
      <c r="M311" s="48">
        <v>16</v>
      </c>
    </row>
    <row r="312" spans="1:13" x14ac:dyDescent="0.2">
      <c r="A312" s="43">
        <v>40010275312000</v>
      </c>
      <c r="B312" s="44" t="s">
        <v>8736</v>
      </c>
      <c r="C312" s="50" t="s">
        <v>2218</v>
      </c>
      <c r="D312" s="44" t="s">
        <v>8737</v>
      </c>
      <c r="E312" s="44" t="s">
        <v>2147</v>
      </c>
      <c r="F312" s="45" t="s">
        <v>2217</v>
      </c>
      <c r="G312" s="44" t="s">
        <v>2148</v>
      </c>
      <c r="H312" s="44" t="s">
        <v>4197</v>
      </c>
      <c r="I312" s="44" t="s">
        <v>8078</v>
      </c>
      <c r="J312" s="44" t="s">
        <v>7917</v>
      </c>
      <c r="K312" s="44">
        <v>3</v>
      </c>
      <c r="L312" s="44" t="s">
        <v>7965</v>
      </c>
      <c r="M312" s="48">
        <v>16</v>
      </c>
    </row>
    <row r="313" spans="1:13" x14ac:dyDescent="0.2">
      <c r="A313" s="43">
        <v>40010275346500</v>
      </c>
      <c r="B313" s="44" t="s">
        <v>8738</v>
      </c>
      <c r="C313" s="50" t="s">
        <v>2216</v>
      </c>
      <c r="D313" s="44" t="s">
        <v>8739</v>
      </c>
      <c r="E313" s="44" t="s">
        <v>2147</v>
      </c>
      <c r="F313" s="45" t="s">
        <v>2217</v>
      </c>
      <c r="G313" s="44" t="s">
        <v>2148</v>
      </c>
      <c r="H313" s="44" t="s">
        <v>4197</v>
      </c>
      <c r="I313" s="44" t="s">
        <v>8078</v>
      </c>
      <c r="J313" s="44" t="s">
        <v>7917</v>
      </c>
      <c r="K313" s="44">
        <v>3</v>
      </c>
      <c r="L313" s="44" t="s">
        <v>7965</v>
      </c>
      <c r="M313" s="48">
        <v>16</v>
      </c>
    </row>
    <row r="314" spans="1:13" x14ac:dyDescent="0.2">
      <c r="A314" s="43">
        <v>40010290298600</v>
      </c>
      <c r="B314" s="44" t="s">
        <v>8740</v>
      </c>
      <c r="C314" s="50" t="s">
        <v>2219</v>
      </c>
      <c r="D314" s="44" t="s">
        <v>8741</v>
      </c>
      <c r="E314" s="44" t="s">
        <v>4228</v>
      </c>
      <c r="F314" s="45">
        <v>96</v>
      </c>
      <c r="G314" s="44" t="s">
        <v>1441</v>
      </c>
      <c r="H314" s="44" t="s">
        <v>2220</v>
      </c>
      <c r="I314" s="44" t="s">
        <v>8078</v>
      </c>
      <c r="J314" s="44" t="s">
        <v>7917</v>
      </c>
      <c r="K314" s="44">
        <v>1</v>
      </c>
      <c r="L314" s="44" t="s">
        <v>7933</v>
      </c>
      <c r="M314" s="48">
        <v>16</v>
      </c>
    </row>
    <row r="315" spans="1:13" x14ac:dyDescent="0.2">
      <c r="A315" s="43">
        <v>40010290314300</v>
      </c>
      <c r="B315" s="44" t="s">
        <v>8742</v>
      </c>
      <c r="C315" s="50" t="s">
        <v>2221</v>
      </c>
      <c r="D315" s="44" t="s">
        <v>8741</v>
      </c>
      <c r="E315" s="44" t="s">
        <v>4228</v>
      </c>
      <c r="F315" s="45">
        <v>96</v>
      </c>
      <c r="G315" s="44" t="s">
        <v>1441</v>
      </c>
      <c r="H315" s="44" t="s">
        <v>2220</v>
      </c>
      <c r="I315" s="44" t="s">
        <v>8078</v>
      </c>
      <c r="J315" s="44" t="s">
        <v>7917</v>
      </c>
      <c r="K315" s="44">
        <v>1</v>
      </c>
      <c r="L315" s="44" t="s">
        <v>7933</v>
      </c>
      <c r="M315" s="48">
        <v>25</v>
      </c>
    </row>
    <row r="316" spans="1:13" x14ac:dyDescent="0.2">
      <c r="A316" s="43">
        <v>40010296693300</v>
      </c>
      <c r="B316" s="44" t="s">
        <v>8743</v>
      </c>
      <c r="C316" s="50" t="s">
        <v>2222</v>
      </c>
      <c r="D316" s="44" t="s">
        <v>8744</v>
      </c>
      <c r="E316" s="44" t="s">
        <v>1316</v>
      </c>
      <c r="F316" s="45">
        <v>53</v>
      </c>
      <c r="G316" s="44" t="s">
        <v>1315</v>
      </c>
      <c r="H316" s="44" t="s">
        <v>1316</v>
      </c>
      <c r="I316" s="44" t="s">
        <v>8078</v>
      </c>
      <c r="J316" s="44" t="s">
        <v>7917</v>
      </c>
      <c r="K316" s="44">
        <v>3</v>
      </c>
      <c r="L316" s="44" t="s">
        <v>7933</v>
      </c>
      <c r="M316" s="48">
        <v>20</v>
      </c>
    </row>
    <row r="317" spans="1:13" x14ac:dyDescent="0.2">
      <c r="A317" s="43">
        <v>40010299157700</v>
      </c>
      <c r="B317" s="44" t="s">
        <v>8745</v>
      </c>
      <c r="C317" s="50" t="s">
        <v>2223</v>
      </c>
      <c r="D317" s="44" t="s">
        <v>8746</v>
      </c>
      <c r="E317" s="44" t="s">
        <v>1249</v>
      </c>
      <c r="F317" s="45">
        <v>171</v>
      </c>
      <c r="G317" s="44" t="s">
        <v>1248</v>
      </c>
      <c r="H317" s="44" t="s">
        <v>1249</v>
      </c>
      <c r="I317" s="44" t="s">
        <v>8078</v>
      </c>
      <c r="J317" s="44" t="s">
        <v>7917</v>
      </c>
      <c r="K317" s="44">
        <v>3</v>
      </c>
      <c r="L317" s="44" t="s">
        <v>7933</v>
      </c>
      <c r="M317" s="48">
        <v>21</v>
      </c>
    </row>
    <row r="318" spans="1:13" x14ac:dyDescent="0.2">
      <c r="A318" s="43">
        <v>40010314191900</v>
      </c>
      <c r="B318" s="44" t="s">
        <v>8747</v>
      </c>
      <c r="C318" s="50" t="s">
        <v>8748</v>
      </c>
      <c r="D318" s="44" t="s">
        <v>8749</v>
      </c>
      <c r="E318" s="44" t="s">
        <v>2166</v>
      </c>
      <c r="F318" s="45" t="s">
        <v>8750</v>
      </c>
      <c r="G318" s="44" t="s">
        <v>1988</v>
      </c>
      <c r="H318" s="44" t="s">
        <v>1989</v>
      </c>
      <c r="I318" s="44" t="s">
        <v>8078</v>
      </c>
      <c r="J318" s="44" t="s">
        <v>7917</v>
      </c>
      <c r="K318" s="44">
        <v>3</v>
      </c>
      <c r="L318" s="44" t="s">
        <v>8558</v>
      </c>
      <c r="M318" s="48">
        <v>20</v>
      </c>
    </row>
    <row r="319" spans="1:13" x14ac:dyDescent="0.2">
      <c r="A319" s="43">
        <v>40010315520600</v>
      </c>
      <c r="B319" s="44" t="s">
        <v>8751</v>
      </c>
      <c r="C319" s="50" t="s">
        <v>2224</v>
      </c>
      <c r="D319" s="44" t="s">
        <v>8752</v>
      </c>
      <c r="E319" s="44" t="s">
        <v>4228</v>
      </c>
      <c r="F319" s="45">
        <v>175</v>
      </c>
      <c r="G319" s="44" t="s">
        <v>1993</v>
      </c>
      <c r="H319" s="44" t="s">
        <v>1994</v>
      </c>
      <c r="I319" s="44" t="s">
        <v>8078</v>
      </c>
      <c r="J319" s="44" t="s">
        <v>7917</v>
      </c>
      <c r="K319" s="44">
        <v>1</v>
      </c>
      <c r="L319" s="44" t="s">
        <v>7965</v>
      </c>
      <c r="M319" s="48">
        <v>24</v>
      </c>
    </row>
    <row r="320" spans="1:13" x14ac:dyDescent="0.2">
      <c r="A320" s="43">
        <v>40010333642100</v>
      </c>
      <c r="B320" s="44" t="s">
        <v>8753</v>
      </c>
      <c r="C320" s="50" t="s">
        <v>2225</v>
      </c>
      <c r="D320" s="44" t="s">
        <v>2069</v>
      </c>
      <c r="E320" s="44"/>
      <c r="F320" s="45">
        <v>69</v>
      </c>
      <c r="G320" s="44" t="s">
        <v>4298</v>
      </c>
      <c r="H320" s="44" t="s">
        <v>2226</v>
      </c>
      <c r="I320" s="44" t="s">
        <v>8078</v>
      </c>
      <c r="J320" s="44" t="s">
        <v>7917</v>
      </c>
      <c r="K320" s="44">
        <v>3</v>
      </c>
      <c r="L320" s="44" t="s">
        <v>7933</v>
      </c>
      <c r="M320" s="48">
        <v>25</v>
      </c>
    </row>
    <row r="321" spans="1:13" x14ac:dyDescent="0.2">
      <c r="A321" s="43">
        <v>40010335679500</v>
      </c>
      <c r="B321" s="44" t="s">
        <v>8754</v>
      </c>
      <c r="C321" s="50" t="s">
        <v>2227</v>
      </c>
      <c r="D321" s="44" t="s">
        <v>8755</v>
      </c>
      <c r="E321" s="44" t="s">
        <v>4228</v>
      </c>
      <c r="F321" s="45">
        <v>337</v>
      </c>
      <c r="G321" s="44" t="s">
        <v>4232</v>
      </c>
      <c r="H321" s="44" t="s">
        <v>4233</v>
      </c>
      <c r="I321" s="44" t="s">
        <v>8078</v>
      </c>
      <c r="J321" s="44" t="s">
        <v>7917</v>
      </c>
      <c r="K321" s="44">
        <v>3</v>
      </c>
      <c r="L321" s="44" t="s">
        <v>7933</v>
      </c>
      <c r="M321" s="48">
        <v>25</v>
      </c>
    </row>
    <row r="322" spans="1:13" x14ac:dyDescent="0.2">
      <c r="A322" s="43">
        <v>40010341994000</v>
      </c>
      <c r="B322" s="44" t="s">
        <v>8756</v>
      </c>
      <c r="C322" s="50" t="s">
        <v>2228</v>
      </c>
      <c r="D322" s="44" t="s">
        <v>8744</v>
      </c>
      <c r="E322" s="44" t="s">
        <v>2155</v>
      </c>
      <c r="F322" s="45">
        <v>136</v>
      </c>
      <c r="G322" s="44" t="s">
        <v>2203</v>
      </c>
      <c r="H322" s="44" t="s">
        <v>2204</v>
      </c>
      <c r="I322" s="44" t="s">
        <v>8078</v>
      </c>
      <c r="J322" s="44" t="s">
        <v>7917</v>
      </c>
      <c r="K322" s="44">
        <v>3</v>
      </c>
      <c r="L322" s="44" t="s">
        <v>7933</v>
      </c>
      <c r="M322" s="48">
        <v>20</v>
      </c>
    </row>
    <row r="323" spans="1:13" x14ac:dyDescent="0.2">
      <c r="A323" s="43">
        <v>40010347046000</v>
      </c>
      <c r="B323" s="44" t="s">
        <v>8757</v>
      </c>
      <c r="C323" s="50" t="s">
        <v>8758</v>
      </c>
      <c r="D323" s="44" t="s">
        <v>8695</v>
      </c>
      <c r="E323" s="44" t="s">
        <v>1176</v>
      </c>
      <c r="F323" s="45">
        <v>19</v>
      </c>
      <c r="G323" s="44" t="s">
        <v>4292</v>
      </c>
      <c r="H323" s="44" t="s">
        <v>4201</v>
      </c>
      <c r="I323" s="44" t="s">
        <v>8078</v>
      </c>
      <c r="J323" s="44" t="s">
        <v>7917</v>
      </c>
      <c r="K323" s="44">
        <v>3</v>
      </c>
      <c r="L323" s="44" t="s">
        <v>8558</v>
      </c>
      <c r="M323" s="48">
        <v>21</v>
      </c>
    </row>
    <row r="324" spans="1:13" x14ac:dyDescent="0.2">
      <c r="A324" s="43">
        <v>40010375414000</v>
      </c>
      <c r="B324" s="44" t="s">
        <v>8759</v>
      </c>
      <c r="C324" s="50" t="s">
        <v>8760</v>
      </c>
      <c r="D324" s="44" t="s">
        <v>8761</v>
      </c>
      <c r="E324" s="44" t="s">
        <v>2169</v>
      </c>
      <c r="F324" s="45">
        <v>34</v>
      </c>
      <c r="G324" s="44" t="s">
        <v>4292</v>
      </c>
      <c r="H324" s="44" t="s">
        <v>2169</v>
      </c>
      <c r="I324" s="44" t="s">
        <v>8078</v>
      </c>
      <c r="J324" s="44" t="s">
        <v>7917</v>
      </c>
      <c r="K324" s="44">
        <v>1</v>
      </c>
      <c r="L324" s="44" t="s">
        <v>7965</v>
      </c>
      <c r="M324" s="48">
        <v>15</v>
      </c>
    </row>
    <row r="325" spans="1:13" x14ac:dyDescent="0.2">
      <c r="A325" s="43">
        <v>40010376369200</v>
      </c>
      <c r="B325" s="44" t="s">
        <v>8762</v>
      </c>
      <c r="C325" s="50" t="s">
        <v>8763</v>
      </c>
      <c r="D325" s="44" t="s">
        <v>8764</v>
      </c>
      <c r="E325" s="44" t="s">
        <v>8765</v>
      </c>
      <c r="F325" s="45">
        <v>42</v>
      </c>
      <c r="G325" s="44" t="s">
        <v>3163</v>
      </c>
      <c r="H325" s="44" t="s">
        <v>3164</v>
      </c>
      <c r="I325" s="44" t="s">
        <v>8078</v>
      </c>
      <c r="J325" s="44" t="s">
        <v>7917</v>
      </c>
      <c r="K325" s="44">
        <v>3</v>
      </c>
      <c r="L325" s="44" t="s">
        <v>8558</v>
      </c>
      <c r="M325" s="48">
        <v>16</v>
      </c>
    </row>
    <row r="326" spans="1:13" x14ac:dyDescent="0.2">
      <c r="A326" s="43">
        <v>40010376533700</v>
      </c>
      <c r="B326" s="44" t="s">
        <v>8766</v>
      </c>
      <c r="C326" s="50" t="s">
        <v>2229</v>
      </c>
      <c r="D326" s="44" t="s">
        <v>8767</v>
      </c>
      <c r="E326" s="44" t="s">
        <v>4280</v>
      </c>
      <c r="F326" s="45">
        <v>159</v>
      </c>
      <c r="G326" s="44" t="s">
        <v>4279</v>
      </c>
      <c r="H326" s="44" t="s">
        <v>4280</v>
      </c>
      <c r="I326" s="44" t="s">
        <v>8078</v>
      </c>
      <c r="J326" s="44" t="s">
        <v>7917</v>
      </c>
      <c r="K326" s="44">
        <v>1</v>
      </c>
      <c r="L326" s="44" t="s">
        <v>7965</v>
      </c>
      <c r="M326" s="48">
        <v>25</v>
      </c>
    </row>
    <row r="327" spans="1:13" x14ac:dyDescent="0.2">
      <c r="A327" s="43">
        <v>40010376561000</v>
      </c>
      <c r="B327" s="44" t="s">
        <v>8768</v>
      </c>
      <c r="C327" s="50" t="s">
        <v>2230</v>
      </c>
      <c r="D327" s="44" t="s">
        <v>8767</v>
      </c>
      <c r="E327" s="44" t="s">
        <v>4280</v>
      </c>
      <c r="F327" s="45">
        <v>159</v>
      </c>
      <c r="G327" s="44" t="s">
        <v>4279</v>
      </c>
      <c r="H327" s="44" t="s">
        <v>2231</v>
      </c>
      <c r="I327" s="44" t="s">
        <v>8078</v>
      </c>
      <c r="J327" s="44" t="s">
        <v>7917</v>
      </c>
      <c r="K327" s="44">
        <v>1</v>
      </c>
      <c r="L327" s="44" t="s">
        <v>7965</v>
      </c>
      <c r="M327" s="48">
        <v>20</v>
      </c>
    </row>
    <row r="328" spans="1:13" x14ac:dyDescent="0.2">
      <c r="A328" s="43">
        <v>40010380350300</v>
      </c>
      <c r="B328" s="44" t="s">
        <v>8769</v>
      </c>
      <c r="C328" s="50" t="s">
        <v>7729</v>
      </c>
      <c r="D328" s="44" t="s">
        <v>2212</v>
      </c>
      <c r="E328" s="44" t="s">
        <v>7825</v>
      </c>
      <c r="F328" s="45">
        <v>1</v>
      </c>
      <c r="G328" s="44" t="s">
        <v>3125</v>
      </c>
      <c r="H328" s="44" t="s">
        <v>3126</v>
      </c>
      <c r="I328" s="44" t="s">
        <v>8078</v>
      </c>
      <c r="J328" s="44" t="s">
        <v>7917</v>
      </c>
      <c r="K328" s="44">
        <v>1</v>
      </c>
      <c r="L328" s="44" t="s">
        <v>7933</v>
      </c>
      <c r="M328" s="48">
        <v>20</v>
      </c>
    </row>
    <row r="329" spans="1:13" x14ac:dyDescent="0.2">
      <c r="A329" s="43">
        <v>40010384309700</v>
      </c>
      <c r="B329" s="44" t="s">
        <v>8770</v>
      </c>
      <c r="C329" s="50" t="s">
        <v>8771</v>
      </c>
      <c r="D329" s="44" t="s">
        <v>8772</v>
      </c>
      <c r="E329" s="44" t="s">
        <v>2201</v>
      </c>
      <c r="F329" s="45">
        <v>62</v>
      </c>
      <c r="G329" s="44" t="s">
        <v>4232</v>
      </c>
      <c r="H329" s="44" t="s">
        <v>4233</v>
      </c>
      <c r="I329" s="44" t="s">
        <v>8078</v>
      </c>
      <c r="J329" s="44" t="s">
        <v>7917</v>
      </c>
      <c r="K329" s="44">
        <v>3</v>
      </c>
      <c r="L329" s="44" t="s">
        <v>7933</v>
      </c>
      <c r="M329" s="48">
        <v>18</v>
      </c>
    </row>
    <row r="330" spans="1:13" x14ac:dyDescent="0.2">
      <c r="A330" s="43">
        <v>40010388965100</v>
      </c>
      <c r="B330" s="44" t="s">
        <v>8773</v>
      </c>
      <c r="C330" s="50" t="s">
        <v>7730</v>
      </c>
      <c r="D330" s="44" t="s">
        <v>8705</v>
      </c>
      <c r="E330" s="44" t="s">
        <v>7826</v>
      </c>
      <c r="F330" s="45">
        <v>442</v>
      </c>
      <c r="G330" s="44" t="s">
        <v>4232</v>
      </c>
      <c r="H330" s="44" t="s">
        <v>4233</v>
      </c>
      <c r="I330" s="44" t="s">
        <v>8078</v>
      </c>
      <c r="J330" s="44" t="s">
        <v>7917</v>
      </c>
      <c r="K330" s="44">
        <v>3</v>
      </c>
      <c r="L330" s="44" t="s">
        <v>7965</v>
      </c>
      <c r="M330" s="48">
        <v>16</v>
      </c>
    </row>
    <row r="331" spans="1:13" x14ac:dyDescent="0.2">
      <c r="A331" s="43">
        <v>40010389532400</v>
      </c>
      <c r="B331" s="44" t="s">
        <v>8774</v>
      </c>
      <c r="C331" s="50" t="s">
        <v>2232</v>
      </c>
      <c r="D331" s="44" t="s">
        <v>8775</v>
      </c>
      <c r="E331" s="44" t="s">
        <v>4228</v>
      </c>
      <c r="F331" s="45">
        <v>24</v>
      </c>
      <c r="G331" s="44" t="s">
        <v>989</v>
      </c>
      <c r="H331" s="44" t="s">
        <v>1966</v>
      </c>
      <c r="I331" s="44" t="s">
        <v>8078</v>
      </c>
      <c r="J331" s="44" t="s">
        <v>7917</v>
      </c>
      <c r="K331" s="44">
        <v>3</v>
      </c>
      <c r="L331" s="44" t="s">
        <v>7918</v>
      </c>
      <c r="M331" s="48">
        <v>25</v>
      </c>
    </row>
    <row r="332" spans="1:13" x14ac:dyDescent="0.2">
      <c r="A332" s="43">
        <v>40010392614100</v>
      </c>
      <c r="B332" s="44" t="s">
        <v>8776</v>
      </c>
      <c r="C332" s="50" t="s">
        <v>2233</v>
      </c>
      <c r="D332" s="44" t="s">
        <v>8777</v>
      </c>
      <c r="E332" s="44" t="s">
        <v>4228</v>
      </c>
      <c r="F332" s="45">
        <v>335</v>
      </c>
      <c r="G332" s="44" t="s">
        <v>4186</v>
      </c>
      <c r="H332" s="44" t="s">
        <v>2234</v>
      </c>
      <c r="I332" s="44" t="s">
        <v>8078</v>
      </c>
      <c r="J332" s="44" t="s">
        <v>7917</v>
      </c>
      <c r="K332" s="44">
        <v>3</v>
      </c>
      <c r="L332" s="44" t="s">
        <v>7965</v>
      </c>
      <c r="M332" s="48">
        <v>25</v>
      </c>
    </row>
    <row r="333" spans="1:13" x14ac:dyDescent="0.2">
      <c r="A333" s="43">
        <v>40010397508800</v>
      </c>
      <c r="B333" s="44" t="s">
        <v>8778</v>
      </c>
      <c r="C333" s="50" t="s">
        <v>2235</v>
      </c>
      <c r="D333" s="44" t="s">
        <v>8779</v>
      </c>
      <c r="E333" s="44" t="s">
        <v>2236</v>
      </c>
      <c r="F333" s="45">
        <v>29</v>
      </c>
      <c r="G333" s="44" t="s">
        <v>2203</v>
      </c>
      <c r="H333" s="44" t="s">
        <v>2236</v>
      </c>
      <c r="I333" s="44" t="s">
        <v>8078</v>
      </c>
      <c r="J333" s="44" t="s">
        <v>7917</v>
      </c>
      <c r="K333" s="44">
        <v>3</v>
      </c>
      <c r="L333" s="44" t="s">
        <v>7933</v>
      </c>
      <c r="M333" s="48">
        <v>10</v>
      </c>
    </row>
    <row r="334" spans="1:13" x14ac:dyDescent="0.2">
      <c r="A334" s="43">
        <v>40010417611800</v>
      </c>
      <c r="B334" s="44" t="s">
        <v>8780</v>
      </c>
      <c r="C334" s="50" t="s">
        <v>2237</v>
      </c>
      <c r="D334" s="44" t="s">
        <v>8781</v>
      </c>
      <c r="E334" s="44" t="s">
        <v>4326</v>
      </c>
      <c r="F334" s="45">
        <v>77</v>
      </c>
      <c r="G334" s="44" t="s">
        <v>4253</v>
      </c>
      <c r="H334" s="44" t="s">
        <v>1203</v>
      </c>
      <c r="I334" s="44" t="s">
        <v>8078</v>
      </c>
      <c r="J334" s="44" t="s">
        <v>7917</v>
      </c>
      <c r="K334" s="44">
        <v>3</v>
      </c>
      <c r="L334" s="44" t="s">
        <v>7933</v>
      </c>
      <c r="M334" s="48">
        <v>25</v>
      </c>
    </row>
    <row r="335" spans="1:13" x14ac:dyDescent="0.2">
      <c r="A335" s="43">
        <v>40010424797900</v>
      </c>
      <c r="B335" s="44" t="s">
        <v>8782</v>
      </c>
      <c r="C335" s="50" t="s">
        <v>2238</v>
      </c>
      <c r="D335" s="44" t="s">
        <v>8783</v>
      </c>
      <c r="E335" s="44" t="s">
        <v>2239</v>
      </c>
      <c r="F335" s="45">
        <v>128</v>
      </c>
      <c r="G335" s="44" t="s">
        <v>1040</v>
      </c>
      <c r="H335" s="44" t="s">
        <v>1281</v>
      </c>
      <c r="I335" s="44" t="s">
        <v>8078</v>
      </c>
      <c r="J335" s="44" t="s">
        <v>7917</v>
      </c>
      <c r="K335" s="44">
        <v>3</v>
      </c>
      <c r="L335" s="44" t="s">
        <v>7933</v>
      </c>
      <c r="M335" s="48">
        <v>21</v>
      </c>
    </row>
    <row r="336" spans="1:13" x14ac:dyDescent="0.2">
      <c r="A336" s="43">
        <v>40010428142300</v>
      </c>
      <c r="B336" s="44" t="s">
        <v>8784</v>
      </c>
      <c r="C336" s="50" t="s">
        <v>2241</v>
      </c>
      <c r="D336" s="44" t="s">
        <v>8785</v>
      </c>
      <c r="E336" s="44" t="s">
        <v>4228</v>
      </c>
      <c r="F336" s="45">
        <v>403</v>
      </c>
      <c r="G336" s="44" t="s">
        <v>1477</v>
      </c>
      <c r="H336" s="44" t="s">
        <v>1478</v>
      </c>
      <c r="I336" s="44" t="s">
        <v>8078</v>
      </c>
      <c r="J336" s="44" t="s">
        <v>7917</v>
      </c>
      <c r="K336" s="44">
        <v>3</v>
      </c>
      <c r="L336" s="44" t="s">
        <v>7918</v>
      </c>
      <c r="M336" s="48">
        <v>24</v>
      </c>
    </row>
    <row r="337" spans="1:13" x14ac:dyDescent="0.2">
      <c r="A337" s="43">
        <v>40010428153900</v>
      </c>
      <c r="B337" s="44" t="s">
        <v>8786</v>
      </c>
      <c r="C337" s="50" t="s">
        <v>2240</v>
      </c>
      <c r="D337" s="44" t="s">
        <v>8787</v>
      </c>
      <c r="E337" s="44" t="s">
        <v>4228</v>
      </c>
      <c r="F337" s="45">
        <v>403</v>
      </c>
      <c r="G337" s="44" t="s">
        <v>1477</v>
      </c>
      <c r="H337" s="44" t="s">
        <v>1478</v>
      </c>
      <c r="I337" s="44" t="s">
        <v>8078</v>
      </c>
      <c r="J337" s="44" t="s">
        <v>7917</v>
      </c>
      <c r="K337" s="44">
        <v>3</v>
      </c>
      <c r="L337" s="44" t="s">
        <v>7933</v>
      </c>
      <c r="M337" s="48">
        <v>16</v>
      </c>
    </row>
    <row r="338" spans="1:13" x14ac:dyDescent="0.2">
      <c r="A338" s="43">
        <v>40010428626800</v>
      </c>
      <c r="B338" s="44" t="s">
        <v>8788</v>
      </c>
      <c r="C338" s="50" t="s">
        <v>2242</v>
      </c>
      <c r="D338" s="44" t="s">
        <v>8789</v>
      </c>
      <c r="E338" s="44" t="s">
        <v>2243</v>
      </c>
      <c r="F338" s="45">
        <v>22</v>
      </c>
      <c r="G338" s="44" t="s">
        <v>4232</v>
      </c>
      <c r="H338" s="44" t="s">
        <v>2243</v>
      </c>
      <c r="I338" s="44" t="s">
        <v>8078</v>
      </c>
      <c r="J338" s="44" t="s">
        <v>7917</v>
      </c>
      <c r="K338" s="44">
        <v>3</v>
      </c>
      <c r="L338" s="44" t="s">
        <v>7933</v>
      </c>
      <c r="M338" s="48">
        <v>16</v>
      </c>
    </row>
    <row r="339" spans="1:13" x14ac:dyDescent="0.2">
      <c r="A339" s="43">
        <v>40010436836000</v>
      </c>
      <c r="B339" s="44" t="s">
        <v>8790</v>
      </c>
      <c r="C339" s="50" t="s">
        <v>2244</v>
      </c>
      <c r="D339" s="44" t="s">
        <v>8791</v>
      </c>
      <c r="E339" s="44" t="s">
        <v>2038</v>
      </c>
      <c r="F339" s="45">
        <v>22</v>
      </c>
      <c r="G339" s="44" t="s">
        <v>2037</v>
      </c>
      <c r="H339" s="44" t="s">
        <v>2038</v>
      </c>
      <c r="I339" s="44" t="s">
        <v>8078</v>
      </c>
      <c r="J339" s="44" t="s">
        <v>7917</v>
      </c>
      <c r="K339" s="44">
        <v>1</v>
      </c>
      <c r="L339" s="44" t="s">
        <v>8162</v>
      </c>
      <c r="M339" s="48">
        <v>15</v>
      </c>
    </row>
    <row r="340" spans="1:13" x14ac:dyDescent="0.2">
      <c r="A340" s="43">
        <v>40010438112300</v>
      </c>
      <c r="B340" s="44" t="s">
        <v>8792</v>
      </c>
      <c r="C340" s="50" t="s">
        <v>7817</v>
      </c>
      <c r="D340" s="44" t="s">
        <v>8695</v>
      </c>
      <c r="E340" s="44" t="s">
        <v>4228</v>
      </c>
      <c r="F340" s="45">
        <v>275</v>
      </c>
      <c r="G340" s="44" t="s">
        <v>4259</v>
      </c>
      <c r="H340" s="44" t="s">
        <v>4260</v>
      </c>
      <c r="I340" s="44" t="s">
        <v>8078</v>
      </c>
      <c r="J340" s="44" t="s">
        <v>7917</v>
      </c>
      <c r="K340" s="44">
        <v>3</v>
      </c>
      <c r="L340" s="44" t="s">
        <v>7933</v>
      </c>
      <c r="M340" s="48">
        <v>21</v>
      </c>
    </row>
    <row r="341" spans="1:13" x14ac:dyDescent="0.2">
      <c r="A341" s="43">
        <v>40010449443400</v>
      </c>
      <c r="B341" s="44" t="s">
        <v>8793</v>
      </c>
      <c r="C341" s="50" t="s">
        <v>2245</v>
      </c>
      <c r="D341" s="44" t="s">
        <v>8794</v>
      </c>
      <c r="E341" s="44" t="s">
        <v>1224</v>
      </c>
      <c r="F341" s="45">
        <v>68</v>
      </c>
      <c r="G341" s="44" t="s">
        <v>4317</v>
      </c>
      <c r="H341" s="44" t="s">
        <v>1224</v>
      </c>
      <c r="I341" s="44" t="s">
        <v>8078</v>
      </c>
      <c r="J341" s="44" t="s">
        <v>7917</v>
      </c>
      <c r="K341" s="44">
        <v>1</v>
      </c>
      <c r="L341" s="44" t="s">
        <v>7933</v>
      </c>
      <c r="M341" s="48">
        <v>25</v>
      </c>
    </row>
    <row r="342" spans="1:13" x14ac:dyDescent="0.2">
      <c r="A342" s="43">
        <v>40010451786700</v>
      </c>
      <c r="B342" s="44" t="s">
        <v>8795</v>
      </c>
      <c r="C342" s="50" t="s">
        <v>2246</v>
      </c>
      <c r="D342" s="44" t="s">
        <v>8796</v>
      </c>
      <c r="E342" s="44" t="s">
        <v>3166</v>
      </c>
      <c r="F342" s="45">
        <v>37</v>
      </c>
      <c r="G342" s="44" t="s">
        <v>3147</v>
      </c>
      <c r="H342" s="44" t="s">
        <v>3166</v>
      </c>
      <c r="I342" s="44" t="s">
        <v>8078</v>
      </c>
      <c r="J342" s="44" t="s">
        <v>7917</v>
      </c>
      <c r="K342" s="44">
        <v>1</v>
      </c>
      <c r="L342" s="44" t="s">
        <v>7965</v>
      </c>
      <c r="M342" s="48">
        <v>16</v>
      </c>
    </row>
    <row r="343" spans="1:13" x14ac:dyDescent="0.2">
      <c r="A343" s="43">
        <v>40010452441400</v>
      </c>
      <c r="B343" s="44" t="s">
        <v>8797</v>
      </c>
      <c r="C343" s="50" t="s">
        <v>2247</v>
      </c>
      <c r="D343" s="44" t="s">
        <v>8798</v>
      </c>
      <c r="E343" s="44" t="s">
        <v>3166</v>
      </c>
      <c r="F343" s="45">
        <v>82</v>
      </c>
      <c r="G343" s="44" t="s">
        <v>2248</v>
      </c>
      <c r="H343" s="44" t="s">
        <v>3166</v>
      </c>
      <c r="I343" s="44" t="s">
        <v>8078</v>
      </c>
      <c r="J343" s="44" t="s">
        <v>7917</v>
      </c>
      <c r="K343" s="44">
        <v>3</v>
      </c>
      <c r="L343" s="44" t="s">
        <v>8162</v>
      </c>
      <c r="M343" s="48">
        <v>16</v>
      </c>
    </row>
    <row r="344" spans="1:13" x14ac:dyDescent="0.2">
      <c r="A344" s="43">
        <v>40010456916300</v>
      </c>
      <c r="B344" s="44" t="s">
        <v>8799</v>
      </c>
      <c r="C344" s="50" t="s">
        <v>2249</v>
      </c>
      <c r="D344" s="44" t="s">
        <v>8800</v>
      </c>
      <c r="E344" s="44" t="s">
        <v>2250</v>
      </c>
      <c r="F344" s="45">
        <v>307</v>
      </c>
      <c r="G344" s="44" t="s">
        <v>1032</v>
      </c>
      <c r="H344" s="44" t="s">
        <v>2250</v>
      </c>
      <c r="I344" s="44" t="s">
        <v>8078</v>
      </c>
      <c r="J344" s="44" t="s">
        <v>7917</v>
      </c>
      <c r="K344" s="44">
        <v>1</v>
      </c>
      <c r="L344" s="44" t="s">
        <v>7965</v>
      </c>
      <c r="M344" s="48">
        <v>16</v>
      </c>
    </row>
    <row r="345" spans="1:13" x14ac:dyDescent="0.2">
      <c r="A345" s="43">
        <v>40010459620600</v>
      </c>
      <c r="B345" s="44" t="s">
        <v>8801</v>
      </c>
      <c r="C345" s="50" t="s">
        <v>2251</v>
      </c>
      <c r="D345" s="44" t="s">
        <v>8798</v>
      </c>
      <c r="E345" s="44" t="s">
        <v>4301</v>
      </c>
      <c r="F345" s="45">
        <v>66</v>
      </c>
      <c r="G345" s="44" t="s">
        <v>2252</v>
      </c>
      <c r="H345" s="44" t="s">
        <v>4301</v>
      </c>
      <c r="I345" s="44" t="s">
        <v>8078</v>
      </c>
      <c r="J345" s="44" t="s">
        <v>7917</v>
      </c>
      <c r="K345" s="44">
        <v>3</v>
      </c>
      <c r="L345" s="44" t="s">
        <v>7933</v>
      </c>
      <c r="M345" s="48">
        <v>21</v>
      </c>
    </row>
    <row r="346" spans="1:13" x14ac:dyDescent="0.2">
      <c r="A346" s="43">
        <v>40010476810800</v>
      </c>
      <c r="B346" s="44" t="s">
        <v>8802</v>
      </c>
      <c r="C346" s="50" t="s">
        <v>2253</v>
      </c>
      <c r="D346" s="44" t="s">
        <v>8803</v>
      </c>
      <c r="E346" s="44" t="s">
        <v>4228</v>
      </c>
      <c r="F346" s="45">
        <v>255</v>
      </c>
      <c r="G346" s="44" t="s">
        <v>3140</v>
      </c>
      <c r="H346" s="44" t="s">
        <v>3141</v>
      </c>
      <c r="I346" s="44" t="s">
        <v>8078</v>
      </c>
      <c r="J346" s="44" t="s">
        <v>7917</v>
      </c>
      <c r="K346" s="44">
        <v>1</v>
      </c>
      <c r="L346" s="44" t="s">
        <v>7933</v>
      </c>
      <c r="M346" s="48">
        <v>25</v>
      </c>
    </row>
    <row r="347" spans="1:13" x14ac:dyDescent="0.2">
      <c r="A347" s="43">
        <v>40010483380600</v>
      </c>
      <c r="B347" s="44" t="s">
        <v>8804</v>
      </c>
      <c r="C347" s="50" t="s">
        <v>2254</v>
      </c>
      <c r="D347" s="44" t="s">
        <v>8805</v>
      </c>
      <c r="E347" s="44" t="s">
        <v>4228</v>
      </c>
      <c r="F347" s="45">
        <v>124</v>
      </c>
      <c r="G347" s="44" t="s">
        <v>4298</v>
      </c>
      <c r="H347" s="44" t="s">
        <v>4299</v>
      </c>
      <c r="I347" s="44" t="s">
        <v>8078</v>
      </c>
      <c r="J347" s="44" t="s">
        <v>7917</v>
      </c>
      <c r="K347" s="44">
        <v>3</v>
      </c>
      <c r="L347" s="44" t="s">
        <v>7918</v>
      </c>
      <c r="M347" s="48">
        <v>25</v>
      </c>
    </row>
    <row r="348" spans="1:13" x14ac:dyDescent="0.2">
      <c r="A348" s="43">
        <v>40010483396700</v>
      </c>
      <c r="B348" s="44" t="s">
        <v>8806</v>
      </c>
      <c r="C348" s="50" t="s">
        <v>7821</v>
      </c>
      <c r="D348" s="44" t="s">
        <v>8695</v>
      </c>
      <c r="E348" s="44" t="s">
        <v>4228</v>
      </c>
      <c r="F348" s="45">
        <v>124</v>
      </c>
      <c r="G348" s="44" t="s">
        <v>4298</v>
      </c>
      <c r="H348" s="44" t="s">
        <v>4299</v>
      </c>
      <c r="I348" s="44" t="s">
        <v>8078</v>
      </c>
      <c r="J348" s="44" t="s">
        <v>7917</v>
      </c>
      <c r="K348" s="44">
        <v>3</v>
      </c>
      <c r="L348" s="44" t="s">
        <v>7918</v>
      </c>
      <c r="M348" s="48">
        <v>25</v>
      </c>
    </row>
    <row r="349" spans="1:13" x14ac:dyDescent="0.2">
      <c r="A349" s="43">
        <v>40010483412400</v>
      </c>
      <c r="B349" s="44" t="s">
        <v>8807</v>
      </c>
      <c r="C349" s="50" t="s">
        <v>2255</v>
      </c>
      <c r="D349" s="44" t="s">
        <v>8737</v>
      </c>
      <c r="E349" s="44" t="s">
        <v>4228</v>
      </c>
      <c r="F349" s="45">
        <v>124</v>
      </c>
      <c r="G349" s="44" t="s">
        <v>4298</v>
      </c>
      <c r="H349" s="44" t="s">
        <v>4299</v>
      </c>
      <c r="I349" s="44" t="s">
        <v>8078</v>
      </c>
      <c r="J349" s="44" t="s">
        <v>7917</v>
      </c>
      <c r="K349" s="44">
        <v>3</v>
      </c>
      <c r="L349" s="44" t="s">
        <v>7918</v>
      </c>
      <c r="M349" s="48">
        <v>25</v>
      </c>
    </row>
    <row r="350" spans="1:13" x14ac:dyDescent="0.2">
      <c r="A350" s="43">
        <v>40010488412900</v>
      </c>
      <c r="B350" s="44" t="s">
        <v>8808</v>
      </c>
      <c r="C350" s="50" t="s">
        <v>2258</v>
      </c>
      <c r="D350" s="44" t="s">
        <v>8809</v>
      </c>
      <c r="E350" s="44" t="s">
        <v>2259</v>
      </c>
      <c r="F350" s="45">
        <v>13</v>
      </c>
      <c r="G350" s="44" t="s">
        <v>4217</v>
      </c>
      <c r="H350" s="44" t="s">
        <v>4218</v>
      </c>
      <c r="I350" s="44" t="s">
        <v>8078</v>
      </c>
      <c r="J350" s="44" t="s">
        <v>7917</v>
      </c>
      <c r="K350" s="44">
        <v>3</v>
      </c>
      <c r="L350" s="44" t="s">
        <v>7965</v>
      </c>
      <c r="M350" s="48">
        <v>25</v>
      </c>
    </row>
    <row r="351" spans="1:13" x14ac:dyDescent="0.2">
      <c r="A351" s="43">
        <v>40010488429700</v>
      </c>
      <c r="B351" s="44" t="s">
        <v>8810</v>
      </c>
      <c r="C351" s="50" t="s">
        <v>2257</v>
      </c>
      <c r="D351" s="44" t="s">
        <v>8811</v>
      </c>
      <c r="E351" s="44" t="s">
        <v>4218</v>
      </c>
      <c r="F351" s="45">
        <v>13</v>
      </c>
      <c r="G351" s="44" t="s">
        <v>4217</v>
      </c>
      <c r="H351" s="44" t="s">
        <v>4218</v>
      </c>
      <c r="I351" s="44" t="s">
        <v>8078</v>
      </c>
      <c r="J351" s="44" t="s">
        <v>7917</v>
      </c>
      <c r="K351" s="44">
        <v>3</v>
      </c>
      <c r="L351" s="44" t="s">
        <v>7965</v>
      </c>
      <c r="M351" s="48">
        <v>24</v>
      </c>
    </row>
    <row r="352" spans="1:13" x14ac:dyDescent="0.2">
      <c r="A352" s="43">
        <v>40010488446400</v>
      </c>
      <c r="B352" s="44" t="s">
        <v>8812</v>
      </c>
      <c r="C352" s="50" t="s">
        <v>2256</v>
      </c>
      <c r="D352" s="44" t="s">
        <v>8813</v>
      </c>
      <c r="E352" s="44" t="s">
        <v>4218</v>
      </c>
      <c r="F352" s="45">
        <v>13</v>
      </c>
      <c r="G352" s="44" t="s">
        <v>4217</v>
      </c>
      <c r="H352" s="44" t="s">
        <v>4218</v>
      </c>
      <c r="I352" s="44" t="s">
        <v>8078</v>
      </c>
      <c r="J352" s="44" t="s">
        <v>7917</v>
      </c>
      <c r="K352" s="44">
        <v>3</v>
      </c>
      <c r="L352" s="44" t="s">
        <v>7965</v>
      </c>
      <c r="M352" s="48">
        <v>21</v>
      </c>
    </row>
    <row r="353" spans="1:13" x14ac:dyDescent="0.2">
      <c r="A353" s="43">
        <v>40010489233900</v>
      </c>
      <c r="B353" s="44" t="s">
        <v>8814</v>
      </c>
      <c r="C353" s="50" t="s">
        <v>2260</v>
      </c>
      <c r="D353" s="44" t="s">
        <v>8815</v>
      </c>
      <c r="E353" s="44" t="s">
        <v>2199</v>
      </c>
      <c r="F353" s="45">
        <v>302</v>
      </c>
      <c r="G353" s="44" t="s">
        <v>4266</v>
      </c>
      <c r="H353" s="44" t="s">
        <v>4267</v>
      </c>
      <c r="I353" s="44" t="s">
        <v>8078</v>
      </c>
      <c r="J353" s="44" t="s">
        <v>7917</v>
      </c>
      <c r="K353" s="44">
        <v>3</v>
      </c>
      <c r="L353" s="44" t="s">
        <v>7933</v>
      </c>
      <c r="M353" s="48">
        <v>20</v>
      </c>
    </row>
    <row r="354" spans="1:13" x14ac:dyDescent="0.2">
      <c r="A354" s="43">
        <v>40010495165400</v>
      </c>
      <c r="B354" s="44" t="s">
        <v>8816</v>
      </c>
      <c r="C354" s="50" t="s">
        <v>2261</v>
      </c>
      <c r="D354" s="44" t="s">
        <v>8817</v>
      </c>
      <c r="E354" s="44" t="s">
        <v>4228</v>
      </c>
      <c r="F354" s="45">
        <v>308</v>
      </c>
      <c r="G354" s="44" t="s">
        <v>4292</v>
      </c>
      <c r="H354" s="44" t="s">
        <v>1062</v>
      </c>
      <c r="I354" s="44" t="s">
        <v>8078</v>
      </c>
      <c r="J354" s="44" t="s">
        <v>7917</v>
      </c>
      <c r="K354" s="44">
        <v>3</v>
      </c>
      <c r="L354" s="44" t="s">
        <v>7933</v>
      </c>
      <c r="M354" s="48">
        <v>21</v>
      </c>
    </row>
    <row r="355" spans="1:13" x14ac:dyDescent="0.2">
      <c r="A355" s="43">
        <v>40010501655000</v>
      </c>
      <c r="B355" s="44" t="s">
        <v>8818</v>
      </c>
      <c r="C355" s="50" t="s">
        <v>7820</v>
      </c>
      <c r="D355" s="44" t="s">
        <v>8695</v>
      </c>
      <c r="E355" s="44" t="s">
        <v>7827</v>
      </c>
      <c r="F355" s="45">
        <v>551</v>
      </c>
      <c r="G355" s="44" t="s">
        <v>3110</v>
      </c>
      <c r="H355" s="44" t="s">
        <v>3111</v>
      </c>
      <c r="I355" s="44" t="s">
        <v>8078</v>
      </c>
      <c r="J355" s="44" t="s">
        <v>7917</v>
      </c>
      <c r="K355" s="44">
        <v>3</v>
      </c>
      <c r="L355" s="44" t="s">
        <v>7933</v>
      </c>
      <c r="M355" s="48">
        <v>25</v>
      </c>
    </row>
    <row r="356" spans="1:13" x14ac:dyDescent="0.2">
      <c r="A356" s="43">
        <v>40010504998500</v>
      </c>
      <c r="B356" s="44" t="s">
        <v>8819</v>
      </c>
      <c r="C356" s="50" t="s">
        <v>8820</v>
      </c>
      <c r="D356" s="44" t="s">
        <v>8730</v>
      </c>
      <c r="E356" s="44" t="s">
        <v>2189</v>
      </c>
      <c r="F356" s="45">
        <v>598</v>
      </c>
      <c r="G356" s="44" t="s">
        <v>4241</v>
      </c>
      <c r="H356" s="44" t="s">
        <v>4272</v>
      </c>
      <c r="I356" s="44" t="s">
        <v>8078</v>
      </c>
      <c r="J356" s="44" t="s">
        <v>7917</v>
      </c>
      <c r="K356" s="44">
        <v>3</v>
      </c>
      <c r="L356" s="44" t="s">
        <v>8558</v>
      </c>
      <c r="M356" s="48">
        <v>20</v>
      </c>
    </row>
    <row r="357" spans="1:13" x14ac:dyDescent="0.2">
      <c r="A357" s="43">
        <v>40010505517700</v>
      </c>
      <c r="B357" s="44" t="s">
        <v>8821</v>
      </c>
      <c r="C357" s="50" t="s">
        <v>8822</v>
      </c>
      <c r="D357" s="44" t="s">
        <v>8823</v>
      </c>
      <c r="E357" s="44" t="s">
        <v>1000</v>
      </c>
      <c r="F357" s="45">
        <v>43</v>
      </c>
      <c r="G357" s="44" t="s">
        <v>999</v>
      </c>
      <c r="H357" s="44" t="s">
        <v>2195</v>
      </c>
      <c r="I357" s="44" t="s">
        <v>8078</v>
      </c>
      <c r="J357" s="44" t="s">
        <v>7917</v>
      </c>
      <c r="K357" s="44">
        <v>3</v>
      </c>
      <c r="L357" s="44" t="s">
        <v>8558</v>
      </c>
      <c r="M357" s="48">
        <v>25</v>
      </c>
    </row>
    <row r="358" spans="1:13" x14ac:dyDescent="0.2">
      <c r="A358" s="43">
        <v>40010508323100</v>
      </c>
      <c r="B358" s="44" t="s">
        <v>8824</v>
      </c>
      <c r="C358" s="50" t="s">
        <v>2262</v>
      </c>
      <c r="D358" s="44" t="s">
        <v>1014</v>
      </c>
      <c r="E358" s="44" t="s">
        <v>2263</v>
      </c>
      <c r="F358" s="45">
        <v>110</v>
      </c>
      <c r="G358" s="44" t="s">
        <v>1013</v>
      </c>
      <c r="H358" s="44" t="s">
        <v>1014</v>
      </c>
      <c r="I358" s="44" t="s">
        <v>8078</v>
      </c>
      <c r="J358" s="44" t="s">
        <v>7917</v>
      </c>
      <c r="K358" s="44">
        <v>3</v>
      </c>
      <c r="L358" s="44" t="s">
        <v>7918</v>
      </c>
      <c r="M358" s="48">
        <v>25</v>
      </c>
    </row>
    <row r="359" spans="1:13" x14ac:dyDescent="0.2">
      <c r="A359" s="43">
        <v>40010508691100</v>
      </c>
      <c r="B359" s="44" t="s">
        <v>8825</v>
      </c>
      <c r="C359" s="50" t="s">
        <v>2264</v>
      </c>
      <c r="D359" s="44" t="s">
        <v>8826</v>
      </c>
      <c r="E359" s="44" t="s">
        <v>2189</v>
      </c>
      <c r="F359" s="45">
        <v>176</v>
      </c>
      <c r="G359" s="44" t="s">
        <v>4241</v>
      </c>
      <c r="H359" s="44" t="s">
        <v>4272</v>
      </c>
      <c r="I359" s="44" t="s">
        <v>8078</v>
      </c>
      <c r="J359" s="44" t="s">
        <v>7917</v>
      </c>
      <c r="K359" s="44">
        <v>3</v>
      </c>
      <c r="L359" s="44" t="s">
        <v>7918</v>
      </c>
      <c r="M359" s="48">
        <v>25</v>
      </c>
    </row>
    <row r="360" spans="1:13" x14ac:dyDescent="0.2">
      <c r="A360" s="43">
        <v>40010518502700</v>
      </c>
      <c r="B360" s="44" t="s">
        <v>8827</v>
      </c>
      <c r="C360" s="50" t="s">
        <v>2265</v>
      </c>
      <c r="D360" s="44" t="s">
        <v>8828</v>
      </c>
      <c r="E360" s="44" t="s">
        <v>2266</v>
      </c>
      <c r="F360" s="45">
        <v>48</v>
      </c>
      <c r="G360" s="44" t="s">
        <v>4275</v>
      </c>
      <c r="H360" s="44" t="s">
        <v>2267</v>
      </c>
      <c r="I360" s="44" t="s">
        <v>8078</v>
      </c>
      <c r="J360" s="44" t="s">
        <v>7917</v>
      </c>
      <c r="K360" s="44">
        <v>3</v>
      </c>
      <c r="L360" s="44" t="s">
        <v>7933</v>
      </c>
      <c r="M360" s="48">
        <v>25</v>
      </c>
    </row>
    <row r="361" spans="1:13" x14ac:dyDescent="0.2">
      <c r="A361" s="43">
        <v>40010518754000</v>
      </c>
      <c r="B361" s="44" t="s">
        <v>8829</v>
      </c>
      <c r="C361" s="50" t="s">
        <v>2268</v>
      </c>
      <c r="D361" s="44" t="s">
        <v>8830</v>
      </c>
      <c r="E361" s="44" t="s">
        <v>2269</v>
      </c>
      <c r="F361" s="45">
        <v>25</v>
      </c>
      <c r="G361" s="44" t="s">
        <v>1185</v>
      </c>
      <c r="H361" s="44" t="s">
        <v>1186</v>
      </c>
      <c r="I361" s="44" t="s">
        <v>8078</v>
      </c>
      <c r="J361" s="44" t="s">
        <v>7917</v>
      </c>
      <c r="K361" s="44">
        <v>3</v>
      </c>
      <c r="L361" s="44" t="s">
        <v>7965</v>
      </c>
      <c r="M361" s="48">
        <v>16</v>
      </c>
    </row>
    <row r="362" spans="1:13" x14ac:dyDescent="0.2">
      <c r="A362" s="43">
        <v>40010522157200</v>
      </c>
      <c r="B362" s="44" t="s">
        <v>8831</v>
      </c>
      <c r="C362" s="50" t="s">
        <v>2270</v>
      </c>
      <c r="D362" s="44" t="s">
        <v>8832</v>
      </c>
      <c r="E362" s="44" t="s">
        <v>2271</v>
      </c>
      <c r="F362" s="45">
        <v>368</v>
      </c>
      <c r="G362" s="44" t="s">
        <v>2272</v>
      </c>
      <c r="H362" s="44" t="s">
        <v>2271</v>
      </c>
      <c r="I362" s="44" t="s">
        <v>7916</v>
      </c>
      <c r="J362" s="44" t="s">
        <v>7917</v>
      </c>
      <c r="K362" s="44">
        <v>3</v>
      </c>
      <c r="L362" s="44" t="s">
        <v>7965</v>
      </c>
      <c r="M362" s="48">
        <v>16</v>
      </c>
    </row>
    <row r="363" spans="1:13" x14ac:dyDescent="0.2">
      <c r="A363" s="43">
        <v>40010522209800</v>
      </c>
      <c r="B363" s="44" t="s">
        <v>8833</v>
      </c>
      <c r="C363" s="50" t="s">
        <v>2273</v>
      </c>
      <c r="D363" s="44" t="s">
        <v>8834</v>
      </c>
      <c r="E363" s="44" t="s">
        <v>2274</v>
      </c>
      <c r="F363" s="45">
        <v>26</v>
      </c>
      <c r="G363" s="44" t="s">
        <v>4235</v>
      </c>
      <c r="H363" s="44" t="s">
        <v>2274</v>
      </c>
      <c r="I363" s="44" t="s">
        <v>7916</v>
      </c>
      <c r="J363" s="44" t="s">
        <v>7917</v>
      </c>
      <c r="K363" s="44">
        <v>3</v>
      </c>
      <c r="L363" s="44" t="s">
        <v>7965</v>
      </c>
      <c r="M363" s="48">
        <v>16</v>
      </c>
    </row>
    <row r="364" spans="1:13" x14ac:dyDescent="0.2">
      <c r="A364" s="43">
        <v>40010522417700</v>
      </c>
      <c r="B364" s="44" t="s">
        <v>8835</v>
      </c>
      <c r="C364" s="50" t="s">
        <v>2275</v>
      </c>
      <c r="D364" s="44" t="s">
        <v>8836</v>
      </c>
      <c r="E364" s="44" t="s">
        <v>2276</v>
      </c>
      <c r="F364" s="45">
        <v>43</v>
      </c>
      <c r="G364" s="44" t="s">
        <v>4235</v>
      </c>
      <c r="H364" s="44" t="s">
        <v>1312</v>
      </c>
      <c r="I364" s="44" t="s">
        <v>7916</v>
      </c>
      <c r="J364" s="44" t="s">
        <v>7917</v>
      </c>
      <c r="K364" s="44">
        <v>3</v>
      </c>
      <c r="L364" s="44" t="s">
        <v>7965</v>
      </c>
      <c r="M364" s="48">
        <v>16</v>
      </c>
    </row>
    <row r="365" spans="1:13" x14ac:dyDescent="0.2">
      <c r="A365" s="43">
        <v>40010522487000</v>
      </c>
      <c r="B365" s="44" t="s">
        <v>8837</v>
      </c>
      <c r="C365" s="50" t="s">
        <v>2277</v>
      </c>
      <c r="D365" s="44" t="s">
        <v>8791</v>
      </c>
      <c r="E365" s="44" t="s">
        <v>2038</v>
      </c>
      <c r="F365" s="45">
        <v>22</v>
      </c>
      <c r="G365" s="44" t="s">
        <v>2278</v>
      </c>
      <c r="H365" s="44" t="s">
        <v>2038</v>
      </c>
      <c r="I365" s="44" t="s">
        <v>8078</v>
      </c>
      <c r="J365" s="44" t="s">
        <v>7917</v>
      </c>
      <c r="K365" s="44">
        <v>1</v>
      </c>
      <c r="L365" s="44" t="s">
        <v>8162</v>
      </c>
      <c r="M365" s="48">
        <v>20</v>
      </c>
    </row>
    <row r="366" spans="1:13" x14ac:dyDescent="0.2">
      <c r="A366" s="43">
        <v>40010527347200</v>
      </c>
      <c r="B366" s="44" t="s">
        <v>8838</v>
      </c>
      <c r="C366" s="50" t="s">
        <v>2279</v>
      </c>
      <c r="D366" s="44" t="s">
        <v>8828</v>
      </c>
      <c r="E366" s="44" t="s">
        <v>2280</v>
      </c>
      <c r="F366" s="45">
        <v>48</v>
      </c>
      <c r="G366" s="44" t="s">
        <v>4275</v>
      </c>
      <c r="H366" s="44" t="s">
        <v>2267</v>
      </c>
      <c r="I366" s="44" t="s">
        <v>8078</v>
      </c>
      <c r="J366" s="44" t="s">
        <v>7917</v>
      </c>
      <c r="K366" s="44">
        <v>3</v>
      </c>
      <c r="L366" s="44" t="s">
        <v>7918</v>
      </c>
      <c r="M366" s="48">
        <v>25</v>
      </c>
    </row>
    <row r="367" spans="1:13" x14ac:dyDescent="0.2">
      <c r="A367" s="43">
        <v>40010527748700</v>
      </c>
      <c r="B367" s="44" t="s">
        <v>8839</v>
      </c>
      <c r="C367" s="50" t="s">
        <v>2281</v>
      </c>
      <c r="D367" s="44" t="s">
        <v>8828</v>
      </c>
      <c r="E367" s="44" t="s">
        <v>2280</v>
      </c>
      <c r="F367" s="45">
        <v>48</v>
      </c>
      <c r="G367" s="44" t="s">
        <v>4275</v>
      </c>
      <c r="H367" s="44" t="s">
        <v>2267</v>
      </c>
      <c r="I367" s="44" t="s">
        <v>8078</v>
      </c>
      <c r="J367" s="44" t="s">
        <v>7917</v>
      </c>
      <c r="K367" s="44">
        <v>3</v>
      </c>
      <c r="L367" s="44" t="s">
        <v>7918</v>
      </c>
      <c r="M367" s="48">
        <v>25</v>
      </c>
    </row>
    <row r="368" spans="1:13" x14ac:dyDescent="0.2">
      <c r="A368" s="43">
        <v>40010528280100</v>
      </c>
      <c r="B368" s="44" t="s">
        <v>8840</v>
      </c>
      <c r="C368" s="50" t="s">
        <v>2282</v>
      </c>
      <c r="D368" s="44" t="s">
        <v>8841</v>
      </c>
      <c r="E368" s="44" t="s">
        <v>2283</v>
      </c>
      <c r="F368" s="45" t="s">
        <v>2284</v>
      </c>
      <c r="G368" s="44" t="s">
        <v>4196</v>
      </c>
      <c r="H368" s="44" t="s">
        <v>1251</v>
      </c>
      <c r="I368" s="44" t="s">
        <v>8078</v>
      </c>
      <c r="J368" s="44" t="s">
        <v>7917</v>
      </c>
      <c r="K368" s="44">
        <v>3</v>
      </c>
      <c r="L368" s="44" t="s">
        <v>7965</v>
      </c>
      <c r="M368" s="48">
        <v>25</v>
      </c>
    </row>
    <row r="369" spans="1:13" x14ac:dyDescent="0.2">
      <c r="A369" s="43">
        <v>40010529118600</v>
      </c>
      <c r="B369" s="44" t="s">
        <v>8842</v>
      </c>
      <c r="C369" s="50" t="s">
        <v>2285</v>
      </c>
      <c r="D369" s="44" t="s">
        <v>8843</v>
      </c>
      <c r="E369" s="44" t="s">
        <v>2286</v>
      </c>
      <c r="F369" s="45" t="s">
        <v>2287</v>
      </c>
      <c r="G369" s="44" t="s">
        <v>4174</v>
      </c>
      <c r="H369" s="44" t="s">
        <v>2286</v>
      </c>
      <c r="I369" s="44" t="s">
        <v>8078</v>
      </c>
      <c r="J369" s="44" t="s">
        <v>7917</v>
      </c>
      <c r="K369" s="44">
        <v>3</v>
      </c>
      <c r="L369" s="44" t="s">
        <v>7965</v>
      </c>
      <c r="M369" s="48">
        <v>16</v>
      </c>
    </row>
    <row r="370" spans="1:13" x14ac:dyDescent="0.2">
      <c r="A370" s="43">
        <v>40010531163100</v>
      </c>
      <c r="B370" s="44" t="s">
        <v>8844</v>
      </c>
      <c r="C370" s="50" t="s">
        <v>2288</v>
      </c>
      <c r="D370" s="44" t="s">
        <v>8845</v>
      </c>
      <c r="E370" s="44" t="s">
        <v>4175</v>
      </c>
      <c r="F370" s="45" t="s">
        <v>2289</v>
      </c>
      <c r="G370" s="44" t="s">
        <v>4174</v>
      </c>
      <c r="H370" s="44" t="s">
        <v>4175</v>
      </c>
      <c r="I370" s="44" t="s">
        <v>8078</v>
      </c>
      <c r="J370" s="44" t="s">
        <v>7917</v>
      </c>
      <c r="K370" s="44">
        <v>3</v>
      </c>
      <c r="L370" s="44" t="s">
        <v>7965</v>
      </c>
      <c r="M370" s="48">
        <v>20</v>
      </c>
    </row>
    <row r="371" spans="1:13" x14ac:dyDescent="0.2">
      <c r="A371" s="43">
        <v>40010532793900</v>
      </c>
      <c r="B371" s="44" t="s">
        <v>8846</v>
      </c>
      <c r="C371" s="50" t="s">
        <v>2290</v>
      </c>
      <c r="D371" s="44" t="s">
        <v>8847</v>
      </c>
      <c r="E371" s="44" t="s">
        <v>2291</v>
      </c>
      <c r="F371" s="45" t="s">
        <v>2292</v>
      </c>
      <c r="G371" s="44" t="s">
        <v>1462</v>
      </c>
      <c r="H371" s="44" t="s">
        <v>2291</v>
      </c>
      <c r="I371" s="44" t="s">
        <v>8078</v>
      </c>
      <c r="J371" s="44" t="s">
        <v>7917</v>
      </c>
      <c r="K371" s="44">
        <v>1</v>
      </c>
      <c r="L371" s="44" t="s">
        <v>7965</v>
      </c>
      <c r="M371" s="48">
        <v>16</v>
      </c>
    </row>
    <row r="372" spans="1:13" x14ac:dyDescent="0.2">
      <c r="A372" s="43">
        <v>40010534157700</v>
      </c>
      <c r="B372" s="44" t="s">
        <v>8848</v>
      </c>
      <c r="C372" s="50" t="s">
        <v>2293</v>
      </c>
      <c r="D372" s="44" t="s">
        <v>8849</v>
      </c>
      <c r="E372" s="44" t="s">
        <v>2294</v>
      </c>
      <c r="F372" s="45" t="s">
        <v>2295</v>
      </c>
      <c r="G372" s="44" t="s">
        <v>1254</v>
      </c>
      <c r="H372" s="44" t="s">
        <v>2024</v>
      </c>
      <c r="I372" s="44" t="s">
        <v>8078</v>
      </c>
      <c r="J372" s="44" t="s">
        <v>7917</v>
      </c>
      <c r="K372" s="44">
        <v>3</v>
      </c>
      <c r="L372" s="44" t="s">
        <v>7965</v>
      </c>
      <c r="M372" s="48">
        <v>25</v>
      </c>
    </row>
    <row r="373" spans="1:13" x14ac:dyDescent="0.2">
      <c r="A373" s="43">
        <v>40010534161400</v>
      </c>
      <c r="B373" s="44" t="s">
        <v>8850</v>
      </c>
      <c r="C373" s="50" t="s">
        <v>2296</v>
      </c>
      <c r="D373" s="44" t="s">
        <v>8851</v>
      </c>
      <c r="E373" s="44" t="s">
        <v>2294</v>
      </c>
      <c r="F373" s="45" t="s">
        <v>2297</v>
      </c>
      <c r="G373" s="44" t="s">
        <v>4190</v>
      </c>
      <c r="H373" s="44" t="s">
        <v>4191</v>
      </c>
      <c r="I373" s="44" t="s">
        <v>8078</v>
      </c>
      <c r="J373" s="44" t="s">
        <v>7917</v>
      </c>
      <c r="K373" s="44">
        <v>3</v>
      </c>
      <c r="L373" s="44" t="s">
        <v>7965</v>
      </c>
      <c r="M373" s="48">
        <v>20</v>
      </c>
    </row>
    <row r="374" spans="1:13" x14ac:dyDescent="0.2">
      <c r="A374" s="43">
        <v>40010534458500</v>
      </c>
      <c r="B374" s="44" t="s">
        <v>8852</v>
      </c>
      <c r="C374" s="50" t="s">
        <v>2298</v>
      </c>
      <c r="D374" s="44" t="s">
        <v>8853</v>
      </c>
      <c r="E374" s="44" t="s">
        <v>2299</v>
      </c>
      <c r="F374" s="45"/>
      <c r="G374" s="44" t="s">
        <v>4304</v>
      </c>
      <c r="H374" s="44" t="s">
        <v>2299</v>
      </c>
      <c r="I374" s="44" t="s">
        <v>8078</v>
      </c>
      <c r="J374" s="44" t="s">
        <v>7917</v>
      </c>
      <c r="K374" s="44">
        <v>3</v>
      </c>
      <c r="L374" s="44" t="s">
        <v>7933</v>
      </c>
      <c r="M374" s="48">
        <v>80</v>
      </c>
    </row>
    <row r="375" spans="1:13" x14ac:dyDescent="0.2">
      <c r="A375" s="43">
        <v>40010535119400</v>
      </c>
      <c r="B375" s="44" t="s">
        <v>8854</v>
      </c>
      <c r="C375" s="50" t="s">
        <v>2300</v>
      </c>
      <c r="D375" s="44" t="s">
        <v>8855</v>
      </c>
      <c r="E375" s="44" t="s">
        <v>1470</v>
      </c>
      <c r="F375" s="45"/>
      <c r="G375" s="44" t="s">
        <v>4250</v>
      </c>
      <c r="H375" s="44" t="s">
        <v>1470</v>
      </c>
      <c r="I375" s="44" t="s">
        <v>8078</v>
      </c>
      <c r="J375" s="44" t="s">
        <v>7917</v>
      </c>
      <c r="K375" s="44">
        <v>3</v>
      </c>
      <c r="L375" s="44" t="s">
        <v>7965</v>
      </c>
      <c r="M375" s="48">
        <v>25</v>
      </c>
    </row>
    <row r="376" spans="1:13" x14ac:dyDescent="0.2">
      <c r="A376" s="43">
        <v>40010535327300</v>
      </c>
      <c r="B376" s="44" t="s">
        <v>8856</v>
      </c>
      <c r="C376" s="50" t="s">
        <v>2301</v>
      </c>
      <c r="D376" s="44" t="s">
        <v>8857</v>
      </c>
      <c r="E376" s="44" t="s">
        <v>1269</v>
      </c>
      <c r="F376" s="45" t="s">
        <v>2302</v>
      </c>
      <c r="G376" s="44" t="s">
        <v>1262</v>
      </c>
      <c r="H376" s="44" t="s">
        <v>1269</v>
      </c>
      <c r="I376" s="44" t="s">
        <v>8078</v>
      </c>
      <c r="J376" s="44" t="s">
        <v>7917</v>
      </c>
      <c r="K376" s="44">
        <v>3</v>
      </c>
      <c r="L376" s="44" t="s">
        <v>7965</v>
      </c>
      <c r="M376" s="48">
        <v>25</v>
      </c>
    </row>
    <row r="377" spans="1:13" x14ac:dyDescent="0.2">
      <c r="A377" s="43">
        <v>40010535364800</v>
      </c>
      <c r="B377" s="44" t="s">
        <v>8858</v>
      </c>
      <c r="C377" s="50" t="s">
        <v>2303</v>
      </c>
      <c r="D377" s="44" t="s">
        <v>8859</v>
      </c>
      <c r="E377" s="44" t="s">
        <v>984</v>
      </c>
      <c r="F377" s="45" t="s">
        <v>2304</v>
      </c>
      <c r="G377" s="44" t="s">
        <v>4253</v>
      </c>
      <c r="H377" s="44" t="s">
        <v>984</v>
      </c>
      <c r="I377" s="44" t="s">
        <v>8078</v>
      </c>
      <c r="J377" s="44" t="s">
        <v>7917</v>
      </c>
      <c r="K377" s="44">
        <v>3</v>
      </c>
      <c r="L377" s="44" t="s">
        <v>7965</v>
      </c>
      <c r="M377" s="48">
        <v>16</v>
      </c>
    </row>
    <row r="378" spans="1:13" x14ac:dyDescent="0.2">
      <c r="A378" s="43">
        <v>40010537503900</v>
      </c>
      <c r="B378" s="44" t="s">
        <v>8860</v>
      </c>
      <c r="C378" s="50" t="s">
        <v>2308</v>
      </c>
      <c r="D378" s="44" t="s">
        <v>2243</v>
      </c>
      <c r="E378" s="44" t="s">
        <v>2309</v>
      </c>
      <c r="F378" s="45" t="s">
        <v>2310</v>
      </c>
      <c r="G378" s="44" t="s">
        <v>4232</v>
      </c>
      <c r="H378" s="44" t="s">
        <v>2243</v>
      </c>
      <c r="I378" s="44" t="s">
        <v>8078</v>
      </c>
      <c r="J378" s="44" t="s">
        <v>7917</v>
      </c>
      <c r="K378" s="44">
        <v>3</v>
      </c>
      <c r="L378" s="44" t="s">
        <v>7965</v>
      </c>
      <c r="M378" s="48">
        <v>25</v>
      </c>
    </row>
    <row r="379" spans="1:13" x14ac:dyDescent="0.2">
      <c r="A379" s="43">
        <v>40010537510700</v>
      </c>
      <c r="B379" s="44" t="s">
        <v>8861</v>
      </c>
      <c r="C379" s="50" t="s">
        <v>2305</v>
      </c>
      <c r="D379" s="44" t="s">
        <v>8862</v>
      </c>
      <c r="E379" s="44" t="s">
        <v>2306</v>
      </c>
      <c r="F379" s="45">
        <v>46</v>
      </c>
      <c r="G379" s="44" t="s">
        <v>2307</v>
      </c>
      <c r="H379" s="44" t="s">
        <v>2306</v>
      </c>
      <c r="I379" s="44" t="s">
        <v>8078</v>
      </c>
      <c r="J379" s="44" t="s">
        <v>7917</v>
      </c>
      <c r="K379" s="44">
        <v>3</v>
      </c>
      <c r="L379" s="44" t="s">
        <v>7933</v>
      </c>
      <c r="M379" s="48">
        <v>200</v>
      </c>
    </row>
    <row r="380" spans="1:13" x14ac:dyDescent="0.2">
      <c r="A380" s="43">
        <v>40010537938900</v>
      </c>
      <c r="B380" s="44" t="s">
        <v>8863</v>
      </c>
      <c r="C380" s="50" t="s">
        <v>2311</v>
      </c>
      <c r="D380" s="44" t="s">
        <v>8864</v>
      </c>
      <c r="E380" s="44" t="s">
        <v>4228</v>
      </c>
      <c r="F380" s="45" t="s">
        <v>2312</v>
      </c>
      <c r="G380" s="44" t="s">
        <v>4253</v>
      </c>
      <c r="H380" s="44" t="s">
        <v>1203</v>
      </c>
      <c r="I380" s="44" t="s">
        <v>8078</v>
      </c>
      <c r="J380" s="44" t="s">
        <v>7917</v>
      </c>
      <c r="K380" s="44">
        <v>1</v>
      </c>
      <c r="L380" s="44" t="s">
        <v>7918</v>
      </c>
      <c r="M380" s="48">
        <v>16</v>
      </c>
    </row>
    <row r="381" spans="1:13" x14ac:dyDescent="0.2">
      <c r="A381" s="43">
        <v>40010538308900</v>
      </c>
      <c r="B381" s="44" t="s">
        <v>8865</v>
      </c>
      <c r="C381" s="50" t="s">
        <v>2313</v>
      </c>
      <c r="D381" s="44" t="s">
        <v>8866</v>
      </c>
      <c r="E381" s="44" t="s">
        <v>2314</v>
      </c>
      <c r="F381" s="45">
        <v>22</v>
      </c>
      <c r="G381" s="44" t="s">
        <v>2037</v>
      </c>
      <c r="H381" s="44" t="s">
        <v>2038</v>
      </c>
      <c r="I381" s="44" t="s">
        <v>8078</v>
      </c>
      <c r="J381" s="44" t="s">
        <v>7917</v>
      </c>
      <c r="K381" s="44">
        <v>3</v>
      </c>
      <c r="L381" s="44" t="s">
        <v>7933</v>
      </c>
      <c r="M381" s="48">
        <v>16</v>
      </c>
    </row>
    <row r="382" spans="1:13" x14ac:dyDescent="0.2">
      <c r="A382" s="43">
        <v>40010542484300</v>
      </c>
      <c r="B382" s="44" t="s">
        <v>8867</v>
      </c>
      <c r="C382" s="50" t="s">
        <v>2315</v>
      </c>
      <c r="D382" s="44" t="s">
        <v>8868</v>
      </c>
      <c r="E382" s="44" t="s">
        <v>2316</v>
      </c>
      <c r="F382" s="45">
        <v>332</v>
      </c>
      <c r="G382" s="44" t="s">
        <v>4186</v>
      </c>
      <c r="H382" s="44" t="s">
        <v>2234</v>
      </c>
      <c r="I382" s="44" t="s">
        <v>8078</v>
      </c>
      <c r="J382" s="44" t="s">
        <v>7917</v>
      </c>
      <c r="K382" s="44">
        <v>3</v>
      </c>
      <c r="L382" s="44" t="s">
        <v>7933</v>
      </c>
      <c r="M382" s="48">
        <v>16</v>
      </c>
    </row>
    <row r="383" spans="1:13" x14ac:dyDescent="0.2">
      <c r="A383" s="43">
        <v>40010542989300</v>
      </c>
      <c r="B383" s="44" t="s">
        <v>8869</v>
      </c>
      <c r="C383" s="50" t="s">
        <v>2317</v>
      </c>
      <c r="D383" s="44" t="s">
        <v>8744</v>
      </c>
      <c r="E383" s="44" t="s">
        <v>4228</v>
      </c>
      <c r="F383" s="45">
        <v>319</v>
      </c>
      <c r="G383" s="44" t="s">
        <v>4232</v>
      </c>
      <c r="H383" s="44" t="s">
        <v>4233</v>
      </c>
      <c r="I383" s="44" t="s">
        <v>8078</v>
      </c>
      <c r="J383" s="44" t="s">
        <v>7917</v>
      </c>
      <c r="K383" s="44">
        <v>3</v>
      </c>
      <c r="L383" s="44" t="s">
        <v>7933</v>
      </c>
      <c r="M383" s="48">
        <v>20</v>
      </c>
    </row>
    <row r="384" spans="1:13" x14ac:dyDescent="0.2">
      <c r="A384" s="43">
        <v>40010546657700</v>
      </c>
      <c r="B384" s="44" t="s">
        <v>8870</v>
      </c>
      <c r="C384" s="50" t="s">
        <v>2318</v>
      </c>
      <c r="D384" s="44" t="s">
        <v>8871</v>
      </c>
      <c r="E384" s="44" t="s">
        <v>2319</v>
      </c>
      <c r="F384" s="45" t="s">
        <v>2320</v>
      </c>
      <c r="G384" s="44" t="s">
        <v>1032</v>
      </c>
      <c r="H384" s="44" t="s">
        <v>1033</v>
      </c>
      <c r="I384" s="44" t="s">
        <v>8078</v>
      </c>
      <c r="J384" s="44" t="s">
        <v>7917</v>
      </c>
      <c r="K384" s="44">
        <v>1</v>
      </c>
      <c r="L384" s="44" t="s">
        <v>7965</v>
      </c>
      <c r="M384" s="48">
        <v>25</v>
      </c>
    </row>
    <row r="385" spans="1:13" x14ac:dyDescent="0.2">
      <c r="A385" s="43">
        <v>40010547652100</v>
      </c>
      <c r="B385" s="44" t="s">
        <v>8872</v>
      </c>
      <c r="C385" s="50" t="s">
        <v>2321</v>
      </c>
      <c r="D385" s="44" t="s">
        <v>8873</v>
      </c>
      <c r="E385" s="44" t="s">
        <v>2166</v>
      </c>
      <c r="F385" s="45" t="s">
        <v>2322</v>
      </c>
      <c r="G385" s="44" t="s">
        <v>1988</v>
      </c>
      <c r="H385" s="44" t="s">
        <v>1989</v>
      </c>
      <c r="I385" s="44" t="s">
        <v>8078</v>
      </c>
      <c r="J385" s="44" t="s">
        <v>7917</v>
      </c>
      <c r="K385" s="44">
        <v>3</v>
      </c>
      <c r="L385" s="44" t="s">
        <v>7965</v>
      </c>
      <c r="M385" s="48">
        <v>20</v>
      </c>
    </row>
    <row r="386" spans="1:13" x14ac:dyDescent="0.2">
      <c r="A386" s="43">
        <v>40010553043800</v>
      </c>
      <c r="B386" s="44" t="s">
        <v>8874</v>
      </c>
      <c r="C386" s="50" t="s">
        <v>7822</v>
      </c>
      <c r="D386" s="44" t="s">
        <v>8875</v>
      </c>
      <c r="E386" s="44" t="s">
        <v>7828</v>
      </c>
      <c r="F386" s="45">
        <v>44</v>
      </c>
      <c r="G386" s="44" t="s">
        <v>7829</v>
      </c>
      <c r="H386" s="44" t="s">
        <v>1229</v>
      </c>
      <c r="I386" s="44" t="s">
        <v>8078</v>
      </c>
      <c r="J386" s="44" t="s">
        <v>7917</v>
      </c>
      <c r="K386" s="44">
        <v>3</v>
      </c>
      <c r="L386" s="44" t="s">
        <v>7933</v>
      </c>
      <c r="M386" s="48">
        <v>25</v>
      </c>
    </row>
    <row r="387" spans="1:13" x14ac:dyDescent="0.2">
      <c r="A387" s="43">
        <v>40010553532700</v>
      </c>
      <c r="B387" s="44" t="s">
        <v>8876</v>
      </c>
      <c r="C387" s="50" t="s">
        <v>7731</v>
      </c>
      <c r="D387" s="44" t="s">
        <v>8877</v>
      </c>
      <c r="E387" s="44" t="s">
        <v>7830</v>
      </c>
      <c r="F387" s="45" t="s">
        <v>7831</v>
      </c>
      <c r="G387" s="44" t="s">
        <v>4298</v>
      </c>
      <c r="H387" s="44" t="s">
        <v>2197</v>
      </c>
      <c r="I387" s="44" t="s">
        <v>8078</v>
      </c>
      <c r="J387" s="44" t="s">
        <v>7917</v>
      </c>
      <c r="K387" s="44">
        <v>3</v>
      </c>
      <c r="L387" s="44" t="s">
        <v>7933</v>
      </c>
      <c r="M387" s="48">
        <v>20</v>
      </c>
    </row>
    <row r="388" spans="1:13" x14ac:dyDescent="0.2">
      <c r="A388" s="43">
        <v>40010554509800</v>
      </c>
      <c r="B388" s="44" t="s">
        <v>8878</v>
      </c>
      <c r="C388" s="50" t="s">
        <v>7732</v>
      </c>
      <c r="D388" s="44" t="s">
        <v>8705</v>
      </c>
      <c r="E388" s="44" t="s">
        <v>4228</v>
      </c>
      <c r="F388" s="45">
        <v>255</v>
      </c>
      <c r="G388" s="44" t="s">
        <v>3140</v>
      </c>
      <c r="H388" s="44" t="s">
        <v>3141</v>
      </c>
      <c r="I388" s="44" t="s">
        <v>8078</v>
      </c>
      <c r="J388" s="44" t="s">
        <v>7917</v>
      </c>
      <c r="K388" s="44">
        <v>3</v>
      </c>
      <c r="L388" s="44" t="s">
        <v>7965</v>
      </c>
      <c r="M388" s="48">
        <v>20</v>
      </c>
    </row>
    <row r="389" spans="1:13" x14ac:dyDescent="0.2">
      <c r="A389" s="43">
        <v>40010567482800</v>
      </c>
      <c r="B389" s="44" t="s">
        <v>8879</v>
      </c>
      <c r="C389" s="50" t="s">
        <v>8880</v>
      </c>
      <c r="D389" s="44" t="s">
        <v>8881</v>
      </c>
      <c r="E389" s="44" t="s">
        <v>4228</v>
      </c>
      <c r="F389" s="45">
        <v>255</v>
      </c>
      <c r="G389" s="44" t="s">
        <v>3140</v>
      </c>
      <c r="H389" s="44" t="s">
        <v>3141</v>
      </c>
      <c r="I389" s="44" t="s">
        <v>8078</v>
      </c>
      <c r="J389" s="44" t="s">
        <v>7917</v>
      </c>
      <c r="K389" s="44">
        <v>3</v>
      </c>
      <c r="L389" s="44" t="s">
        <v>7933</v>
      </c>
      <c r="M389" s="48">
        <v>25</v>
      </c>
    </row>
    <row r="390" spans="1:13" x14ac:dyDescent="0.2">
      <c r="A390" s="43">
        <v>40020010087100</v>
      </c>
      <c r="B390" s="44" t="s">
        <v>8882</v>
      </c>
      <c r="C390" s="50" t="s">
        <v>2323</v>
      </c>
      <c r="D390" s="44" t="s">
        <v>8883</v>
      </c>
      <c r="E390" s="44" t="s">
        <v>2324</v>
      </c>
      <c r="F390" s="45"/>
      <c r="G390" s="44" t="s">
        <v>4410</v>
      </c>
      <c r="H390" s="44" t="s">
        <v>2324</v>
      </c>
      <c r="I390" s="44" t="s">
        <v>7916</v>
      </c>
      <c r="J390" s="44" t="s">
        <v>7917</v>
      </c>
      <c r="K390" s="44">
        <v>1</v>
      </c>
      <c r="L390" s="44" t="s">
        <v>7965</v>
      </c>
      <c r="M390" s="48">
        <v>16</v>
      </c>
    </row>
    <row r="391" spans="1:13" x14ac:dyDescent="0.2">
      <c r="A391" s="43">
        <v>40020010367400</v>
      </c>
      <c r="B391" s="44" t="s">
        <v>8884</v>
      </c>
      <c r="C391" s="50" t="s">
        <v>4411</v>
      </c>
      <c r="D391" s="44" t="s">
        <v>8885</v>
      </c>
      <c r="E391" s="44" t="s">
        <v>4412</v>
      </c>
      <c r="F391" s="45">
        <v>101</v>
      </c>
      <c r="G391" s="44" t="s">
        <v>4413</v>
      </c>
      <c r="H391" s="44" t="s">
        <v>4414</v>
      </c>
      <c r="I391" s="44" t="s">
        <v>8886</v>
      </c>
      <c r="J391" s="44" t="s">
        <v>7917</v>
      </c>
      <c r="K391" s="44">
        <v>3</v>
      </c>
      <c r="L391" s="44" t="s">
        <v>7933</v>
      </c>
      <c r="M391" s="48">
        <v>80</v>
      </c>
    </row>
    <row r="392" spans="1:13" x14ac:dyDescent="0.2">
      <c r="A392" s="43">
        <v>40020010395700</v>
      </c>
      <c r="B392" s="44" t="s">
        <v>8887</v>
      </c>
      <c r="C392" s="50" t="s">
        <v>4415</v>
      </c>
      <c r="D392" s="44" t="s">
        <v>8888</v>
      </c>
      <c r="E392" s="44" t="s">
        <v>4416</v>
      </c>
      <c r="F392" s="45"/>
      <c r="G392" s="44" t="s">
        <v>4417</v>
      </c>
      <c r="H392" s="44" t="s">
        <v>4416</v>
      </c>
      <c r="I392" s="44" t="s">
        <v>7916</v>
      </c>
      <c r="J392" s="44" t="s">
        <v>7917</v>
      </c>
      <c r="K392" s="44">
        <v>3</v>
      </c>
      <c r="L392" s="44" t="s">
        <v>7965</v>
      </c>
      <c r="M392" s="48">
        <v>25</v>
      </c>
    </row>
    <row r="393" spans="1:13" x14ac:dyDescent="0.2">
      <c r="A393" s="43">
        <v>40020010612500</v>
      </c>
      <c r="B393" s="44" t="s">
        <v>8889</v>
      </c>
      <c r="C393" s="50" t="s">
        <v>4418</v>
      </c>
      <c r="D393" s="44" t="s">
        <v>8890</v>
      </c>
      <c r="E393" s="44" t="s">
        <v>4412</v>
      </c>
      <c r="F393" s="45"/>
      <c r="G393" s="44" t="s">
        <v>4419</v>
      </c>
      <c r="H393" s="44" t="s">
        <v>4420</v>
      </c>
      <c r="I393" s="44" t="s">
        <v>8891</v>
      </c>
      <c r="J393" s="44" t="s">
        <v>7917</v>
      </c>
      <c r="K393" s="44">
        <v>3</v>
      </c>
      <c r="L393" s="44" t="s">
        <v>7965</v>
      </c>
      <c r="M393" s="48">
        <v>80</v>
      </c>
    </row>
    <row r="394" spans="1:13" x14ac:dyDescent="0.2">
      <c r="A394" s="43">
        <v>40020010828000</v>
      </c>
      <c r="B394" s="44" t="s">
        <v>8892</v>
      </c>
      <c r="C394" s="50" t="s">
        <v>4424</v>
      </c>
      <c r="D394" s="44" t="s">
        <v>8893</v>
      </c>
      <c r="E394" s="44" t="s">
        <v>4412</v>
      </c>
      <c r="F394" s="45"/>
      <c r="G394" s="44" t="s">
        <v>4425</v>
      </c>
      <c r="H394" s="44" t="s">
        <v>4426</v>
      </c>
      <c r="I394" s="44" t="s">
        <v>8886</v>
      </c>
      <c r="J394" s="44" t="s">
        <v>7917</v>
      </c>
      <c r="K394" s="44">
        <v>3</v>
      </c>
      <c r="L394" s="44" t="s">
        <v>7965</v>
      </c>
      <c r="M394" s="48">
        <v>80</v>
      </c>
    </row>
    <row r="395" spans="1:13" x14ac:dyDescent="0.2">
      <c r="A395" s="43">
        <v>40020010809900</v>
      </c>
      <c r="B395" s="44" t="s">
        <v>8894</v>
      </c>
      <c r="C395" s="50" t="s">
        <v>4421</v>
      </c>
      <c r="D395" s="44" t="s">
        <v>8895</v>
      </c>
      <c r="E395" s="44" t="s">
        <v>4412</v>
      </c>
      <c r="F395" s="45"/>
      <c r="G395" s="44" t="s">
        <v>4422</v>
      </c>
      <c r="H395" s="44" t="s">
        <v>4423</v>
      </c>
      <c r="I395" s="44" t="s">
        <v>7916</v>
      </c>
      <c r="J395" s="44" t="s">
        <v>7917</v>
      </c>
      <c r="K395" s="44">
        <v>3</v>
      </c>
      <c r="L395" s="44" t="s">
        <v>7933</v>
      </c>
      <c r="M395" s="48">
        <v>50</v>
      </c>
    </row>
    <row r="396" spans="1:13" x14ac:dyDescent="0.2">
      <c r="A396" s="43">
        <v>40020011080100</v>
      </c>
      <c r="B396" s="44" t="s">
        <v>8896</v>
      </c>
      <c r="C396" s="50" t="s">
        <v>4427</v>
      </c>
      <c r="D396" s="44" t="s">
        <v>8897</v>
      </c>
      <c r="E396" s="44" t="s">
        <v>4412</v>
      </c>
      <c r="F396" s="45"/>
      <c r="G396" s="44" t="s">
        <v>4422</v>
      </c>
      <c r="H396" s="44" t="s">
        <v>4428</v>
      </c>
      <c r="I396" s="44" t="s">
        <v>7916</v>
      </c>
      <c r="J396" s="44" t="s">
        <v>7917</v>
      </c>
      <c r="K396" s="44">
        <v>1</v>
      </c>
      <c r="L396" s="44" t="s">
        <v>7965</v>
      </c>
      <c r="M396" s="48">
        <v>16</v>
      </c>
    </row>
    <row r="397" spans="1:13" x14ac:dyDescent="0.2">
      <c r="A397" s="43">
        <v>40020011201000</v>
      </c>
      <c r="B397" s="44" t="s">
        <v>8898</v>
      </c>
      <c r="C397" s="50" t="s">
        <v>4429</v>
      </c>
      <c r="D397" s="44" t="s">
        <v>8899</v>
      </c>
      <c r="E397" s="44" t="s">
        <v>4430</v>
      </c>
      <c r="F397" s="45"/>
      <c r="G397" s="44" t="s">
        <v>4431</v>
      </c>
      <c r="H397" s="44" t="s">
        <v>4430</v>
      </c>
      <c r="I397" s="44" t="s">
        <v>8886</v>
      </c>
      <c r="J397" s="44" t="s">
        <v>7917</v>
      </c>
      <c r="K397" s="44">
        <v>1</v>
      </c>
      <c r="L397" s="44" t="s">
        <v>7965</v>
      </c>
      <c r="M397" s="48">
        <v>20</v>
      </c>
    </row>
    <row r="398" spans="1:13" x14ac:dyDescent="0.2">
      <c r="A398" s="43">
        <v>40020011219500</v>
      </c>
      <c r="B398" s="44" t="s">
        <v>8900</v>
      </c>
      <c r="C398" s="50" t="s">
        <v>4435</v>
      </c>
      <c r="D398" s="44" t="s">
        <v>8901</v>
      </c>
      <c r="E398" s="44" t="s">
        <v>4412</v>
      </c>
      <c r="F398" s="45" t="s">
        <v>4431</v>
      </c>
      <c r="G398" s="44" t="s">
        <v>4431</v>
      </c>
      <c r="H398" s="44" t="s">
        <v>4430</v>
      </c>
      <c r="I398" s="44" t="s">
        <v>8886</v>
      </c>
      <c r="J398" s="44" t="s">
        <v>7917</v>
      </c>
      <c r="K398" s="44">
        <v>3</v>
      </c>
      <c r="L398" s="44" t="s">
        <v>7923</v>
      </c>
      <c r="M398" s="48">
        <v>250</v>
      </c>
    </row>
    <row r="399" spans="1:13" x14ac:dyDescent="0.2">
      <c r="A399" s="43">
        <v>40020011267600</v>
      </c>
      <c r="B399" s="44" t="s">
        <v>8902</v>
      </c>
      <c r="C399" s="50" t="s">
        <v>4432</v>
      </c>
      <c r="D399" s="44" t="s">
        <v>8903</v>
      </c>
      <c r="E399" s="44" t="s">
        <v>4412</v>
      </c>
      <c r="F399" s="45"/>
      <c r="G399" s="44" t="s">
        <v>4433</v>
      </c>
      <c r="H399" s="44" t="s">
        <v>4434</v>
      </c>
      <c r="I399" s="44" t="s">
        <v>8891</v>
      </c>
      <c r="J399" s="44" t="s">
        <v>7917</v>
      </c>
      <c r="K399" s="44">
        <v>3</v>
      </c>
      <c r="L399" s="44" t="s">
        <v>7918</v>
      </c>
      <c r="M399" s="48">
        <v>32</v>
      </c>
    </row>
    <row r="400" spans="1:13" x14ac:dyDescent="0.2">
      <c r="A400" s="43">
        <v>40020011556100</v>
      </c>
      <c r="B400" s="44" t="s">
        <v>8904</v>
      </c>
      <c r="C400" s="50" t="s">
        <v>4436</v>
      </c>
      <c r="D400" s="44" t="s">
        <v>8905</v>
      </c>
      <c r="E400" s="44" t="s">
        <v>4412</v>
      </c>
      <c r="F400" s="45"/>
      <c r="G400" s="44" t="s">
        <v>4437</v>
      </c>
      <c r="H400" s="44" t="s">
        <v>4438</v>
      </c>
      <c r="I400" s="44" t="s">
        <v>7916</v>
      </c>
      <c r="J400" s="44" t="s">
        <v>7917</v>
      </c>
      <c r="K400" s="44">
        <v>3</v>
      </c>
      <c r="L400" s="44" t="s">
        <v>7933</v>
      </c>
      <c r="M400" s="48">
        <v>25</v>
      </c>
    </row>
    <row r="401" spans="1:13" x14ac:dyDescent="0.2">
      <c r="A401" s="43">
        <v>40020011671100</v>
      </c>
      <c r="B401" s="44" t="s">
        <v>8906</v>
      </c>
      <c r="C401" s="50" t="s">
        <v>4439</v>
      </c>
      <c r="D401" s="44" t="s">
        <v>8907</v>
      </c>
      <c r="E401" s="44" t="s">
        <v>4412</v>
      </c>
      <c r="F401" s="45"/>
      <c r="G401" s="44" t="s">
        <v>4440</v>
      </c>
      <c r="H401" s="44" t="s">
        <v>4441</v>
      </c>
      <c r="I401" s="44" t="s">
        <v>7916</v>
      </c>
      <c r="J401" s="44" t="s">
        <v>7917</v>
      </c>
      <c r="K401" s="44">
        <v>3</v>
      </c>
      <c r="L401" s="44" t="s">
        <v>7965</v>
      </c>
      <c r="M401" s="48">
        <v>25</v>
      </c>
    </row>
    <row r="402" spans="1:13" x14ac:dyDescent="0.2">
      <c r="A402" s="43">
        <v>40020011689600</v>
      </c>
      <c r="B402" s="44" t="s">
        <v>8908</v>
      </c>
      <c r="C402" s="50" t="s">
        <v>4445</v>
      </c>
      <c r="D402" s="44" t="s">
        <v>8909</v>
      </c>
      <c r="E402" s="44" t="s">
        <v>4441</v>
      </c>
      <c r="F402" s="45"/>
      <c r="G402" s="44" t="s">
        <v>4440</v>
      </c>
      <c r="H402" s="44" t="s">
        <v>4441</v>
      </c>
      <c r="I402" s="44" t="s">
        <v>7916</v>
      </c>
      <c r="J402" s="44" t="s">
        <v>7917</v>
      </c>
      <c r="K402" s="44">
        <v>1</v>
      </c>
      <c r="L402" s="44" t="s">
        <v>7965</v>
      </c>
      <c r="M402" s="48">
        <v>25</v>
      </c>
    </row>
    <row r="403" spans="1:13" x14ac:dyDescent="0.2">
      <c r="A403" s="43">
        <v>40020011683400</v>
      </c>
      <c r="B403" s="44" t="s">
        <v>8910</v>
      </c>
      <c r="C403" s="50" t="s">
        <v>4442</v>
      </c>
      <c r="D403" s="44" t="s">
        <v>8911</v>
      </c>
      <c r="E403" s="44" t="s">
        <v>4412</v>
      </c>
      <c r="F403" s="45"/>
      <c r="G403" s="44" t="s">
        <v>4443</v>
      </c>
      <c r="H403" s="44" t="s">
        <v>4444</v>
      </c>
      <c r="I403" s="44" t="s">
        <v>7916</v>
      </c>
      <c r="J403" s="44" t="s">
        <v>7917</v>
      </c>
      <c r="K403" s="44">
        <v>3</v>
      </c>
      <c r="L403" s="44" t="s">
        <v>7933</v>
      </c>
      <c r="M403" s="48">
        <v>25</v>
      </c>
    </row>
    <row r="404" spans="1:13" x14ac:dyDescent="0.2">
      <c r="A404" s="43">
        <v>40020011700800</v>
      </c>
      <c r="B404" s="44" t="s">
        <v>8912</v>
      </c>
      <c r="C404" s="50" t="s">
        <v>4446</v>
      </c>
      <c r="D404" s="44" t="s">
        <v>8913</v>
      </c>
      <c r="E404" s="44" t="s">
        <v>4441</v>
      </c>
      <c r="F404" s="45"/>
      <c r="G404" s="44" t="s">
        <v>4440</v>
      </c>
      <c r="H404" s="44" t="s">
        <v>4441</v>
      </c>
      <c r="I404" s="44" t="s">
        <v>7916</v>
      </c>
      <c r="J404" s="44" t="s">
        <v>7917</v>
      </c>
      <c r="K404" s="44">
        <v>1</v>
      </c>
      <c r="L404" s="44" t="s">
        <v>7965</v>
      </c>
      <c r="M404" s="48">
        <v>25</v>
      </c>
    </row>
    <row r="405" spans="1:13" x14ac:dyDescent="0.2">
      <c r="A405" s="43">
        <v>40020011868500</v>
      </c>
      <c r="B405" s="44" t="s">
        <v>8914</v>
      </c>
      <c r="C405" s="50" t="s">
        <v>4447</v>
      </c>
      <c r="D405" s="44" t="s">
        <v>8915</v>
      </c>
      <c r="E405" s="44" t="s">
        <v>4412</v>
      </c>
      <c r="F405" s="45"/>
      <c r="G405" s="44" t="s">
        <v>4448</v>
      </c>
      <c r="H405" s="44" t="s">
        <v>4449</v>
      </c>
      <c r="I405" s="44" t="s">
        <v>8886</v>
      </c>
      <c r="J405" s="44" t="s">
        <v>7917</v>
      </c>
      <c r="K405" s="44">
        <v>3</v>
      </c>
      <c r="L405" s="44" t="s">
        <v>7965</v>
      </c>
      <c r="M405" s="48">
        <v>20</v>
      </c>
    </row>
    <row r="406" spans="1:13" x14ac:dyDescent="0.2">
      <c r="A406" s="43">
        <v>40020011977400</v>
      </c>
      <c r="B406" s="44" t="s">
        <v>8916</v>
      </c>
      <c r="C406" s="50" t="s">
        <v>4450</v>
      </c>
      <c r="D406" s="44" t="s">
        <v>8917</v>
      </c>
      <c r="E406" s="44" t="s">
        <v>4412</v>
      </c>
      <c r="F406" s="45"/>
      <c r="G406" s="44" t="s">
        <v>4451</v>
      </c>
      <c r="H406" s="44" t="s">
        <v>4452</v>
      </c>
      <c r="I406" s="44" t="s">
        <v>7916</v>
      </c>
      <c r="J406" s="44" t="s">
        <v>7917</v>
      </c>
      <c r="K406" s="44">
        <v>3</v>
      </c>
      <c r="L406" s="44" t="s">
        <v>7933</v>
      </c>
      <c r="M406" s="48">
        <v>50</v>
      </c>
    </row>
    <row r="407" spans="1:13" x14ac:dyDescent="0.2">
      <c r="A407" s="43">
        <v>40020011997200</v>
      </c>
      <c r="B407" s="44" t="s">
        <v>8918</v>
      </c>
      <c r="C407" s="50" t="s">
        <v>4453</v>
      </c>
      <c r="D407" s="44" t="s">
        <v>8919</v>
      </c>
      <c r="E407" s="44" t="s">
        <v>4454</v>
      </c>
      <c r="F407" s="45"/>
      <c r="G407" s="44" t="s">
        <v>4455</v>
      </c>
      <c r="H407" s="44" t="s">
        <v>4454</v>
      </c>
      <c r="I407" s="44" t="s">
        <v>7916</v>
      </c>
      <c r="J407" s="44" t="s">
        <v>7917</v>
      </c>
      <c r="K407" s="44">
        <v>1</v>
      </c>
      <c r="L407" s="44" t="s">
        <v>7965</v>
      </c>
      <c r="M407" s="48">
        <v>6</v>
      </c>
    </row>
    <row r="408" spans="1:13" x14ac:dyDescent="0.2">
      <c r="A408" s="43">
        <v>40020012340500</v>
      </c>
      <c r="B408" s="44" t="s">
        <v>8920</v>
      </c>
      <c r="C408" s="50" t="s">
        <v>4456</v>
      </c>
      <c r="D408" s="44" t="s">
        <v>8921</v>
      </c>
      <c r="E408" s="44" t="s">
        <v>4457</v>
      </c>
      <c r="F408" s="45"/>
      <c r="G408" s="44" t="s">
        <v>4458</v>
      </c>
      <c r="H408" s="44" t="s">
        <v>4457</v>
      </c>
      <c r="I408" s="44" t="s">
        <v>8891</v>
      </c>
      <c r="J408" s="44" t="s">
        <v>7917</v>
      </c>
      <c r="K408" s="44">
        <v>3</v>
      </c>
      <c r="L408" s="44" t="s">
        <v>7965</v>
      </c>
      <c r="M408" s="48">
        <v>25</v>
      </c>
    </row>
    <row r="409" spans="1:13" x14ac:dyDescent="0.2">
      <c r="A409" s="43">
        <v>40020012349800</v>
      </c>
      <c r="B409" s="44" t="s">
        <v>8922</v>
      </c>
      <c r="C409" s="50" t="s">
        <v>4459</v>
      </c>
      <c r="D409" s="44" t="s">
        <v>8923</v>
      </c>
      <c r="E409" s="44" t="s">
        <v>4412</v>
      </c>
      <c r="F409" s="45"/>
      <c r="G409" s="44" t="s">
        <v>4458</v>
      </c>
      <c r="H409" s="44" t="s">
        <v>4457</v>
      </c>
      <c r="I409" s="44" t="s">
        <v>8891</v>
      </c>
      <c r="J409" s="44" t="s">
        <v>7917</v>
      </c>
      <c r="K409" s="44">
        <v>1</v>
      </c>
      <c r="L409" s="44" t="s">
        <v>7965</v>
      </c>
      <c r="M409" s="48">
        <v>16</v>
      </c>
    </row>
    <row r="410" spans="1:13" x14ac:dyDescent="0.2">
      <c r="A410" s="43">
        <v>40020012446400</v>
      </c>
      <c r="B410" s="44" t="s">
        <v>8924</v>
      </c>
      <c r="C410" s="50" t="s">
        <v>4460</v>
      </c>
      <c r="D410" s="44" t="s">
        <v>8925</v>
      </c>
      <c r="E410" s="44" t="s">
        <v>4461</v>
      </c>
      <c r="F410" s="45"/>
      <c r="G410" s="44" t="s">
        <v>4462</v>
      </c>
      <c r="H410" s="44" t="s">
        <v>4461</v>
      </c>
      <c r="I410" s="44" t="s">
        <v>8891</v>
      </c>
      <c r="J410" s="44" t="s">
        <v>7917</v>
      </c>
      <c r="K410" s="44">
        <v>1</v>
      </c>
      <c r="L410" s="44" t="s">
        <v>7965</v>
      </c>
      <c r="M410" s="48">
        <v>16</v>
      </c>
    </row>
    <row r="411" spans="1:13" x14ac:dyDescent="0.2">
      <c r="A411" s="43">
        <v>40020012466200</v>
      </c>
      <c r="B411" s="44" t="s">
        <v>8926</v>
      </c>
      <c r="C411" s="50" t="s">
        <v>4463</v>
      </c>
      <c r="D411" s="44" t="s">
        <v>8927</v>
      </c>
      <c r="E411" s="44" t="s">
        <v>4412</v>
      </c>
      <c r="F411" s="45"/>
      <c r="G411" s="44" t="s">
        <v>4462</v>
      </c>
      <c r="H411" s="44" t="s">
        <v>4461</v>
      </c>
      <c r="I411" s="44" t="s">
        <v>8891</v>
      </c>
      <c r="J411" s="44" t="s">
        <v>7917</v>
      </c>
      <c r="K411" s="44">
        <v>3</v>
      </c>
      <c r="L411" s="44" t="s">
        <v>7933</v>
      </c>
      <c r="M411" s="48">
        <v>30</v>
      </c>
    </row>
    <row r="412" spans="1:13" x14ac:dyDescent="0.2">
      <c r="A412" s="43">
        <v>40020013068700</v>
      </c>
      <c r="B412" s="44" t="s">
        <v>8928</v>
      </c>
      <c r="C412" s="50" t="s">
        <v>4464</v>
      </c>
      <c r="D412" s="44" t="s">
        <v>8929</v>
      </c>
      <c r="E412" s="44" t="s">
        <v>4412</v>
      </c>
      <c r="F412" s="45"/>
      <c r="G412" s="44" t="s">
        <v>4465</v>
      </c>
      <c r="H412" s="44" t="s">
        <v>4466</v>
      </c>
      <c r="I412" s="44" t="s">
        <v>8886</v>
      </c>
      <c r="J412" s="44" t="s">
        <v>7917</v>
      </c>
      <c r="K412" s="44">
        <v>3</v>
      </c>
      <c r="L412" s="44" t="s">
        <v>7965</v>
      </c>
      <c r="M412" s="48">
        <v>63</v>
      </c>
    </row>
    <row r="413" spans="1:13" x14ac:dyDescent="0.2">
      <c r="A413" s="43">
        <v>40020013462300</v>
      </c>
      <c r="B413" s="44" t="s">
        <v>8930</v>
      </c>
      <c r="C413" s="50" t="s">
        <v>4467</v>
      </c>
      <c r="D413" s="44" t="s">
        <v>8931</v>
      </c>
      <c r="E413" s="44" t="s">
        <v>4412</v>
      </c>
      <c r="F413" s="45"/>
      <c r="G413" s="44" t="s">
        <v>4468</v>
      </c>
      <c r="H413" s="44" t="s">
        <v>4251</v>
      </c>
      <c r="I413" s="44" t="s">
        <v>8886</v>
      </c>
      <c r="J413" s="44" t="s">
        <v>7917</v>
      </c>
      <c r="K413" s="44">
        <v>1</v>
      </c>
      <c r="L413" s="44" t="s">
        <v>7965</v>
      </c>
      <c r="M413" s="48">
        <v>25</v>
      </c>
    </row>
    <row r="414" spans="1:13" x14ac:dyDescent="0.2">
      <c r="A414" s="43">
        <v>40020013535400</v>
      </c>
      <c r="B414" s="44" t="s">
        <v>8932</v>
      </c>
      <c r="C414" s="50" t="s">
        <v>4469</v>
      </c>
      <c r="D414" s="44" t="s">
        <v>8933</v>
      </c>
      <c r="E414" s="44" t="s">
        <v>4412</v>
      </c>
      <c r="F414" s="45"/>
      <c r="G414" s="44" t="s">
        <v>4470</v>
      </c>
      <c r="H414" s="44" t="s">
        <v>4471</v>
      </c>
      <c r="I414" s="44" t="s">
        <v>8886</v>
      </c>
      <c r="J414" s="44" t="s">
        <v>7917</v>
      </c>
      <c r="K414" s="44">
        <v>3</v>
      </c>
      <c r="L414" s="44" t="s">
        <v>7933</v>
      </c>
      <c r="M414" s="48">
        <v>50</v>
      </c>
    </row>
    <row r="415" spans="1:13" x14ac:dyDescent="0.2">
      <c r="A415" s="43">
        <v>40020013551400</v>
      </c>
      <c r="B415" s="44" t="s">
        <v>8934</v>
      </c>
      <c r="C415" s="50" t="s">
        <v>4472</v>
      </c>
      <c r="D415" s="44" t="s">
        <v>8935</v>
      </c>
      <c r="E415" s="44" t="s">
        <v>4412</v>
      </c>
      <c r="F415" s="45"/>
      <c r="G415" s="44" t="s">
        <v>4451</v>
      </c>
      <c r="H415" s="44" t="s">
        <v>4473</v>
      </c>
      <c r="I415" s="44" t="s">
        <v>7916</v>
      </c>
      <c r="J415" s="44" t="s">
        <v>7917</v>
      </c>
      <c r="K415" s="44">
        <v>1</v>
      </c>
      <c r="L415" s="44" t="s">
        <v>7965</v>
      </c>
      <c r="M415" s="48">
        <v>25</v>
      </c>
    </row>
    <row r="416" spans="1:13" x14ac:dyDescent="0.2">
      <c r="A416" s="43">
        <v>40020013556900</v>
      </c>
      <c r="B416" s="44" t="s">
        <v>8936</v>
      </c>
      <c r="C416" s="50" t="s">
        <v>4474</v>
      </c>
      <c r="D416" s="44" t="s">
        <v>8937</v>
      </c>
      <c r="E416" s="44" t="s">
        <v>4412</v>
      </c>
      <c r="F416" s="45"/>
      <c r="G416" s="44" t="s">
        <v>4475</v>
      </c>
      <c r="H416" s="44" t="s">
        <v>4476</v>
      </c>
      <c r="I416" s="44" t="s">
        <v>8891</v>
      </c>
      <c r="J416" s="44" t="s">
        <v>7917</v>
      </c>
      <c r="K416" s="44">
        <v>3</v>
      </c>
      <c r="L416" s="44" t="s">
        <v>7933</v>
      </c>
      <c r="M416" s="48">
        <v>25</v>
      </c>
    </row>
    <row r="417" spans="1:13" x14ac:dyDescent="0.2">
      <c r="A417" s="43">
        <v>40020013662700</v>
      </c>
      <c r="B417" s="44" t="s">
        <v>8938</v>
      </c>
      <c r="C417" s="50" t="s">
        <v>4477</v>
      </c>
      <c r="D417" s="44" t="s">
        <v>8939</v>
      </c>
      <c r="E417" s="44" t="s">
        <v>4412</v>
      </c>
      <c r="F417" s="45">
        <v>34</v>
      </c>
      <c r="G417" s="44" t="s">
        <v>4478</v>
      </c>
      <c r="H417" s="44" t="s">
        <v>4479</v>
      </c>
      <c r="I417" s="44" t="s">
        <v>8886</v>
      </c>
      <c r="J417" s="44" t="s">
        <v>7917</v>
      </c>
      <c r="K417" s="44">
        <v>3</v>
      </c>
      <c r="L417" s="44" t="s">
        <v>7965</v>
      </c>
      <c r="M417" s="48">
        <v>25</v>
      </c>
    </row>
    <row r="418" spans="1:13" x14ac:dyDescent="0.2">
      <c r="A418" s="43">
        <v>40020013857700</v>
      </c>
      <c r="B418" s="44" t="s">
        <v>8940</v>
      </c>
      <c r="C418" s="50" t="s">
        <v>4480</v>
      </c>
      <c r="D418" s="44" t="s">
        <v>8941</v>
      </c>
      <c r="E418" s="44" t="s">
        <v>4412</v>
      </c>
      <c r="F418" s="45"/>
      <c r="G418" s="44" t="s">
        <v>4422</v>
      </c>
      <c r="H418" s="44" t="s">
        <v>4481</v>
      </c>
      <c r="I418" s="44" t="s">
        <v>7916</v>
      </c>
      <c r="J418" s="44" t="s">
        <v>7917</v>
      </c>
      <c r="K418" s="44">
        <v>1</v>
      </c>
      <c r="L418" s="44" t="s">
        <v>7965</v>
      </c>
      <c r="M418" s="48">
        <v>15</v>
      </c>
    </row>
    <row r="419" spans="1:13" x14ac:dyDescent="0.2">
      <c r="A419" s="43">
        <v>40020013868300</v>
      </c>
      <c r="B419" s="44" t="s">
        <v>8942</v>
      </c>
      <c r="C419" s="50" t="s">
        <v>4482</v>
      </c>
      <c r="D419" s="44" t="s">
        <v>8943</v>
      </c>
      <c r="E419" s="44" t="s">
        <v>4481</v>
      </c>
      <c r="F419" s="45"/>
      <c r="G419" s="44" t="s">
        <v>4422</v>
      </c>
      <c r="H419" s="44" t="s">
        <v>4481</v>
      </c>
      <c r="I419" s="44" t="s">
        <v>7916</v>
      </c>
      <c r="J419" s="44" t="s">
        <v>7917</v>
      </c>
      <c r="K419" s="44">
        <v>1</v>
      </c>
      <c r="L419" s="44" t="s">
        <v>7965</v>
      </c>
      <c r="M419" s="48">
        <v>16</v>
      </c>
    </row>
    <row r="420" spans="1:13" x14ac:dyDescent="0.2">
      <c r="A420" s="43">
        <v>40020013899700</v>
      </c>
      <c r="B420" s="44" t="s">
        <v>8944</v>
      </c>
      <c r="C420" s="50" t="s">
        <v>4483</v>
      </c>
      <c r="D420" s="44" t="s">
        <v>8945</v>
      </c>
      <c r="E420" s="44" t="s">
        <v>4412</v>
      </c>
      <c r="F420" s="45"/>
      <c r="G420" s="44" t="s">
        <v>4422</v>
      </c>
      <c r="H420" s="44" t="s">
        <v>4484</v>
      </c>
      <c r="I420" s="44" t="s">
        <v>7916</v>
      </c>
      <c r="J420" s="44" t="s">
        <v>7917</v>
      </c>
      <c r="K420" s="44">
        <v>3</v>
      </c>
      <c r="L420" s="44" t="s">
        <v>7933</v>
      </c>
      <c r="M420" s="48">
        <v>63</v>
      </c>
    </row>
    <row r="421" spans="1:13" x14ac:dyDescent="0.2">
      <c r="A421" s="43">
        <v>40020013970300</v>
      </c>
      <c r="B421" s="44" t="s">
        <v>8946</v>
      </c>
      <c r="C421" s="50" t="s">
        <v>4488</v>
      </c>
      <c r="D421" s="44" t="s">
        <v>8947</v>
      </c>
      <c r="E421" s="44" t="s">
        <v>4228</v>
      </c>
      <c r="F421" s="45">
        <v>4148</v>
      </c>
      <c r="G421" s="44" t="s">
        <v>4489</v>
      </c>
      <c r="H421" s="44" t="s">
        <v>4490</v>
      </c>
      <c r="I421" s="44" t="s">
        <v>8886</v>
      </c>
      <c r="J421" s="44" t="s">
        <v>7917</v>
      </c>
      <c r="K421" s="44">
        <v>3</v>
      </c>
      <c r="L421" s="44" t="s">
        <v>7933</v>
      </c>
      <c r="M421" s="48">
        <v>35</v>
      </c>
    </row>
    <row r="422" spans="1:13" x14ac:dyDescent="0.2">
      <c r="A422" s="43">
        <v>40020013943700</v>
      </c>
      <c r="B422" s="44" t="s">
        <v>8948</v>
      </c>
      <c r="C422" s="50" t="s">
        <v>4485</v>
      </c>
      <c r="D422" s="44" t="s">
        <v>8949</v>
      </c>
      <c r="E422" s="44" t="s">
        <v>4412</v>
      </c>
      <c r="F422" s="45"/>
      <c r="G422" s="44" t="s">
        <v>4486</v>
      </c>
      <c r="H422" s="44" t="s">
        <v>4487</v>
      </c>
      <c r="I422" s="44" t="s">
        <v>7916</v>
      </c>
      <c r="J422" s="44" t="s">
        <v>7917</v>
      </c>
      <c r="K422" s="44">
        <v>3</v>
      </c>
      <c r="L422" s="44" t="s">
        <v>7965</v>
      </c>
      <c r="M422" s="48">
        <v>25</v>
      </c>
    </row>
    <row r="423" spans="1:13" x14ac:dyDescent="0.2">
      <c r="A423" s="43">
        <v>40020014051800</v>
      </c>
      <c r="B423" s="44" t="s">
        <v>8950</v>
      </c>
      <c r="C423" s="50" t="s">
        <v>4491</v>
      </c>
      <c r="D423" s="44" t="s">
        <v>8951</v>
      </c>
      <c r="E423" s="44" t="s">
        <v>4492</v>
      </c>
      <c r="F423" s="45">
        <v>44</v>
      </c>
      <c r="G423" s="44" t="s">
        <v>4493</v>
      </c>
      <c r="H423" s="44" t="s">
        <v>4494</v>
      </c>
      <c r="I423" s="44" t="s">
        <v>8886</v>
      </c>
      <c r="J423" s="44" t="s">
        <v>7917</v>
      </c>
      <c r="K423" s="44">
        <v>3</v>
      </c>
      <c r="L423" s="44" t="s">
        <v>7965</v>
      </c>
      <c r="M423" s="48">
        <v>25</v>
      </c>
    </row>
    <row r="424" spans="1:13" x14ac:dyDescent="0.2">
      <c r="A424" s="43">
        <v>40020014181200</v>
      </c>
      <c r="B424" s="44" t="s">
        <v>8952</v>
      </c>
      <c r="C424" s="50" t="s">
        <v>4495</v>
      </c>
      <c r="D424" s="44" t="s">
        <v>8953</v>
      </c>
      <c r="E424" s="44" t="s">
        <v>4496</v>
      </c>
      <c r="F424" s="45"/>
      <c r="G424" s="44" t="s">
        <v>4493</v>
      </c>
      <c r="H424" s="44" t="s">
        <v>4494</v>
      </c>
      <c r="I424" s="44" t="s">
        <v>8886</v>
      </c>
      <c r="J424" s="44" t="s">
        <v>7917</v>
      </c>
      <c r="K424" s="44">
        <v>1</v>
      </c>
      <c r="L424" s="44" t="s">
        <v>7965</v>
      </c>
      <c r="M424" s="48">
        <v>20</v>
      </c>
    </row>
    <row r="425" spans="1:13" x14ac:dyDescent="0.2">
      <c r="A425" s="43">
        <v>40020014327400</v>
      </c>
      <c r="B425" s="44" t="s">
        <v>8954</v>
      </c>
      <c r="C425" s="50" t="s">
        <v>4497</v>
      </c>
      <c r="D425" s="44" t="s">
        <v>8955</v>
      </c>
      <c r="E425" s="44" t="s">
        <v>4412</v>
      </c>
      <c r="F425" s="45"/>
      <c r="G425" s="44" t="s">
        <v>4498</v>
      </c>
      <c r="H425" s="44" t="s">
        <v>4499</v>
      </c>
      <c r="I425" s="44" t="s">
        <v>8886</v>
      </c>
      <c r="J425" s="44" t="s">
        <v>7917</v>
      </c>
      <c r="K425" s="44">
        <v>3</v>
      </c>
      <c r="L425" s="44" t="s">
        <v>7965</v>
      </c>
      <c r="M425" s="48">
        <v>32</v>
      </c>
    </row>
    <row r="426" spans="1:13" x14ac:dyDescent="0.2">
      <c r="A426" s="43">
        <v>40020014533900</v>
      </c>
      <c r="B426" s="44" t="s">
        <v>8956</v>
      </c>
      <c r="C426" s="50" t="s">
        <v>4500</v>
      </c>
      <c r="D426" s="44" t="s">
        <v>8957</v>
      </c>
      <c r="E426" s="44" t="s">
        <v>4412</v>
      </c>
      <c r="F426" s="45"/>
      <c r="G426" s="44" t="s">
        <v>4501</v>
      </c>
      <c r="H426" s="44" t="s">
        <v>4502</v>
      </c>
      <c r="I426" s="44" t="s">
        <v>8891</v>
      </c>
      <c r="J426" s="44" t="s">
        <v>7917</v>
      </c>
      <c r="K426" s="44">
        <v>3</v>
      </c>
      <c r="L426" s="44" t="s">
        <v>7965</v>
      </c>
      <c r="M426" s="48">
        <v>20</v>
      </c>
    </row>
    <row r="427" spans="1:13" x14ac:dyDescent="0.2">
      <c r="A427" s="43">
        <v>40020014626800</v>
      </c>
      <c r="B427" s="44" t="s">
        <v>8958</v>
      </c>
      <c r="C427" s="50" t="s">
        <v>4503</v>
      </c>
      <c r="D427" s="44" t="s">
        <v>8959</v>
      </c>
      <c r="E427" s="44" t="s">
        <v>4504</v>
      </c>
      <c r="F427" s="45"/>
      <c r="G427" s="44" t="s">
        <v>4505</v>
      </c>
      <c r="H427" s="44" t="s">
        <v>4506</v>
      </c>
      <c r="I427" s="44" t="s">
        <v>8886</v>
      </c>
      <c r="J427" s="44" t="s">
        <v>7917</v>
      </c>
      <c r="K427" s="44">
        <v>3</v>
      </c>
      <c r="L427" s="44" t="s">
        <v>7965</v>
      </c>
      <c r="M427" s="48">
        <v>25</v>
      </c>
    </row>
    <row r="428" spans="1:13" x14ac:dyDescent="0.2">
      <c r="A428" s="43">
        <v>40020014844600</v>
      </c>
      <c r="B428" s="44" t="s">
        <v>8960</v>
      </c>
      <c r="C428" s="50" t="s">
        <v>4507</v>
      </c>
      <c r="D428" s="44" t="s">
        <v>8961</v>
      </c>
      <c r="E428" s="44" t="s">
        <v>4412</v>
      </c>
      <c r="F428" s="45"/>
      <c r="G428" s="44" t="s">
        <v>4508</v>
      </c>
      <c r="H428" s="44" t="s">
        <v>4509</v>
      </c>
      <c r="I428" s="44" t="s">
        <v>8891</v>
      </c>
      <c r="J428" s="44" t="s">
        <v>7917</v>
      </c>
      <c r="K428" s="44">
        <v>3</v>
      </c>
      <c r="L428" s="44" t="s">
        <v>7965</v>
      </c>
      <c r="M428" s="48">
        <v>100</v>
      </c>
    </row>
    <row r="429" spans="1:13" x14ac:dyDescent="0.2">
      <c r="A429" s="43">
        <v>40020015068500</v>
      </c>
      <c r="B429" s="44" t="s">
        <v>8962</v>
      </c>
      <c r="C429" s="50" t="s">
        <v>4510</v>
      </c>
      <c r="D429" s="44" t="s">
        <v>8963</v>
      </c>
      <c r="E429" s="44" t="s">
        <v>4511</v>
      </c>
      <c r="F429" s="45"/>
      <c r="G429" s="44" t="s">
        <v>4512</v>
      </c>
      <c r="H429" s="44" t="s">
        <v>4511</v>
      </c>
      <c r="I429" s="44" t="s">
        <v>8886</v>
      </c>
      <c r="J429" s="44" t="s">
        <v>7917</v>
      </c>
      <c r="K429" s="44">
        <v>3</v>
      </c>
      <c r="L429" s="44" t="s">
        <v>7933</v>
      </c>
      <c r="M429" s="48">
        <v>125</v>
      </c>
    </row>
    <row r="430" spans="1:13" x14ac:dyDescent="0.2">
      <c r="A430" s="43">
        <v>40020015099900</v>
      </c>
      <c r="B430" s="44" t="s">
        <v>8964</v>
      </c>
      <c r="C430" s="50" t="s">
        <v>4513</v>
      </c>
      <c r="D430" s="44" t="s">
        <v>8965</v>
      </c>
      <c r="E430" s="44" t="s">
        <v>4412</v>
      </c>
      <c r="F430" s="45"/>
      <c r="G430" s="44" t="s">
        <v>4512</v>
      </c>
      <c r="H430" s="44" t="s">
        <v>4511</v>
      </c>
      <c r="I430" s="44" t="s">
        <v>8886</v>
      </c>
      <c r="J430" s="44" t="s">
        <v>7917</v>
      </c>
      <c r="K430" s="44">
        <v>3</v>
      </c>
      <c r="L430" s="44" t="s">
        <v>7965</v>
      </c>
      <c r="M430" s="48">
        <v>63</v>
      </c>
    </row>
    <row r="431" spans="1:13" x14ac:dyDescent="0.2">
      <c r="A431" s="43">
        <v>40020015156900</v>
      </c>
      <c r="B431" s="44" t="s">
        <v>8966</v>
      </c>
      <c r="C431" s="50" t="s">
        <v>4514</v>
      </c>
      <c r="D431" s="44" t="s">
        <v>8967</v>
      </c>
      <c r="E431" s="44" t="s">
        <v>4515</v>
      </c>
      <c r="F431" s="45"/>
      <c r="G431" s="44" t="s">
        <v>4516</v>
      </c>
      <c r="H431" s="44" t="s">
        <v>4515</v>
      </c>
      <c r="I431" s="44" t="s">
        <v>7916</v>
      </c>
      <c r="J431" s="44" t="s">
        <v>7917</v>
      </c>
      <c r="K431" s="44">
        <v>3</v>
      </c>
      <c r="L431" s="44" t="s">
        <v>7965</v>
      </c>
      <c r="M431" s="48">
        <v>40</v>
      </c>
    </row>
    <row r="432" spans="1:13" x14ac:dyDescent="0.2">
      <c r="A432" s="43">
        <v>40020015187300</v>
      </c>
      <c r="B432" s="44" t="s">
        <v>8968</v>
      </c>
      <c r="C432" s="50" t="s">
        <v>4517</v>
      </c>
      <c r="D432" s="44" t="s">
        <v>8969</v>
      </c>
      <c r="E432" s="44" t="s">
        <v>4518</v>
      </c>
      <c r="F432" s="45"/>
      <c r="G432" s="44" t="s">
        <v>4519</v>
      </c>
      <c r="H432" s="44" t="s">
        <v>4518</v>
      </c>
      <c r="I432" s="44" t="s">
        <v>8891</v>
      </c>
      <c r="J432" s="44" t="s">
        <v>7917</v>
      </c>
      <c r="K432" s="44">
        <v>3</v>
      </c>
      <c r="L432" s="44" t="s">
        <v>7965</v>
      </c>
      <c r="M432" s="48">
        <v>20</v>
      </c>
    </row>
    <row r="433" spans="1:13" x14ac:dyDescent="0.2">
      <c r="A433" s="43">
        <v>40020015199600</v>
      </c>
      <c r="B433" s="44" t="s">
        <v>8970</v>
      </c>
      <c r="C433" s="50" t="s">
        <v>4520</v>
      </c>
      <c r="D433" s="44" t="s">
        <v>8971</v>
      </c>
      <c r="E433" s="44" t="s">
        <v>4518</v>
      </c>
      <c r="F433" s="45"/>
      <c r="G433" s="44" t="s">
        <v>4519</v>
      </c>
      <c r="H433" s="44" t="s">
        <v>4518</v>
      </c>
      <c r="I433" s="44" t="s">
        <v>8891</v>
      </c>
      <c r="J433" s="44" t="s">
        <v>7917</v>
      </c>
      <c r="K433" s="44">
        <v>3</v>
      </c>
      <c r="L433" s="44" t="s">
        <v>7965</v>
      </c>
      <c r="M433" s="48">
        <v>20</v>
      </c>
    </row>
    <row r="434" spans="1:13" x14ac:dyDescent="0.2">
      <c r="A434" s="43">
        <v>40020015330300</v>
      </c>
      <c r="B434" s="44" t="s">
        <v>8972</v>
      </c>
      <c r="C434" s="50" t="s">
        <v>4521</v>
      </c>
      <c r="D434" s="44" t="s">
        <v>8973</v>
      </c>
      <c r="E434" s="44" t="s">
        <v>4228</v>
      </c>
      <c r="F434" s="45"/>
      <c r="G434" s="44" t="s">
        <v>4522</v>
      </c>
      <c r="H434" s="44" t="s">
        <v>4523</v>
      </c>
      <c r="I434" s="44" t="s">
        <v>8886</v>
      </c>
      <c r="J434" s="44" t="s">
        <v>7917</v>
      </c>
      <c r="K434" s="44">
        <v>3</v>
      </c>
      <c r="L434" s="44" t="s">
        <v>7933</v>
      </c>
      <c r="M434" s="48">
        <v>32</v>
      </c>
    </row>
    <row r="435" spans="1:13" x14ac:dyDescent="0.2">
      <c r="A435" s="43">
        <v>40020015389100</v>
      </c>
      <c r="B435" s="44" t="s">
        <v>8974</v>
      </c>
      <c r="C435" s="50" t="s">
        <v>4524</v>
      </c>
      <c r="D435" s="44" t="s">
        <v>8975</v>
      </c>
      <c r="E435" s="44" t="s">
        <v>4412</v>
      </c>
      <c r="F435" s="45"/>
      <c r="G435" s="44" t="s">
        <v>4525</v>
      </c>
      <c r="H435" s="44" t="s">
        <v>4526</v>
      </c>
      <c r="I435" s="44" t="s">
        <v>7916</v>
      </c>
      <c r="J435" s="44" t="s">
        <v>7917</v>
      </c>
      <c r="K435" s="44">
        <v>3</v>
      </c>
      <c r="L435" s="44" t="s">
        <v>7965</v>
      </c>
      <c r="M435" s="48">
        <v>25</v>
      </c>
    </row>
    <row r="436" spans="1:13" x14ac:dyDescent="0.2">
      <c r="A436" s="43">
        <v>40020015442300</v>
      </c>
      <c r="B436" s="44" t="s">
        <v>8976</v>
      </c>
      <c r="C436" s="50" t="s">
        <v>4527</v>
      </c>
      <c r="D436" s="44" t="s">
        <v>8977</v>
      </c>
      <c r="E436" s="44" t="s">
        <v>4228</v>
      </c>
      <c r="F436" s="45">
        <v>368</v>
      </c>
      <c r="G436" s="44" t="s">
        <v>4528</v>
      </c>
      <c r="H436" s="44" t="s">
        <v>4529</v>
      </c>
      <c r="I436" s="44" t="s">
        <v>8886</v>
      </c>
      <c r="J436" s="44" t="s">
        <v>7917</v>
      </c>
      <c r="K436" s="44">
        <v>3</v>
      </c>
      <c r="L436" s="44" t="s">
        <v>7933</v>
      </c>
      <c r="M436" s="48">
        <v>100</v>
      </c>
    </row>
    <row r="437" spans="1:13" x14ac:dyDescent="0.2">
      <c r="A437" s="43">
        <v>40020015541300</v>
      </c>
      <c r="B437" s="44" t="s">
        <v>8978</v>
      </c>
      <c r="C437" s="50" t="s">
        <v>4530</v>
      </c>
      <c r="D437" s="44" t="s">
        <v>8979</v>
      </c>
      <c r="E437" s="44" t="s">
        <v>4412</v>
      </c>
      <c r="F437" s="45"/>
      <c r="G437" s="44" t="s">
        <v>4531</v>
      </c>
      <c r="H437" s="44" t="s">
        <v>4532</v>
      </c>
      <c r="I437" s="44" t="s">
        <v>7916</v>
      </c>
      <c r="J437" s="44" t="s">
        <v>7917</v>
      </c>
      <c r="K437" s="44">
        <v>3</v>
      </c>
      <c r="L437" s="44" t="s">
        <v>7965</v>
      </c>
      <c r="M437" s="48">
        <v>32</v>
      </c>
    </row>
    <row r="438" spans="1:13" x14ac:dyDescent="0.2">
      <c r="A438" s="43">
        <v>40020015542000</v>
      </c>
      <c r="B438" s="44" t="s">
        <v>8980</v>
      </c>
      <c r="C438" s="50" t="s">
        <v>4533</v>
      </c>
      <c r="D438" s="44" t="s">
        <v>8981</v>
      </c>
      <c r="E438" s="44" t="s">
        <v>4412</v>
      </c>
      <c r="F438" s="45"/>
      <c r="G438" s="44" t="s">
        <v>4534</v>
      </c>
      <c r="H438" s="44" t="s">
        <v>4535</v>
      </c>
      <c r="I438" s="44" t="s">
        <v>7916</v>
      </c>
      <c r="J438" s="44" t="s">
        <v>7917</v>
      </c>
      <c r="K438" s="44">
        <v>3</v>
      </c>
      <c r="L438" s="44" t="s">
        <v>7933</v>
      </c>
      <c r="M438" s="48">
        <v>25</v>
      </c>
    </row>
    <row r="439" spans="1:13" x14ac:dyDescent="0.2">
      <c r="A439" s="43">
        <v>40020015652600</v>
      </c>
      <c r="B439" s="44" t="s">
        <v>8982</v>
      </c>
      <c r="C439" s="50" t="s">
        <v>4536</v>
      </c>
      <c r="D439" s="44" t="s">
        <v>8983</v>
      </c>
      <c r="E439" s="44" t="s">
        <v>4412</v>
      </c>
      <c r="F439" s="45"/>
      <c r="G439" s="44" t="s">
        <v>4537</v>
      </c>
      <c r="H439" s="44" t="s">
        <v>4538</v>
      </c>
      <c r="I439" s="44" t="s">
        <v>7916</v>
      </c>
      <c r="J439" s="44" t="s">
        <v>7917</v>
      </c>
      <c r="K439" s="44">
        <v>3</v>
      </c>
      <c r="L439" s="44" t="s">
        <v>7933</v>
      </c>
      <c r="M439" s="48">
        <v>25</v>
      </c>
    </row>
    <row r="440" spans="1:13" x14ac:dyDescent="0.2">
      <c r="A440" s="43">
        <v>40020015891900</v>
      </c>
      <c r="B440" s="44" t="s">
        <v>8984</v>
      </c>
      <c r="C440" s="50" t="s">
        <v>4539</v>
      </c>
      <c r="D440" s="44" t="s">
        <v>8985</v>
      </c>
      <c r="E440" s="44" t="s">
        <v>4412</v>
      </c>
      <c r="F440" s="45"/>
      <c r="G440" s="44" t="s">
        <v>4519</v>
      </c>
      <c r="H440" s="44" t="s">
        <v>4518</v>
      </c>
      <c r="I440" s="44" t="s">
        <v>8891</v>
      </c>
      <c r="J440" s="44" t="s">
        <v>7917</v>
      </c>
      <c r="K440" s="44">
        <v>3</v>
      </c>
      <c r="L440" s="44" t="s">
        <v>7933</v>
      </c>
      <c r="M440" s="48">
        <v>63</v>
      </c>
    </row>
    <row r="441" spans="1:13" x14ac:dyDescent="0.2">
      <c r="A441" s="43">
        <v>40020015914500</v>
      </c>
      <c r="B441" s="44" t="s">
        <v>8986</v>
      </c>
      <c r="C441" s="50" t="s">
        <v>4540</v>
      </c>
      <c r="D441" s="44" t="s">
        <v>8987</v>
      </c>
      <c r="E441" s="44" t="s">
        <v>4412</v>
      </c>
      <c r="F441" s="45"/>
      <c r="G441" s="44" t="s">
        <v>4541</v>
      </c>
      <c r="H441" s="44" t="s">
        <v>4542</v>
      </c>
      <c r="I441" s="44" t="s">
        <v>8886</v>
      </c>
      <c r="J441" s="44" t="s">
        <v>7917</v>
      </c>
      <c r="K441" s="44">
        <v>3</v>
      </c>
      <c r="L441" s="44" t="s">
        <v>7965</v>
      </c>
      <c r="M441" s="48">
        <v>21</v>
      </c>
    </row>
    <row r="442" spans="1:13" x14ac:dyDescent="0.2">
      <c r="A442" s="43">
        <v>40020016212100</v>
      </c>
      <c r="B442" s="44" t="s">
        <v>8988</v>
      </c>
      <c r="C442" s="50" t="s">
        <v>2424</v>
      </c>
      <c r="D442" s="44" t="s">
        <v>8989</v>
      </c>
      <c r="E442" s="44" t="s">
        <v>4412</v>
      </c>
      <c r="F442" s="45"/>
      <c r="G442" s="44" t="s">
        <v>2425</v>
      </c>
      <c r="H442" s="44" t="s">
        <v>2426</v>
      </c>
      <c r="I442" s="44" t="s">
        <v>8886</v>
      </c>
      <c r="J442" s="44" t="s">
        <v>7917</v>
      </c>
      <c r="K442" s="44">
        <v>3</v>
      </c>
      <c r="L442" s="44" t="s">
        <v>7965</v>
      </c>
      <c r="M442" s="48">
        <v>25</v>
      </c>
    </row>
    <row r="443" spans="1:13" x14ac:dyDescent="0.2">
      <c r="A443" s="43">
        <v>40020016490300</v>
      </c>
      <c r="B443" s="44" t="s">
        <v>8990</v>
      </c>
      <c r="C443" s="50" t="s">
        <v>2431</v>
      </c>
      <c r="D443" s="44" t="s">
        <v>8991</v>
      </c>
      <c r="E443" s="44" t="s">
        <v>2432</v>
      </c>
      <c r="F443" s="45"/>
      <c r="G443" s="44" t="s">
        <v>2433</v>
      </c>
      <c r="H443" s="44" t="s">
        <v>2434</v>
      </c>
      <c r="I443" s="44" t="s">
        <v>8886</v>
      </c>
      <c r="J443" s="44" t="s">
        <v>7917</v>
      </c>
      <c r="K443" s="44">
        <v>3</v>
      </c>
      <c r="L443" s="44" t="s">
        <v>7965</v>
      </c>
      <c r="M443" s="48">
        <v>40</v>
      </c>
    </row>
    <row r="444" spans="1:13" x14ac:dyDescent="0.2">
      <c r="A444" s="43">
        <v>40020016426200</v>
      </c>
      <c r="B444" s="44" t="s">
        <v>8992</v>
      </c>
      <c r="C444" s="50" t="s">
        <v>2427</v>
      </c>
      <c r="D444" s="44" t="s">
        <v>8993</v>
      </c>
      <c r="E444" s="44" t="s">
        <v>4412</v>
      </c>
      <c r="F444" s="45"/>
      <c r="G444" s="44" t="s">
        <v>4534</v>
      </c>
      <c r="H444" s="44" t="s">
        <v>2428</v>
      </c>
      <c r="I444" s="44" t="s">
        <v>7916</v>
      </c>
      <c r="J444" s="44" t="s">
        <v>7917</v>
      </c>
      <c r="K444" s="44">
        <v>3</v>
      </c>
      <c r="L444" s="44" t="s">
        <v>7933</v>
      </c>
      <c r="M444" s="48">
        <v>63</v>
      </c>
    </row>
    <row r="445" spans="1:13" x14ac:dyDescent="0.2">
      <c r="A445" s="43">
        <v>40020016487300</v>
      </c>
      <c r="B445" s="44" t="s">
        <v>8994</v>
      </c>
      <c r="C445" s="50" t="s">
        <v>2429</v>
      </c>
      <c r="D445" s="44" t="s">
        <v>8995</v>
      </c>
      <c r="E445" s="44" t="s">
        <v>2430</v>
      </c>
      <c r="F445" s="45"/>
      <c r="G445" s="44" t="s">
        <v>4534</v>
      </c>
      <c r="H445" s="44" t="s">
        <v>2430</v>
      </c>
      <c r="I445" s="44" t="s">
        <v>7916</v>
      </c>
      <c r="J445" s="44" t="s">
        <v>7917</v>
      </c>
      <c r="K445" s="44">
        <v>1</v>
      </c>
      <c r="L445" s="44" t="s">
        <v>7965</v>
      </c>
      <c r="M445" s="48">
        <v>21</v>
      </c>
    </row>
    <row r="446" spans="1:13" x14ac:dyDescent="0.2">
      <c r="A446" s="43">
        <v>40020017475900</v>
      </c>
      <c r="B446" s="44" t="s">
        <v>8996</v>
      </c>
      <c r="C446" s="50" t="s">
        <v>2435</v>
      </c>
      <c r="D446" s="44" t="s">
        <v>8997</v>
      </c>
      <c r="E446" s="44" t="s">
        <v>2436</v>
      </c>
      <c r="F446" s="45">
        <v>333</v>
      </c>
      <c r="G446" s="44" t="s">
        <v>2433</v>
      </c>
      <c r="H446" s="44" t="s">
        <v>2437</v>
      </c>
      <c r="I446" s="44" t="s">
        <v>8886</v>
      </c>
      <c r="J446" s="44" t="s">
        <v>7917</v>
      </c>
      <c r="K446" s="44">
        <v>3</v>
      </c>
      <c r="L446" s="44" t="s">
        <v>7965</v>
      </c>
      <c r="M446" s="48">
        <v>63</v>
      </c>
    </row>
    <row r="447" spans="1:13" x14ac:dyDescent="0.2">
      <c r="A447" s="43">
        <v>40020017667800</v>
      </c>
      <c r="B447" s="44" t="s">
        <v>8998</v>
      </c>
      <c r="C447" s="50" t="s">
        <v>2438</v>
      </c>
      <c r="D447" s="44" t="s">
        <v>8999</v>
      </c>
      <c r="E447" s="44" t="s">
        <v>2439</v>
      </c>
      <c r="F447" s="45"/>
      <c r="G447" s="44" t="s">
        <v>2440</v>
      </c>
      <c r="H447" s="44" t="s">
        <v>2441</v>
      </c>
      <c r="I447" s="44" t="s">
        <v>8886</v>
      </c>
      <c r="J447" s="44" t="s">
        <v>7917</v>
      </c>
      <c r="K447" s="44">
        <v>1</v>
      </c>
      <c r="L447" s="44" t="s">
        <v>7965</v>
      </c>
      <c r="M447" s="48">
        <v>16</v>
      </c>
    </row>
    <row r="448" spans="1:13" x14ac:dyDescent="0.2">
      <c r="A448" s="43">
        <v>40020017964800</v>
      </c>
      <c r="B448" s="44" t="s">
        <v>9000</v>
      </c>
      <c r="C448" s="50" t="s">
        <v>2442</v>
      </c>
      <c r="D448" s="44" t="s">
        <v>9001</v>
      </c>
      <c r="E448" s="44" t="s">
        <v>2443</v>
      </c>
      <c r="F448" s="45">
        <v>919</v>
      </c>
      <c r="G448" s="44" t="s">
        <v>2433</v>
      </c>
      <c r="H448" s="44" t="s">
        <v>2437</v>
      </c>
      <c r="I448" s="44" t="s">
        <v>8886</v>
      </c>
      <c r="J448" s="44" t="s">
        <v>7917</v>
      </c>
      <c r="K448" s="44">
        <v>3</v>
      </c>
      <c r="L448" s="44" t="s">
        <v>7965</v>
      </c>
      <c r="M448" s="48">
        <v>25</v>
      </c>
    </row>
    <row r="449" spans="1:13" x14ac:dyDescent="0.2">
      <c r="A449" s="43">
        <v>40020018405500</v>
      </c>
      <c r="B449" s="44" t="s">
        <v>9002</v>
      </c>
      <c r="C449" s="50" t="s">
        <v>2444</v>
      </c>
      <c r="D449" s="44" t="s">
        <v>9003</v>
      </c>
      <c r="E449" s="44" t="s">
        <v>2445</v>
      </c>
      <c r="F449" s="45"/>
      <c r="G449" s="44" t="s">
        <v>2446</v>
      </c>
      <c r="H449" s="44" t="s">
        <v>2447</v>
      </c>
      <c r="I449" s="44" t="s">
        <v>8891</v>
      </c>
      <c r="J449" s="44" t="s">
        <v>7917</v>
      </c>
      <c r="K449" s="44">
        <v>3</v>
      </c>
      <c r="L449" s="44" t="s">
        <v>7965</v>
      </c>
      <c r="M449" s="48">
        <v>25</v>
      </c>
    </row>
    <row r="450" spans="1:13" x14ac:dyDescent="0.2">
      <c r="A450" s="43">
        <v>40020018414700</v>
      </c>
      <c r="B450" s="44" t="s">
        <v>9004</v>
      </c>
      <c r="C450" s="50" t="s">
        <v>2448</v>
      </c>
      <c r="D450" s="44" t="s">
        <v>9005</v>
      </c>
      <c r="E450" s="44" t="s">
        <v>2449</v>
      </c>
      <c r="F450" s="45"/>
      <c r="G450" s="44" t="s">
        <v>2446</v>
      </c>
      <c r="H450" s="44" t="s">
        <v>2447</v>
      </c>
      <c r="I450" s="44" t="s">
        <v>8891</v>
      </c>
      <c r="J450" s="44" t="s">
        <v>7917</v>
      </c>
      <c r="K450" s="44">
        <v>1</v>
      </c>
      <c r="L450" s="44" t="s">
        <v>7965</v>
      </c>
      <c r="M450" s="48">
        <v>20</v>
      </c>
    </row>
    <row r="451" spans="1:13" x14ac:dyDescent="0.2">
      <c r="A451" s="43">
        <v>40020019001800</v>
      </c>
      <c r="B451" s="44" t="s">
        <v>9006</v>
      </c>
      <c r="C451" s="50" t="s">
        <v>2450</v>
      </c>
      <c r="D451" s="44" t="s">
        <v>9007</v>
      </c>
      <c r="E451" s="44" t="s">
        <v>2451</v>
      </c>
      <c r="F451" s="45"/>
      <c r="G451" s="44" t="s">
        <v>2446</v>
      </c>
      <c r="H451" s="44" t="s">
        <v>2452</v>
      </c>
      <c r="I451" s="44" t="s">
        <v>8891</v>
      </c>
      <c r="J451" s="44" t="s">
        <v>7917</v>
      </c>
      <c r="K451" s="44">
        <v>1</v>
      </c>
      <c r="L451" s="44" t="s">
        <v>7965</v>
      </c>
      <c r="M451" s="48">
        <v>25</v>
      </c>
    </row>
    <row r="452" spans="1:13" x14ac:dyDescent="0.2">
      <c r="A452" s="43">
        <v>40020019134300</v>
      </c>
      <c r="B452" s="44" t="s">
        <v>9008</v>
      </c>
      <c r="C452" s="50" t="s">
        <v>2453</v>
      </c>
      <c r="D452" s="44" t="s">
        <v>9009</v>
      </c>
      <c r="E452" s="44" t="s">
        <v>2454</v>
      </c>
      <c r="F452" s="45">
        <v>222</v>
      </c>
      <c r="G452" s="44" t="s">
        <v>2455</v>
      </c>
      <c r="H452" s="44" t="s">
        <v>2454</v>
      </c>
      <c r="I452" s="44" t="s">
        <v>8886</v>
      </c>
      <c r="J452" s="44" t="s">
        <v>7917</v>
      </c>
      <c r="K452" s="44">
        <v>3</v>
      </c>
      <c r="L452" s="44" t="s">
        <v>8162</v>
      </c>
      <c r="M452" s="48">
        <v>21</v>
      </c>
    </row>
    <row r="453" spans="1:13" x14ac:dyDescent="0.2">
      <c r="A453" s="43">
        <v>40020019386600</v>
      </c>
      <c r="B453" s="44" t="s">
        <v>9010</v>
      </c>
      <c r="C453" s="50" t="s">
        <v>2456</v>
      </c>
      <c r="D453" s="44" t="s">
        <v>9011</v>
      </c>
      <c r="E453" s="44" t="s">
        <v>4412</v>
      </c>
      <c r="F453" s="45"/>
      <c r="G453" s="44" t="s">
        <v>2457</v>
      </c>
      <c r="H453" s="44" t="s">
        <v>2458</v>
      </c>
      <c r="I453" s="44" t="s">
        <v>7916</v>
      </c>
      <c r="J453" s="44" t="s">
        <v>7917</v>
      </c>
      <c r="K453" s="44">
        <v>1</v>
      </c>
      <c r="L453" s="44" t="s">
        <v>7965</v>
      </c>
      <c r="M453" s="48">
        <v>16</v>
      </c>
    </row>
    <row r="454" spans="1:13" x14ac:dyDescent="0.2">
      <c r="A454" s="43">
        <v>40020019536500</v>
      </c>
      <c r="B454" s="44" t="s">
        <v>9012</v>
      </c>
      <c r="C454" s="50" t="s">
        <v>2459</v>
      </c>
      <c r="D454" s="44" t="s">
        <v>9013</v>
      </c>
      <c r="E454" s="44" t="s">
        <v>4412</v>
      </c>
      <c r="F454" s="45"/>
      <c r="G454" s="44" t="s">
        <v>2457</v>
      </c>
      <c r="H454" s="44" t="s">
        <v>2460</v>
      </c>
      <c r="I454" s="44" t="s">
        <v>7916</v>
      </c>
      <c r="J454" s="44" t="s">
        <v>7917</v>
      </c>
      <c r="K454" s="44">
        <v>1</v>
      </c>
      <c r="L454" s="44" t="s">
        <v>7965</v>
      </c>
      <c r="M454" s="48">
        <v>25</v>
      </c>
    </row>
    <row r="455" spans="1:13" x14ac:dyDescent="0.2">
      <c r="A455" s="43">
        <v>40020019546400</v>
      </c>
      <c r="B455" s="44" t="s">
        <v>9014</v>
      </c>
      <c r="C455" s="50" t="s">
        <v>2461</v>
      </c>
      <c r="D455" s="44" t="s">
        <v>9015</v>
      </c>
      <c r="E455" s="44" t="s">
        <v>2460</v>
      </c>
      <c r="F455" s="45"/>
      <c r="G455" s="44" t="s">
        <v>2457</v>
      </c>
      <c r="H455" s="44" t="s">
        <v>2460</v>
      </c>
      <c r="I455" s="44" t="s">
        <v>7916</v>
      </c>
      <c r="J455" s="44" t="s">
        <v>7917</v>
      </c>
      <c r="K455" s="44">
        <v>1</v>
      </c>
      <c r="L455" s="44" t="s">
        <v>7965</v>
      </c>
      <c r="M455" s="48">
        <v>16</v>
      </c>
    </row>
    <row r="456" spans="1:13" x14ac:dyDescent="0.2">
      <c r="A456" s="43">
        <v>40020019771000</v>
      </c>
      <c r="B456" s="44" t="s">
        <v>9016</v>
      </c>
      <c r="C456" s="50" t="s">
        <v>2465</v>
      </c>
      <c r="D456" s="44" t="s">
        <v>9017</v>
      </c>
      <c r="E456" s="44" t="s">
        <v>4412</v>
      </c>
      <c r="F456" s="45"/>
      <c r="G456" s="44" t="s">
        <v>2466</v>
      </c>
      <c r="H456" s="44" t="s">
        <v>2467</v>
      </c>
      <c r="I456" s="44" t="s">
        <v>8886</v>
      </c>
      <c r="J456" s="44" t="s">
        <v>7917</v>
      </c>
      <c r="K456" s="44">
        <v>3</v>
      </c>
      <c r="L456" s="44" t="s">
        <v>7933</v>
      </c>
      <c r="M456" s="48">
        <v>63</v>
      </c>
    </row>
    <row r="457" spans="1:13" x14ac:dyDescent="0.2">
      <c r="A457" s="43">
        <v>40020019711600</v>
      </c>
      <c r="B457" s="44" t="s">
        <v>9018</v>
      </c>
      <c r="C457" s="50" t="s">
        <v>2462</v>
      </c>
      <c r="D457" s="44" t="s">
        <v>9019</v>
      </c>
      <c r="E457" s="44" t="s">
        <v>4412</v>
      </c>
      <c r="F457" s="45"/>
      <c r="G457" s="44" t="s">
        <v>2463</v>
      </c>
      <c r="H457" s="44" t="s">
        <v>2464</v>
      </c>
      <c r="I457" s="44" t="s">
        <v>8891</v>
      </c>
      <c r="J457" s="44" t="s">
        <v>7917</v>
      </c>
      <c r="K457" s="44">
        <v>3</v>
      </c>
      <c r="L457" s="44" t="s">
        <v>7933</v>
      </c>
      <c r="M457" s="48">
        <v>25</v>
      </c>
    </row>
    <row r="458" spans="1:13" x14ac:dyDescent="0.2">
      <c r="A458" s="43">
        <v>40020019796300</v>
      </c>
      <c r="B458" s="44" t="s">
        <v>9020</v>
      </c>
      <c r="C458" s="50" t="s">
        <v>2468</v>
      </c>
      <c r="D458" s="44" t="s">
        <v>9021</v>
      </c>
      <c r="E458" s="44" t="s">
        <v>2469</v>
      </c>
      <c r="F458" s="45"/>
      <c r="G458" s="44" t="s">
        <v>2463</v>
      </c>
      <c r="H458" s="44" t="s">
        <v>2464</v>
      </c>
      <c r="I458" s="44" t="s">
        <v>8891</v>
      </c>
      <c r="J458" s="44" t="s">
        <v>7917</v>
      </c>
      <c r="K458" s="44">
        <v>3</v>
      </c>
      <c r="L458" s="44" t="s">
        <v>7965</v>
      </c>
      <c r="M458" s="48">
        <v>16</v>
      </c>
    </row>
    <row r="459" spans="1:13" x14ac:dyDescent="0.2">
      <c r="A459" s="43">
        <v>40020020253700</v>
      </c>
      <c r="B459" s="44" t="s">
        <v>9022</v>
      </c>
      <c r="C459" s="50" t="s">
        <v>2470</v>
      </c>
      <c r="D459" s="44" t="s">
        <v>9023</v>
      </c>
      <c r="E459" s="44" t="s">
        <v>4412</v>
      </c>
      <c r="F459" s="45"/>
      <c r="G459" s="44" t="s">
        <v>2463</v>
      </c>
      <c r="H459" s="44" t="s">
        <v>2471</v>
      </c>
      <c r="I459" s="44" t="s">
        <v>8891</v>
      </c>
      <c r="J459" s="44" t="s">
        <v>7917</v>
      </c>
      <c r="K459" s="44">
        <v>3</v>
      </c>
      <c r="L459" s="44" t="s">
        <v>7965</v>
      </c>
      <c r="M459" s="48">
        <v>20</v>
      </c>
    </row>
    <row r="460" spans="1:13" x14ac:dyDescent="0.2">
      <c r="A460" s="43">
        <v>40020020383100</v>
      </c>
      <c r="B460" s="44" t="s">
        <v>9024</v>
      </c>
      <c r="C460" s="50" t="s">
        <v>2472</v>
      </c>
      <c r="D460" s="44" t="s">
        <v>9025</v>
      </c>
      <c r="E460" s="44" t="s">
        <v>2473</v>
      </c>
      <c r="F460" s="45"/>
      <c r="G460" s="44" t="s">
        <v>2474</v>
      </c>
      <c r="H460" s="44" t="s">
        <v>2473</v>
      </c>
      <c r="I460" s="44" t="s">
        <v>8891</v>
      </c>
      <c r="J460" s="44" t="s">
        <v>7917</v>
      </c>
      <c r="K460" s="44">
        <v>1</v>
      </c>
      <c r="L460" s="44" t="s">
        <v>7965</v>
      </c>
      <c r="M460" s="48">
        <v>20</v>
      </c>
    </row>
    <row r="461" spans="1:13" x14ac:dyDescent="0.2">
      <c r="A461" s="43">
        <v>40020020617700</v>
      </c>
      <c r="B461" s="44" t="s">
        <v>9026</v>
      </c>
      <c r="C461" s="50" t="s">
        <v>2476</v>
      </c>
      <c r="D461" s="44" t="s">
        <v>9027</v>
      </c>
      <c r="E461" s="44" t="s">
        <v>4412</v>
      </c>
      <c r="F461" s="45"/>
      <c r="G461" s="44" t="s">
        <v>2477</v>
      </c>
      <c r="H461" s="44" t="s">
        <v>2478</v>
      </c>
      <c r="I461" s="44" t="s">
        <v>8891</v>
      </c>
      <c r="J461" s="44" t="s">
        <v>7917</v>
      </c>
      <c r="K461" s="44">
        <v>3</v>
      </c>
      <c r="L461" s="44" t="s">
        <v>7918</v>
      </c>
      <c r="M461" s="48">
        <v>40</v>
      </c>
    </row>
    <row r="462" spans="1:13" x14ac:dyDescent="0.2">
      <c r="A462" s="43">
        <v>40020020635100</v>
      </c>
      <c r="B462" s="44" t="s">
        <v>9028</v>
      </c>
      <c r="C462" s="50" t="s">
        <v>2479</v>
      </c>
      <c r="D462" s="44" t="s">
        <v>9029</v>
      </c>
      <c r="E462" s="44" t="s">
        <v>4412</v>
      </c>
      <c r="F462" s="45"/>
      <c r="G462" s="44" t="s">
        <v>2477</v>
      </c>
      <c r="H462" s="44" t="s">
        <v>2478</v>
      </c>
      <c r="I462" s="44" t="s">
        <v>8891</v>
      </c>
      <c r="J462" s="44" t="s">
        <v>7917</v>
      </c>
      <c r="K462" s="44">
        <v>3</v>
      </c>
      <c r="L462" s="44" t="s">
        <v>7933</v>
      </c>
      <c r="M462" s="48">
        <v>40</v>
      </c>
    </row>
    <row r="463" spans="1:13" x14ac:dyDescent="0.2">
      <c r="A463" s="43">
        <v>40020020658000</v>
      </c>
      <c r="B463" s="44" t="s">
        <v>9030</v>
      </c>
      <c r="C463" s="50" t="s">
        <v>2480</v>
      </c>
      <c r="D463" s="44" t="s">
        <v>9031</v>
      </c>
      <c r="E463" s="44" t="s">
        <v>2478</v>
      </c>
      <c r="F463" s="45"/>
      <c r="G463" s="44" t="s">
        <v>2477</v>
      </c>
      <c r="H463" s="44" t="s">
        <v>2478</v>
      </c>
      <c r="I463" s="44" t="s">
        <v>8891</v>
      </c>
      <c r="J463" s="44" t="s">
        <v>7917</v>
      </c>
      <c r="K463" s="44">
        <v>1</v>
      </c>
      <c r="L463" s="44" t="s">
        <v>7965</v>
      </c>
      <c r="M463" s="48">
        <v>20</v>
      </c>
    </row>
    <row r="464" spans="1:13" x14ac:dyDescent="0.2">
      <c r="A464" s="43">
        <v>40020020700600</v>
      </c>
      <c r="B464" s="44" t="s">
        <v>9032</v>
      </c>
      <c r="C464" s="50" t="s">
        <v>2481</v>
      </c>
      <c r="D464" s="44" t="s">
        <v>9033</v>
      </c>
      <c r="E464" s="44" t="s">
        <v>4412</v>
      </c>
      <c r="F464" s="45"/>
      <c r="G464" s="44" t="s">
        <v>2475</v>
      </c>
      <c r="H464" s="44" t="s">
        <v>2482</v>
      </c>
      <c r="I464" s="44" t="s">
        <v>7916</v>
      </c>
      <c r="J464" s="44" t="s">
        <v>7917</v>
      </c>
      <c r="K464" s="44">
        <v>3</v>
      </c>
      <c r="L464" s="44" t="s">
        <v>7933</v>
      </c>
      <c r="M464" s="48">
        <v>100</v>
      </c>
    </row>
    <row r="465" spans="1:13" x14ac:dyDescent="0.2">
      <c r="A465" s="43">
        <v>40020020810200</v>
      </c>
      <c r="B465" s="44" t="s">
        <v>9034</v>
      </c>
      <c r="C465" s="50" t="s">
        <v>2483</v>
      </c>
      <c r="D465" s="44" t="s">
        <v>9035</v>
      </c>
      <c r="E465" s="44" t="s">
        <v>4412</v>
      </c>
      <c r="F465" s="45">
        <v>70</v>
      </c>
      <c r="G465" s="44" t="s">
        <v>2484</v>
      </c>
      <c r="H465" s="44" t="s">
        <v>2485</v>
      </c>
      <c r="I465" s="44" t="s">
        <v>8886</v>
      </c>
      <c r="J465" s="44" t="s">
        <v>7917</v>
      </c>
      <c r="K465" s="44">
        <v>3</v>
      </c>
      <c r="L465" s="44" t="s">
        <v>7933</v>
      </c>
      <c r="M465" s="48">
        <v>80</v>
      </c>
    </row>
    <row r="466" spans="1:13" x14ac:dyDescent="0.2">
      <c r="A466" s="43">
        <v>40020020929100</v>
      </c>
      <c r="B466" s="44" t="s">
        <v>9036</v>
      </c>
      <c r="C466" s="50" t="s">
        <v>2486</v>
      </c>
      <c r="D466" s="44" t="s">
        <v>9037</v>
      </c>
      <c r="E466" s="44" t="s">
        <v>2487</v>
      </c>
      <c r="F466" s="45"/>
      <c r="G466" s="44" t="s">
        <v>2488</v>
      </c>
      <c r="H466" s="44" t="s">
        <v>2489</v>
      </c>
      <c r="I466" s="44" t="s">
        <v>8886</v>
      </c>
      <c r="J466" s="44" t="s">
        <v>7917</v>
      </c>
      <c r="K466" s="44">
        <v>3</v>
      </c>
      <c r="L466" s="44" t="s">
        <v>7933</v>
      </c>
      <c r="M466" s="48">
        <v>170</v>
      </c>
    </row>
    <row r="467" spans="1:13" x14ac:dyDescent="0.2">
      <c r="A467" s="43">
        <v>40020021149200</v>
      </c>
      <c r="B467" s="44" t="s">
        <v>9038</v>
      </c>
      <c r="C467" s="50" t="s">
        <v>2490</v>
      </c>
      <c r="D467" s="44" t="s">
        <v>9039</v>
      </c>
      <c r="E467" s="44" t="s">
        <v>4228</v>
      </c>
      <c r="F467" s="45">
        <v>3</v>
      </c>
      <c r="G467" s="44" t="s">
        <v>2488</v>
      </c>
      <c r="H467" s="44" t="s">
        <v>2489</v>
      </c>
      <c r="I467" s="44" t="s">
        <v>8886</v>
      </c>
      <c r="J467" s="44" t="s">
        <v>7917</v>
      </c>
      <c r="K467" s="44">
        <v>3</v>
      </c>
      <c r="L467" s="44" t="s">
        <v>7918</v>
      </c>
      <c r="M467" s="48">
        <v>100</v>
      </c>
    </row>
    <row r="468" spans="1:13" x14ac:dyDescent="0.2">
      <c r="A468" s="43">
        <v>40020021152200</v>
      </c>
      <c r="B468" s="44" t="s">
        <v>9040</v>
      </c>
      <c r="C468" s="50" t="s">
        <v>2491</v>
      </c>
      <c r="D468" s="44" t="s">
        <v>9041</v>
      </c>
      <c r="E468" s="44" t="s">
        <v>4228</v>
      </c>
      <c r="F468" s="45">
        <v>184</v>
      </c>
      <c r="G468" s="44" t="s">
        <v>2488</v>
      </c>
      <c r="H468" s="44" t="s">
        <v>2489</v>
      </c>
      <c r="I468" s="44" t="s">
        <v>8886</v>
      </c>
      <c r="J468" s="44" t="s">
        <v>7917</v>
      </c>
      <c r="K468" s="44">
        <v>3</v>
      </c>
      <c r="L468" s="44" t="s">
        <v>8162</v>
      </c>
      <c r="M468" s="48">
        <v>25</v>
      </c>
    </row>
    <row r="469" spans="1:13" x14ac:dyDescent="0.2">
      <c r="A469" s="43">
        <v>40020021845300</v>
      </c>
      <c r="B469" s="44" t="s">
        <v>9042</v>
      </c>
      <c r="C469" s="50" t="s">
        <v>2492</v>
      </c>
      <c r="D469" s="44" t="s">
        <v>9043</v>
      </c>
      <c r="E469" s="44" t="s">
        <v>2493</v>
      </c>
      <c r="F469" s="45"/>
      <c r="G469" s="44" t="s">
        <v>2494</v>
      </c>
      <c r="H469" s="44" t="s">
        <v>2495</v>
      </c>
      <c r="I469" s="44" t="s">
        <v>8891</v>
      </c>
      <c r="J469" s="44" t="s">
        <v>7917</v>
      </c>
      <c r="K469" s="44">
        <v>1</v>
      </c>
      <c r="L469" s="44" t="s">
        <v>7965</v>
      </c>
      <c r="M469" s="48">
        <v>20</v>
      </c>
    </row>
    <row r="470" spans="1:13" x14ac:dyDescent="0.2">
      <c r="A470" s="43">
        <v>40020021956600</v>
      </c>
      <c r="B470" s="44" t="s">
        <v>9044</v>
      </c>
      <c r="C470" s="50" t="s">
        <v>2496</v>
      </c>
      <c r="D470" s="44" t="s">
        <v>9045</v>
      </c>
      <c r="E470" s="44" t="s">
        <v>2497</v>
      </c>
      <c r="F470" s="45"/>
      <c r="G470" s="44" t="s">
        <v>2498</v>
      </c>
      <c r="H470" s="44" t="s">
        <v>2499</v>
      </c>
      <c r="I470" s="44" t="s">
        <v>8886</v>
      </c>
      <c r="J470" s="44" t="s">
        <v>7917</v>
      </c>
      <c r="K470" s="44">
        <v>3</v>
      </c>
      <c r="L470" s="44" t="s">
        <v>7965</v>
      </c>
      <c r="M470" s="48">
        <v>25</v>
      </c>
    </row>
    <row r="471" spans="1:13" x14ac:dyDescent="0.2">
      <c r="A471" s="43">
        <v>40020022422500</v>
      </c>
      <c r="B471" s="44" t="s">
        <v>9046</v>
      </c>
      <c r="C471" s="50" t="s">
        <v>2500</v>
      </c>
      <c r="D471" s="44" t="s">
        <v>9047</v>
      </c>
      <c r="E471" s="44" t="s">
        <v>2501</v>
      </c>
      <c r="F471" s="45"/>
      <c r="G471" s="44" t="s">
        <v>2457</v>
      </c>
      <c r="H471" s="44" t="s">
        <v>2502</v>
      </c>
      <c r="I471" s="44" t="s">
        <v>7916</v>
      </c>
      <c r="J471" s="44" t="s">
        <v>7917</v>
      </c>
      <c r="K471" s="44">
        <v>3</v>
      </c>
      <c r="L471" s="44" t="s">
        <v>7933</v>
      </c>
      <c r="M471" s="48">
        <v>25</v>
      </c>
    </row>
    <row r="472" spans="1:13" x14ac:dyDescent="0.2">
      <c r="A472" s="43">
        <v>40020022869800</v>
      </c>
      <c r="B472" s="44" t="s">
        <v>9048</v>
      </c>
      <c r="C472" s="50" t="s">
        <v>2503</v>
      </c>
      <c r="D472" s="44" t="s">
        <v>9049</v>
      </c>
      <c r="E472" s="44" t="s">
        <v>4412</v>
      </c>
      <c r="F472" s="45"/>
      <c r="G472" s="44" t="s">
        <v>2504</v>
      </c>
      <c r="H472" s="44" t="s">
        <v>2505</v>
      </c>
      <c r="I472" s="44" t="s">
        <v>8891</v>
      </c>
      <c r="J472" s="44" t="s">
        <v>7917</v>
      </c>
      <c r="K472" s="44">
        <v>3</v>
      </c>
      <c r="L472" s="44" t="s">
        <v>7918</v>
      </c>
      <c r="M472" s="48">
        <v>100</v>
      </c>
    </row>
    <row r="473" spans="1:13" x14ac:dyDescent="0.2">
      <c r="A473" s="43">
        <v>40020023000400</v>
      </c>
      <c r="B473" s="44" t="s">
        <v>9050</v>
      </c>
      <c r="C473" s="50" t="s">
        <v>2506</v>
      </c>
      <c r="D473" s="44" t="s">
        <v>9051</v>
      </c>
      <c r="E473" s="44" t="s">
        <v>4412</v>
      </c>
      <c r="F473" s="45"/>
      <c r="G473" s="44" t="s">
        <v>2507</v>
      </c>
      <c r="H473" s="44" t="s">
        <v>2508</v>
      </c>
      <c r="I473" s="44" t="s">
        <v>8886</v>
      </c>
      <c r="J473" s="44" t="s">
        <v>7917</v>
      </c>
      <c r="K473" s="44">
        <v>1</v>
      </c>
      <c r="L473" s="44" t="s">
        <v>7965</v>
      </c>
      <c r="M473" s="48">
        <v>20</v>
      </c>
    </row>
    <row r="474" spans="1:13" x14ac:dyDescent="0.2">
      <c r="A474" s="43">
        <v>40020023016500</v>
      </c>
      <c r="B474" s="44" t="s">
        <v>9052</v>
      </c>
      <c r="C474" s="50" t="s">
        <v>2509</v>
      </c>
      <c r="D474" s="44" t="s">
        <v>9053</v>
      </c>
      <c r="E474" s="44" t="s">
        <v>4412</v>
      </c>
      <c r="F474" s="45"/>
      <c r="G474" s="44" t="s">
        <v>2510</v>
      </c>
      <c r="H474" s="44" t="s">
        <v>2511</v>
      </c>
      <c r="I474" s="44" t="s">
        <v>8886</v>
      </c>
      <c r="J474" s="44" t="s">
        <v>7917</v>
      </c>
      <c r="K474" s="44">
        <v>3</v>
      </c>
      <c r="L474" s="44" t="s">
        <v>7933</v>
      </c>
      <c r="M474" s="48">
        <v>32</v>
      </c>
    </row>
    <row r="475" spans="1:13" x14ac:dyDescent="0.2">
      <c r="A475" s="43">
        <v>40020023032500</v>
      </c>
      <c r="B475" s="44" t="s">
        <v>9054</v>
      </c>
      <c r="C475" s="50" t="s">
        <v>2512</v>
      </c>
      <c r="D475" s="44" t="s">
        <v>9055</v>
      </c>
      <c r="E475" s="44" t="s">
        <v>2511</v>
      </c>
      <c r="F475" s="45"/>
      <c r="G475" s="44" t="s">
        <v>2510</v>
      </c>
      <c r="H475" s="44" t="s">
        <v>2511</v>
      </c>
      <c r="I475" s="44" t="s">
        <v>8886</v>
      </c>
      <c r="J475" s="44" t="s">
        <v>7917</v>
      </c>
      <c r="K475" s="44">
        <v>1</v>
      </c>
      <c r="L475" s="44" t="s">
        <v>7965</v>
      </c>
      <c r="M475" s="48">
        <v>20</v>
      </c>
    </row>
    <row r="476" spans="1:13" x14ac:dyDescent="0.2">
      <c r="A476" s="43">
        <v>40020023452100</v>
      </c>
      <c r="B476" s="44" t="s">
        <v>9056</v>
      </c>
      <c r="C476" s="50" t="s">
        <v>2513</v>
      </c>
      <c r="D476" s="44" t="s">
        <v>9057</v>
      </c>
      <c r="E476" s="44" t="s">
        <v>2316</v>
      </c>
      <c r="F476" s="45"/>
      <c r="G476" s="44" t="s">
        <v>2514</v>
      </c>
      <c r="H476" s="44" t="s">
        <v>2515</v>
      </c>
      <c r="I476" s="44" t="s">
        <v>8886</v>
      </c>
      <c r="J476" s="44" t="s">
        <v>7917</v>
      </c>
      <c r="K476" s="44">
        <v>3</v>
      </c>
      <c r="L476" s="44" t="s">
        <v>7965</v>
      </c>
      <c r="M476" s="48">
        <v>25</v>
      </c>
    </row>
    <row r="477" spans="1:13" x14ac:dyDescent="0.2">
      <c r="A477" s="43">
        <v>40020023661700</v>
      </c>
      <c r="B477" s="44" t="s">
        <v>9058</v>
      </c>
      <c r="C477" s="50" t="s">
        <v>2518</v>
      </c>
      <c r="D477" s="44" t="s">
        <v>9059</v>
      </c>
      <c r="E477" s="44" t="s">
        <v>2519</v>
      </c>
      <c r="F477" s="45"/>
      <c r="G477" s="44" t="s">
        <v>2514</v>
      </c>
      <c r="H477" s="44" t="s">
        <v>2515</v>
      </c>
      <c r="I477" s="44" t="s">
        <v>8886</v>
      </c>
      <c r="J477" s="44" t="s">
        <v>7917</v>
      </c>
      <c r="K477" s="44">
        <v>3</v>
      </c>
      <c r="L477" s="44" t="s">
        <v>7965</v>
      </c>
      <c r="M477" s="48">
        <v>50</v>
      </c>
    </row>
    <row r="478" spans="1:13" x14ac:dyDescent="0.2">
      <c r="A478" s="43">
        <v>40020023877200</v>
      </c>
      <c r="B478" s="44" t="s">
        <v>9060</v>
      </c>
      <c r="C478" s="50" t="s">
        <v>2520</v>
      </c>
      <c r="D478" s="44" t="s">
        <v>9061</v>
      </c>
      <c r="E478" s="44" t="s">
        <v>2521</v>
      </c>
      <c r="F478" s="45"/>
      <c r="G478" s="44" t="s">
        <v>2514</v>
      </c>
      <c r="H478" s="44" t="s">
        <v>2515</v>
      </c>
      <c r="I478" s="44" t="s">
        <v>8886</v>
      </c>
      <c r="J478" s="44" t="s">
        <v>7917</v>
      </c>
      <c r="K478" s="44">
        <v>3</v>
      </c>
      <c r="L478" s="44" t="s">
        <v>7918</v>
      </c>
      <c r="M478" s="48">
        <v>80</v>
      </c>
    </row>
    <row r="479" spans="1:13" x14ac:dyDescent="0.2">
      <c r="A479" s="43">
        <v>40020023925000</v>
      </c>
      <c r="B479" s="44" t="s">
        <v>9062</v>
      </c>
      <c r="C479" s="50" t="s">
        <v>2522</v>
      </c>
      <c r="D479" s="44" t="s">
        <v>9063</v>
      </c>
      <c r="E479" s="44" t="s">
        <v>4412</v>
      </c>
      <c r="F479" s="45">
        <v>128</v>
      </c>
      <c r="G479" s="44" t="s">
        <v>2523</v>
      </c>
      <c r="H479" s="44" t="s">
        <v>2524</v>
      </c>
      <c r="I479" s="44" t="s">
        <v>8886</v>
      </c>
      <c r="J479" s="44" t="s">
        <v>7917</v>
      </c>
      <c r="K479" s="44">
        <v>3</v>
      </c>
      <c r="L479" s="44" t="s">
        <v>7933</v>
      </c>
      <c r="M479" s="48">
        <v>66</v>
      </c>
    </row>
    <row r="480" spans="1:13" x14ac:dyDescent="0.2">
      <c r="A480" s="43">
        <v>40020024065200</v>
      </c>
      <c r="B480" s="44" t="s">
        <v>9064</v>
      </c>
      <c r="C480" s="50" t="s">
        <v>2525</v>
      </c>
      <c r="D480" s="44" t="s">
        <v>9065</v>
      </c>
      <c r="E480" s="44" t="s">
        <v>2526</v>
      </c>
      <c r="F480" s="45">
        <v>52</v>
      </c>
      <c r="G480" s="44" t="s">
        <v>2457</v>
      </c>
      <c r="H480" s="44" t="s">
        <v>2502</v>
      </c>
      <c r="I480" s="44" t="s">
        <v>7916</v>
      </c>
      <c r="J480" s="44" t="s">
        <v>7917</v>
      </c>
      <c r="K480" s="44">
        <v>3</v>
      </c>
      <c r="L480" s="44" t="s">
        <v>8162</v>
      </c>
      <c r="M480" s="48">
        <v>25</v>
      </c>
    </row>
    <row r="481" spans="1:13" x14ac:dyDescent="0.2">
      <c r="A481" s="43">
        <v>40020024147500</v>
      </c>
      <c r="B481" s="44" t="s">
        <v>9066</v>
      </c>
      <c r="C481" s="50" t="s">
        <v>2529</v>
      </c>
      <c r="D481" s="44" t="s">
        <v>9067</v>
      </c>
      <c r="E481" s="44" t="s">
        <v>4412</v>
      </c>
      <c r="F481" s="45"/>
      <c r="G481" s="44" t="s">
        <v>2530</v>
      </c>
      <c r="H481" s="44" t="s">
        <v>2531</v>
      </c>
      <c r="I481" s="44" t="s">
        <v>8891</v>
      </c>
      <c r="J481" s="44" t="s">
        <v>7917</v>
      </c>
      <c r="K481" s="44">
        <v>3</v>
      </c>
      <c r="L481" s="44" t="s">
        <v>7918</v>
      </c>
      <c r="M481" s="48">
        <v>25</v>
      </c>
    </row>
    <row r="482" spans="1:13" x14ac:dyDescent="0.2">
      <c r="A482" s="43">
        <v>40020024157400</v>
      </c>
      <c r="B482" s="44" t="s">
        <v>9068</v>
      </c>
      <c r="C482" s="50" t="s">
        <v>2532</v>
      </c>
      <c r="D482" s="44" t="s">
        <v>9069</v>
      </c>
      <c r="E482" s="44" t="s">
        <v>2531</v>
      </c>
      <c r="F482" s="45"/>
      <c r="G482" s="44" t="s">
        <v>2530</v>
      </c>
      <c r="H482" s="44" t="s">
        <v>2531</v>
      </c>
      <c r="I482" s="44" t="s">
        <v>8891</v>
      </c>
      <c r="J482" s="44" t="s">
        <v>7917</v>
      </c>
      <c r="K482" s="44">
        <v>1</v>
      </c>
      <c r="L482" s="44" t="s">
        <v>7965</v>
      </c>
      <c r="M482" s="48">
        <v>16</v>
      </c>
    </row>
    <row r="483" spans="1:13" x14ac:dyDescent="0.2">
      <c r="A483" s="43">
        <v>40020024107900</v>
      </c>
      <c r="B483" s="44" t="s">
        <v>9070</v>
      </c>
      <c r="C483" s="50" t="s">
        <v>2527</v>
      </c>
      <c r="D483" s="44" t="s">
        <v>9071</v>
      </c>
      <c r="E483" s="44" t="s">
        <v>4412</v>
      </c>
      <c r="F483" s="45"/>
      <c r="G483" s="44" t="s">
        <v>2523</v>
      </c>
      <c r="H483" s="44" t="s">
        <v>2528</v>
      </c>
      <c r="I483" s="44" t="s">
        <v>8886</v>
      </c>
      <c r="J483" s="44" t="s">
        <v>7917</v>
      </c>
      <c r="K483" s="44">
        <v>1</v>
      </c>
      <c r="L483" s="44" t="s">
        <v>7965</v>
      </c>
      <c r="M483" s="48">
        <v>25</v>
      </c>
    </row>
    <row r="484" spans="1:13" x14ac:dyDescent="0.2">
      <c r="A484" s="43">
        <v>40020024466700</v>
      </c>
      <c r="B484" s="44" t="s">
        <v>9072</v>
      </c>
      <c r="C484" s="50" t="s">
        <v>2533</v>
      </c>
      <c r="D484" s="44" t="s">
        <v>9073</v>
      </c>
      <c r="E484" s="44" t="s">
        <v>4412</v>
      </c>
      <c r="F484" s="45"/>
      <c r="G484" s="44" t="s">
        <v>4505</v>
      </c>
      <c r="H484" s="44" t="s">
        <v>2534</v>
      </c>
      <c r="I484" s="44" t="s">
        <v>8886</v>
      </c>
      <c r="J484" s="44" t="s">
        <v>7917</v>
      </c>
      <c r="K484" s="44">
        <v>1</v>
      </c>
      <c r="L484" s="44" t="s">
        <v>7965</v>
      </c>
      <c r="M484" s="48">
        <v>25</v>
      </c>
    </row>
    <row r="485" spans="1:13" x14ac:dyDescent="0.2">
      <c r="A485" s="43">
        <v>40020024718700</v>
      </c>
      <c r="B485" s="44" t="s">
        <v>9074</v>
      </c>
      <c r="C485" s="50" t="s">
        <v>2535</v>
      </c>
      <c r="D485" s="44" t="s">
        <v>9075</v>
      </c>
      <c r="E485" s="44" t="s">
        <v>2536</v>
      </c>
      <c r="F485" s="45"/>
      <c r="G485" s="44" t="s">
        <v>2494</v>
      </c>
      <c r="H485" s="44" t="s">
        <v>2537</v>
      </c>
      <c r="I485" s="44" t="s">
        <v>8891</v>
      </c>
      <c r="J485" s="44" t="s">
        <v>7917</v>
      </c>
      <c r="K485" s="44">
        <v>1</v>
      </c>
      <c r="L485" s="44" t="s">
        <v>7965</v>
      </c>
      <c r="M485" s="48">
        <v>20</v>
      </c>
    </row>
    <row r="486" spans="1:13" x14ac:dyDescent="0.2">
      <c r="A486" s="43">
        <v>40020024721700</v>
      </c>
      <c r="B486" s="44" t="s">
        <v>9076</v>
      </c>
      <c r="C486" s="50" t="s">
        <v>2538</v>
      </c>
      <c r="D486" s="44" t="s">
        <v>9077</v>
      </c>
      <c r="E486" s="44" t="s">
        <v>2539</v>
      </c>
      <c r="F486" s="45"/>
      <c r="G486" s="44" t="s">
        <v>2494</v>
      </c>
      <c r="H486" s="44" t="s">
        <v>2537</v>
      </c>
      <c r="I486" s="44" t="s">
        <v>8891</v>
      </c>
      <c r="J486" s="44" t="s">
        <v>7917</v>
      </c>
      <c r="K486" s="44">
        <v>3</v>
      </c>
      <c r="L486" s="44" t="s">
        <v>7965</v>
      </c>
      <c r="M486" s="48">
        <v>50</v>
      </c>
    </row>
    <row r="487" spans="1:13" x14ac:dyDescent="0.2">
      <c r="A487" s="43">
        <v>40020024994500</v>
      </c>
      <c r="B487" s="44" t="s">
        <v>9078</v>
      </c>
      <c r="C487" s="50" t="s">
        <v>2540</v>
      </c>
      <c r="D487" s="44" t="s">
        <v>9079</v>
      </c>
      <c r="E487" s="44" t="s">
        <v>4412</v>
      </c>
      <c r="F487" s="45"/>
      <c r="G487" s="44" t="s">
        <v>2541</v>
      </c>
      <c r="H487" s="44" t="s">
        <v>2542</v>
      </c>
      <c r="I487" s="44" t="s">
        <v>8886</v>
      </c>
      <c r="J487" s="44" t="s">
        <v>7917</v>
      </c>
      <c r="K487" s="44">
        <v>3</v>
      </c>
      <c r="L487" s="44" t="s">
        <v>7933</v>
      </c>
      <c r="M487" s="48">
        <v>25</v>
      </c>
    </row>
    <row r="488" spans="1:13" x14ac:dyDescent="0.2">
      <c r="A488" s="43">
        <v>40020024996900</v>
      </c>
      <c r="B488" s="44" t="s">
        <v>9080</v>
      </c>
      <c r="C488" s="50" t="s">
        <v>2543</v>
      </c>
      <c r="D488" s="44" t="s">
        <v>9081</v>
      </c>
      <c r="E488" s="44" t="s">
        <v>2542</v>
      </c>
      <c r="F488" s="45"/>
      <c r="G488" s="44" t="s">
        <v>2541</v>
      </c>
      <c r="H488" s="44" t="s">
        <v>2542</v>
      </c>
      <c r="I488" s="44" t="s">
        <v>8886</v>
      </c>
      <c r="J488" s="44" t="s">
        <v>7917</v>
      </c>
      <c r="K488" s="44">
        <v>3</v>
      </c>
      <c r="L488" s="44" t="s">
        <v>7933</v>
      </c>
      <c r="M488" s="48">
        <v>40</v>
      </c>
    </row>
    <row r="489" spans="1:13" x14ac:dyDescent="0.2">
      <c r="A489" s="43">
        <v>40020025413000</v>
      </c>
      <c r="B489" s="44" t="s">
        <v>9082</v>
      </c>
      <c r="C489" s="50" t="s">
        <v>2544</v>
      </c>
      <c r="D489" s="44" t="s">
        <v>9083</v>
      </c>
      <c r="E489" s="44" t="s">
        <v>2545</v>
      </c>
      <c r="F489" s="45">
        <v>319</v>
      </c>
      <c r="G489" s="44" t="s">
        <v>2516</v>
      </c>
      <c r="H489" s="44" t="s">
        <v>2517</v>
      </c>
      <c r="I489" s="44" t="s">
        <v>7916</v>
      </c>
      <c r="J489" s="44" t="s">
        <v>7917</v>
      </c>
      <c r="K489" s="44">
        <v>3</v>
      </c>
      <c r="L489" s="44" t="s">
        <v>7923</v>
      </c>
      <c r="M489" s="48">
        <v>125</v>
      </c>
    </row>
    <row r="490" spans="1:13" x14ac:dyDescent="0.2">
      <c r="A490" s="43">
        <v>40020025586100</v>
      </c>
      <c r="B490" s="44" t="s">
        <v>9084</v>
      </c>
      <c r="C490" s="50" t="s">
        <v>2546</v>
      </c>
      <c r="D490" s="44" t="s">
        <v>9085</v>
      </c>
      <c r="E490" s="44" t="s">
        <v>2547</v>
      </c>
      <c r="F490" s="45"/>
      <c r="G490" s="44" t="s">
        <v>4505</v>
      </c>
      <c r="H490" s="44" t="s">
        <v>2547</v>
      </c>
      <c r="I490" s="44" t="s">
        <v>8886</v>
      </c>
      <c r="J490" s="44" t="s">
        <v>7917</v>
      </c>
      <c r="K490" s="44">
        <v>3</v>
      </c>
      <c r="L490" s="44" t="s">
        <v>7965</v>
      </c>
      <c r="M490" s="48">
        <v>25</v>
      </c>
    </row>
    <row r="491" spans="1:13" x14ac:dyDescent="0.2">
      <c r="A491" s="43">
        <v>40020025761200</v>
      </c>
      <c r="B491" s="44" t="s">
        <v>9086</v>
      </c>
      <c r="C491" s="50" t="s">
        <v>2551</v>
      </c>
      <c r="D491" s="44" t="s">
        <v>9087</v>
      </c>
      <c r="E491" s="44" t="s">
        <v>4228</v>
      </c>
      <c r="F491" s="45">
        <v>56</v>
      </c>
      <c r="G491" s="44" t="s">
        <v>2552</v>
      </c>
      <c r="H491" s="44" t="s">
        <v>2553</v>
      </c>
      <c r="I491" s="44" t="s">
        <v>8886</v>
      </c>
      <c r="J491" s="44" t="s">
        <v>7917</v>
      </c>
      <c r="K491" s="44">
        <v>3</v>
      </c>
      <c r="L491" s="44" t="s">
        <v>8162</v>
      </c>
      <c r="M491" s="48">
        <v>25</v>
      </c>
    </row>
    <row r="492" spans="1:13" x14ac:dyDescent="0.2">
      <c r="A492" s="43">
        <v>40020025754400</v>
      </c>
      <c r="B492" s="44" t="s">
        <v>9088</v>
      </c>
      <c r="C492" s="50" t="s">
        <v>2548</v>
      </c>
      <c r="D492" s="44" t="s">
        <v>9089</v>
      </c>
      <c r="E492" s="44" t="s">
        <v>4412</v>
      </c>
      <c r="F492" s="45"/>
      <c r="G492" s="44" t="s">
        <v>2549</v>
      </c>
      <c r="H492" s="44" t="s">
        <v>2550</v>
      </c>
      <c r="I492" s="44" t="s">
        <v>8886</v>
      </c>
      <c r="J492" s="44" t="s">
        <v>7917</v>
      </c>
      <c r="K492" s="44">
        <v>3</v>
      </c>
      <c r="L492" s="44" t="s">
        <v>7965</v>
      </c>
      <c r="M492" s="48">
        <v>18</v>
      </c>
    </row>
    <row r="493" spans="1:13" x14ac:dyDescent="0.2">
      <c r="A493" s="43">
        <v>40020026852600</v>
      </c>
      <c r="B493" s="44" t="s">
        <v>9090</v>
      </c>
      <c r="C493" s="50" t="s">
        <v>2554</v>
      </c>
      <c r="D493" s="44" t="s">
        <v>9091</v>
      </c>
      <c r="E493" s="44" t="s">
        <v>2555</v>
      </c>
      <c r="F493" s="45"/>
      <c r="G493" s="44" t="s">
        <v>4475</v>
      </c>
      <c r="H493" s="44" t="s">
        <v>2555</v>
      </c>
      <c r="I493" s="44" t="s">
        <v>8891</v>
      </c>
      <c r="J493" s="44" t="s">
        <v>7917</v>
      </c>
      <c r="K493" s="44">
        <v>1</v>
      </c>
      <c r="L493" s="44" t="s">
        <v>7965</v>
      </c>
      <c r="M493" s="48">
        <v>13</v>
      </c>
    </row>
    <row r="494" spans="1:13" x14ac:dyDescent="0.2">
      <c r="A494" s="43">
        <v>40020026902800</v>
      </c>
      <c r="B494" s="44" t="s">
        <v>9092</v>
      </c>
      <c r="C494" s="50" t="s">
        <v>2556</v>
      </c>
      <c r="D494" s="44" t="s">
        <v>9093</v>
      </c>
      <c r="E494" s="44" t="s">
        <v>2557</v>
      </c>
      <c r="F494" s="45"/>
      <c r="G494" s="44" t="s">
        <v>2552</v>
      </c>
      <c r="H494" s="44" t="s">
        <v>2553</v>
      </c>
      <c r="I494" s="44" t="s">
        <v>8886</v>
      </c>
      <c r="J494" s="44" t="s">
        <v>7917</v>
      </c>
      <c r="K494" s="44">
        <v>1</v>
      </c>
      <c r="L494" s="44" t="s">
        <v>7965</v>
      </c>
      <c r="M494" s="48">
        <v>25</v>
      </c>
    </row>
    <row r="495" spans="1:13" x14ac:dyDescent="0.2">
      <c r="A495" s="43">
        <v>40020027080200</v>
      </c>
      <c r="B495" s="44" t="s">
        <v>9094</v>
      </c>
      <c r="C495" s="50" t="s">
        <v>2558</v>
      </c>
      <c r="D495" s="44" t="s">
        <v>9095</v>
      </c>
      <c r="E495" s="44" t="s">
        <v>2559</v>
      </c>
      <c r="F495" s="45"/>
      <c r="G495" s="44" t="s">
        <v>2560</v>
      </c>
      <c r="H495" s="44" t="s">
        <v>2559</v>
      </c>
      <c r="I495" s="44" t="s">
        <v>7916</v>
      </c>
      <c r="J495" s="44" t="s">
        <v>7917</v>
      </c>
      <c r="K495" s="44">
        <v>1</v>
      </c>
      <c r="L495" s="44" t="s">
        <v>7965</v>
      </c>
      <c r="M495" s="48">
        <v>16</v>
      </c>
    </row>
    <row r="496" spans="1:13" x14ac:dyDescent="0.2">
      <c r="A496" s="43">
        <v>40020027081900</v>
      </c>
      <c r="B496" s="44" t="s">
        <v>9096</v>
      </c>
      <c r="C496" s="50" t="s">
        <v>2561</v>
      </c>
      <c r="D496" s="44" t="s">
        <v>9097</v>
      </c>
      <c r="E496" s="44" t="s">
        <v>4412</v>
      </c>
      <c r="F496" s="45"/>
      <c r="G496" s="44" t="s">
        <v>2560</v>
      </c>
      <c r="H496" s="44" t="s">
        <v>2559</v>
      </c>
      <c r="I496" s="44" t="s">
        <v>7916</v>
      </c>
      <c r="J496" s="44" t="s">
        <v>7917</v>
      </c>
      <c r="K496" s="44">
        <v>3</v>
      </c>
      <c r="L496" s="44" t="s">
        <v>7933</v>
      </c>
      <c r="M496" s="48">
        <v>40</v>
      </c>
    </row>
    <row r="497" spans="1:13" x14ac:dyDescent="0.2">
      <c r="A497" s="43">
        <v>40020027215800</v>
      </c>
      <c r="B497" s="44" t="s">
        <v>9098</v>
      </c>
      <c r="C497" s="50" t="s">
        <v>2562</v>
      </c>
      <c r="D497" s="44" t="s">
        <v>9099</v>
      </c>
      <c r="E497" s="44" t="s">
        <v>2563</v>
      </c>
      <c r="F497" s="45"/>
      <c r="G497" s="44" t="s">
        <v>2552</v>
      </c>
      <c r="H497" s="44" t="s">
        <v>2553</v>
      </c>
      <c r="I497" s="44" t="s">
        <v>8886</v>
      </c>
      <c r="J497" s="44" t="s">
        <v>7917</v>
      </c>
      <c r="K497" s="44">
        <v>3</v>
      </c>
      <c r="L497" s="44" t="s">
        <v>7933</v>
      </c>
      <c r="M497" s="48">
        <v>50</v>
      </c>
    </row>
    <row r="498" spans="1:13" x14ac:dyDescent="0.2">
      <c r="A498" s="43">
        <v>40020027232500</v>
      </c>
      <c r="B498" s="44" t="s">
        <v>9100</v>
      </c>
      <c r="C498" s="50" t="s">
        <v>2564</v>
      </c>
      <c r="D498" s="44" t="s">
        <v>9101</v>
      </c>
      <c r="E498" s="44" t="s">
        <v>2563</v>
      </c>
      <c r="F498" s="45"/>
      <c r="G498" s="44" t="s">
        <v>2552</v>
      </c>
      <c r="H498" s="44" t="s">
        <v>2553</v>
      </c>
      <c r="I498" s="44" t="s">
        <v>8886</v>
      </c>
      <c r="J498" s="44" t="s">
        <v>7917</v>
      </c>
      <c r="K498" s="44">
        <v>3</v>
      </c>
      <c r="L498" s="44" t="s">
        <v>7965</v>
      </c>
      <c r="M498" s="48">
        <v>50</v>
      </c>
    </row>
    <row r="499" spans="1:13" x14ac:dyDescent="0.2">
      <c r="A499" s="43">
        <v>40020027371100</v>
      </c>
      <c r="B499" s="44" t="s">
        <v>9102</v>
      </c>
      <c r="C499" s="50" t="s">
        <v>2565</v>
      </c>
      <c r="D499" s="44" t="s">
        <v>9103</v>
      </c>
      <c r="E499" s="44" t="s">
        <v>4412</v>
      </c>
      <c r="F499" s="45"/>
      <c r="G499" s="44" t="s">
        <v>2566</v>
      </c>
      <c r="H499" s="44" t="s">
        <v>2567</v>
      </c>
      <c r="I499" s="44" t="s">
        <v>8886</v>
      </c>
      <c r="J499" s="44" t="s">
        <v>7917</v>
      </c>
      <c r="K499" s="44">
        <v>3</v>
      </c>
      <c r="L499" s="44" t="s">
        <v>7965</v>
      </c>
      <c r="M499" s="48">
        <v>40</v>
      </c>
    </row>
    <row r="500" spans="1:13" x14ac:dyDescent="0.2">
      <c r="A500" s="43">
        <v>40020027388900</v>
      </c>
      <c r="B500" s="44" t="s">
        <v>9104</v>
      </c>
      <c r="C500" s="50" t="s">
        <v>2568</v>
      </c>
      <c r="D500" s="44" t="s">
        <v>9105</v>
      </c>
      <c r="E500" s="44" t="s">
        <v>2569</v>
      </c>
      <c r="F500" s="45">
        <v>901</v>
      </c>
      <c r="G500" s="44" t="s">
        <v>2570</v>
      </c>
      <c r="H500" s="44" t="s">
        <v>2571</v>
      </c>
      <c r="I500" s="44" t="s">
        <v>8886</v>
      </c>
      <c r="J500" s="44" t="s">
        <v>7917</v>
      </c>
      <c r="K500" s="44">
        <v>3</v>
      </c>
      <c r="L500" s="44" t="s">
        <v>7965</v>
      </c>
      <c r="M500" s="48">
        <v>16</v>
      </c>
    </row>
    <row r="501" spans="1:13" x14ac:dyDescent="0.2">
      <c r="A501" s="43">
        <v>40020027521000</v>
      </c>
      <c r="B501" s="44" t="s">
        <v>9106</v>
      </c>
      <c r="C501" s="50" t="s">
        <v>2572</v>
      </c>
      <c r="D501" s="44" t="s">
        <v>9107</v>
      </c>
      <c r="E501" s="44" t="s">
        <v>4412</v>
      </c>
      <c r="F501" s="45"/>
      <c r="G501" s="44" t="s">
        <v>4440</v>
      </c>
      <c r="H501" s="44" t="s">
        <v>2573</v>
      </c>
      <c r="I501" s="44" t="s">
        <v>7916</v>
      </c>
      <c r="J501" s="44" t="s">
        <v>7917</v>
      </c>
      <c r="K501" s="44">
        <v>3</v>
      </c>
      <c r="L501" s="44" t="s">
        <v>7965</v>
      </c>
      <c r="M501" s="48">
        <v>25</v>
      </c>
    </row>
    <row r="502" spans="1:13" x14ac:dyDescent="0.2">
      <c r="A502" s="43">
        <v>40020027614900</v>
      </c>
      <c r="B502" s="44" t="s">
        <v>9108</v>
      </c>
      <c r="C502" s="50" t="s">
        <v>2574</v>
      </c>
      <c r="D502" s="44" t="s">
        <v>9109</v>
      </c>
      <c r="E502" s="44" t="s">
        <v>2575</v>
      </c>
      <c r="F502" s="45">
        <v>292</v>
      </c>
      <c r="G502" s="44" t="s">
        <v>2576</v>
      </c>
      <c r="H502" s="44" t="s">
        <v>2575</v>
      </c>
      <c r="I502" s="44" t="s">
        <v>8886</v>
      </c>
      <c r="J502" s="44" t="s">
        <v>7917</v>
      </c>
      <c r="K502" s="44">
        <v>3</v>
      </c>
      <c r="L502" s="44" t="s">
        <v>8162</v>
      </c>
      <c r="M502" s="48">
        <v>25</v>
      </c>
    </row>
    <row r="503" spans="1:13" x14ac:dyDescent="0.2">
      <c r="A503" s="43">
        <v>40020027621700</v>
      </c>
      <c r="B503" s="44" t="s">
        <v>9110</v>
      </c>
      <c r="C503" s="50" t="s">
        <v>2579</v>
      </c>
      <c r="D503" s="44" t="s">
        <v>9109</v>
      </c>
      <c r="E503" s="44" t="s">
        <v>2575</v>
      </c>
      <c r="F503" s="45">
        <v>293</v>
      </c>
      <c r="G503" s="44" t="s">
        <v>2576</v>
      </c>
      <c r="H503" s="44" t="s">
        <v>2575</v>
      </c>
      <c r="I503" s="44" t="s">
        <v>8886</v>
      </c>
      <c r="J503" s="44" t="s">
        <v>7917</v>
      </c>
      <c r="K503" s="44">
        <v>3</v>
      </c>
      <c r="L503" s="44" t="s">
        <v>8162</v>
      </c>
      <c r="M503" s="48">
        <v>20</v>
      </c>
    </row>
    <row r="504" spans="1:13" x14ac:dyDescent="0.2">
      <c r="A504" s="43">
        <v>40020027620000</v>
      </c>
      <c r="B504" s="44" t="s">
        <v>9111</v>
      </c>
      <c r="C504" s="50" t="s">
        <v>2577</v>
      </c>
      <c r="D504" s="44" t="s">
        <v>9112</v>
      </c>
      <c r="E504" s="44" t="s">
        <v>4412</v>
      </c>
      <c r="F504" s="45"/>
      <c r="G504" s="44" t="s">
        <v>2566</v>
      </c>
      <c r="H504" s="44" t="s">
        <v>2578</v>
      </c>
      <c r="I504" s="44" t="s">
        <v>8886</v>
      </c>
      <c r="J504" s="44" t="s">
        <v>7917</v>
      </c>
      <c r="K504" s="44">
        <v>1</v>
      </c>
      <c r="L504" s="44" t="s">
        <v>7965</v>
      </c>
      <c r="M504" s="48">
        <v>20</v>
      </c>
    </row>
    <row r="505" spans="1:13" x14ac:dyDescent="0.2">
      <c r="A505" s="43">
        <v>40020027767200</v>
      </c>
      <c r="B505" s="44" t="s">
        <v>9113</v>
      </c>
      <c r="C505" s="50" t="s">
        <v>2580</v>
      </c>
      <c r="D505" s="44" t="s">
        <v>9114</v>
      </c>
      <c r="E505" s="44" t="s">
        <v>4412</v>
      </c>
      <c r="F505" s="45"/>
      <c r="G505" s="44" t="s">
        <v>2581</v>
      </c>
      <c r="H505" s="44" t="s">
        <v>2582</v>
      </c>
      <c r="I505" s="44" t="s">
        <v>8886</v>
      </c>
      <c r="J505" s="44" t="s">
        <v>7917</v>
      </c>
      <c r="K505" s="44">
        <v>3</v>
      </c>
      <c r="L505" s="44" t="s">
        <v>7965</v>
      </c>
      <c r="M505" s="48">
        <v>25</v>
      </c>
    </row>
    <row r="506" spans="1:13" x14ac:dyDescent="0.2">
      <c r="A506" s="43">
        <v>40020028052800</v>
      </c>
      <c r="B506" s="44" t="s">
        <v>9115</v>
      </c>
      <c r="C506" s="50" t="s">
        <v>2583</v>
      </c>
      <c r="D506" s="44" t="s">
        <v>9116</v>
      </c>
      <c r="E506" s="44" t="s">
        <v>4412</v>
      </c>
      <c r="F506" s="45"/>
      <c r="G506" s="44" t="s">
        <v>2584</v>
      </c>
      <c r="H506" s="44" t="s">
        <v>2585</v>
      </c>
      <c r="I506" s="44" t="s">
        <v>8886</v>
      </c>
      <c r="J506" s="44" t="s">
        <v>7917</v>
      </c>
      <c r="K506" s="44">
        <v>3</v>
      </c>
      <c r="L506" s="44" t="s">
        <v>7933</v>
      </c>
      <c r="M506" s="48">
        <v>16</v>
      </c>
    </row>
    <row r="507" spans="1:13" x14ac:dyDescent="0.2">
      <c r="A507" s="43">
        <v>40020028244700</v>
      </c>
      <c r="B507" s="44" t="s">
        <v>9117</v>
      </c>
      <c r="C507" s="50" t="s">
        <v>2586</v>
      </c>
      <c r="D507" s="44" t="s">
        <v>9118</v>
      </c>
      <c r="E507" s="44" t="s">
        <v>2587</v>
      </c>
      <c r="F507" s="45"/>
      <c r="G507" s="44" t="s">
        <v>2588</v>
      </c>
      <c r="H507" s="44" t="s">
        <v>2589</v>
      </c>
      <c r="I507" s="44" t="s">
        <v>8891</v>
      </c>
      <c r="J507" s="44" t="s">
        <v>7917</v>
      </c>
      <c r="K507" s="44">
        <v>3</v>
      </c>
      <c r="L507" s="44" t="s">
        <v>7933</v>
      </c>
      <c r="M507" s="48">
        <v>60</v>
      </c>
    </row>
    <row r="508" spans="1:13" x14ac:dyDescent="0.2">
      <c r="A508" s="43">
        <v>40020028265200</v>
      </c>
      <c r="B508" s="44" t="s">
        <v>9119</v>
      </c>
      <c r="C508" s="50" t="s">
        <v>2590</v>
      </c>
      <c r="D508" s="44" t="s">
        <v>9120</v>
      </c>
      <c r="E508" s="44" t="s">
        <v>2591</v>
      </c>
      <c r="F508" s="45"/>
      <c r="G508" s="44" t="s">
        <v>2588</v>
      </c>
      <c r="H508" s="44" t="s">
        <v>2589</v>
      </c>
      <c r="I508" s="44" t="s">
        <v>8891</v>
      </c>
      <c r="J508" s="44" t="s">
        <v>7917</v>
      </c>
      <c r="K508" s="44">
        <v>3</v>
      </c>
      <c r="L508" s="44" t="s">
        <v>7933</v>
      </c>
      <c r="M508" s="48">
        <v>25</v>
      </c>
    </row>
    <row r="509" spans="1:13" x14ac:dyDescent="0.2">
      <c r="A509" s="43">
        <v>40020028764000</v>
      </c>
      <c r="B509" s="44" t="s">
        <v>9121</v>
      </c>
      <c r="C509" s="50" t="s">
        <v>2592</v>
      </c>
      <c r="D509" s="44" t="s">
        <v>9122</v>
      </c>
      <c r="E509" s="44" t="s">
        <v>4228</v>
      </c>
      <c r="F509" s="45">
        <v>9</v>
      </c>
      <c r="G509" s="44" t="s">
        <v>2570</v>
      </c>
      <c r="H509" s="44" t="s">
        <v>2593</v>
      </c>
      <c r="I509" s="44" t="s">
        <v>8886</v>
      </c>
      <c r="J509" s="44" t="s">
        <v>7917</v>
      </c>
      <c r="K509" s="44">
        <v>3</v>
      </c>
      <c r="L509" s="44" t="s">
        <v>7933</v>
      </c>
      <c r="M509" s="48">
        <v>100</v>
      </c>
    </row>
    <row r="510" spans="1:13" x14ac:dyDescent="0.2">
      <c r="A510" s="43">
        <v>40020029158600</v>
      </c>
      <c r="B510" s="44" t="s">
        <v>9123</v>
      </c>
      <c r="C510" s="50" t="s">
        <v>2594</v>
      </c>
      <c r="D510" s="44" t="s">
        <v>9124</v>
      </c>
      <c r="E510" s="44" t="s">
        <v>4228</v>
      </c>
      <c r="F510" s="45"/>
      <c r="G510" s="44" t="s">
        <v>2595</v>
      </c>
      <c r="H510" s="44" t="s">
        <v>2596</v>
      </c>
      <c r="I510" s="44" t="s">
        <v>8886</v>
      </c>
      <c r="J510" s="44" t="s">
        <v>7917</v>
      </c>
      <c r="K510" s="44">
        <v>3</v>
      </c>
      <c r="L510" s="44" t="s">
        <v>7918</v>
      </c>
      <c r="M510" s="48">
        <v>80</v>
      </c>
    </row>
    <row r="511" spans="1:13" x14ac:dyDescent="0.2">
      <c r="A511" s="43">
        <v>40020029183800</v>
      </c>
      <c r="B511" s="44" t="s">
        <v>9125</v>
      </c>
      <c r="C511" s="50" t="s">
        <v>2597</v>
      </c>
      <c r="D511" s="44" t="s">
        <v>9126</v>
      </c>
      <c r="E511" s="44" t="s">
        <v>2598</v>
      </c>
      <c r="F511" s="45">
        <v>160</v>
      </c>
      <c r="G511" s="44" t="s">
        <v>2599</v>
      </c>
      <c r="H511" s="44" t="s">
        <v>2600</v>
      </c>
      <c r="I511" s="44" t="s">
        <v>8886</v>
      </c>
      <c r="J511" s="44" t="s">
        <v>7917</v>
      </c>
      <c r="K511" s="44">
        <v>3</v>
      </c>
      <c r="L511" s="44" t="s">
        <v>7933</v>
      </c>
      <c r="M511" s="48">
        <v>100</v>
      </c>
    </row>
    <row r="512" spans="1:13" x14ac:dyDescent="0.2">
      <c r="A512" s="43">
        <v>40020029193700</v>
      </c>
      <c r="B512" s="44" t="s">
        <v>9127</v>
      </c>
      <c r="C512" s="50" t="s">
        <v>2601</v>
      </c>
      <c r="D512" s="44" t="s">
        <v>9128</v>
      </c>
      <c r="E512" s="44" t="s">
        <v>2602</v>
      </c>
      <c r="F512" s="45">
        <v>204</v>
      </c>
      <c r="G512" s="44" t="s">
        <v>2599</v>
      </c>
      <c r="H512" s="44" t="s">
        <v>2600</v>
      </c>
      <c r="I512" s="44" t="s">
        <v>8886</v>
      </c>
      <c r="J512" s="44" t="s">
        <v>7917</v>
      </c>
      <c r="K512" s="44">
        <v>3</v>
      </c>
      <c r="L512" s="44" t="s">
        <v>7933</v>
      </c>
      <c r="M512" s="48">
        <v>32</v>
      </c>
    </row>
    <row r="513" spans="1:13" x14ac:dyDescent="0.2">
      <c r="A513" s="43">
        <v>40020029298900</v>
      </c>
      <c r="B513" s="44" t="s">
        <v>9129</v>
      </c>
      <c r="C513" s="50" t="s">
        <v>2605</v>
      </c>
      <c r="D513" s="44" t="s">
        <v>9130</v>
      </c>
      <c r="E513" s="44" t="s">
        <v>4228</v>
      </c>
      <c r="F513" s="45">
        <v>212</v>
      </c>
      <c r="G513" s="44" t="s">
        <v>4475</v>
      </c>
      <c r="H513" s="44" t="s">
        <v>2555</v>
      </c>
      <c r="I513" s="44" t="s">
        <v>8891</v>
      </c>
      <c r="J513" s="44" t="s">
        <v>7917</v>
      </c>
      <c r="K513" s="44">
        <v>3</v>
      </c>
      <c r="L513" s="44" t="s">
        <v>7933</v>
      </c>
      <c r="M513" s="48">
        <v>50</v>
      </c>
    </row>
    <row r="514" spans="1:13" x14ac:dyDescent="0.2">
      <c r="A514" s="43">
        <v>40020029205700</v>
      </c>
      <c r="B514" s="44" t="s">
        <v>9131</v>
      </c>
      <c r="C514" s="50" t="s">
        <v>2603</v>
      </c>
      <c r="D514" s="44" t="s">
        <v>9132</v>
      </c>
      <c r="E514" s="44" t="s">
        <v>2604</v>
      </c>
      <c r="F514" s="45">
        <v>160</v>
      </c>
      <c r="G514" s="44" t="s">
        <v>2599</v>
      </c>
      <c r="H514" s="44" t="s">
        <v>2600</v>
      </c>
      <c r="I514" s="44" t="s">
        <v>8886</v>
      </c>
      <c r="J514" s="44" t="s">
        <v>7917</v>
      </c>
      <c r="K514" s="44">
        <v>1</v>
      </c>
      <c r="L514" s="44" t="s">
        <v>8162</v>
      </c>
      <c r="M514" s="48">
        <v>20</v>
      </c>
    </row>
    <row r="515" spans="1:13" x14ac:dyDescent="0.2">
      <c r="A515" s="43">
        <v>40020029481500</v>
      </c>
      <c r="B515" s="44" t="s">
        <v>9133</v>
      </c>
      <c r="C515" s="50" t="s">
        <v>2606</v>
      </c>
      <c r="D515" s="44" t="s">
        <v>9134</v>
      </c>
      <c r="E515" s="44" t="s">
        <v>2607</v>
      </c>
      <c r="F515" s="45">
        <v>129</v>
      </c>
      <c r="G515" s="44" t="s">
        <v>2608</v>
      </c>
      <c r="H515" s="44" t="s">
        <v>2609</v>
      </c>
      <c r="I515" s="44" t="s">
        <v>8886</v>
      </c>
      <c r="J515" s="44" t="s">
        <v>7917</v>
      </c>
      <c r="K515" s="44">
        <v>3</v>
      </c>
      <c r="L515" s="44" t="s">
        <v>7965</v>
      </c>
      <c r="M515" s="48">
        <v>50</v>
      </c>
    </row>
    <row r="516" spans="1:13" x14ac:dyDescent="0.2">
      <c r="A516" s="43">
        <v>40020029515700</v>
      </c>
      <c r="B516" s="44" t="s">
        <v>9135</v>
      </c>
      <c r="C516" s="50" t="s">
        <v>2610</v>
      </c>
      <c r="D516" s="44" t="s">
        <v>9136</v>
      </c>
      <c r="E516" s="44" t="s">
        <v>2611</v>
      </c>
      <c r="F516" s="45"/>
      <c r="G516" s="44" t="s">
        <v>2608</v>
      </c>
      <c r="H516" s="44" t="s">
        <v>2612</v>
      </c>
      <c r="I516" s="44" t="s">
        <v>8886</v>
      </c>
      <c r="J516" s="44" t="s">
        <v>7917</v>
      </c>
      <c r="K516" s="44">
        <v>3</v>
      </c>
      <c r="L516" s="44" t="s">
        <v>7933</v>
      </c>
      <c r="M516" s="48">
        <v>63</v>
      </c>
    </row>
    <row r="517" spans="1:13" x14ac:dyDescent="0.2">
      <c r="A517" s="43">
        <v>40020029590400</v>
      </c>
      <c r="B517" s="44" t="s">
        <v>9137</v>
      </c>
      <c r="C517" s="50" t="s">
        <v>2613</v>
      </c>
      <c r="D517" s="44" t="s">
        <v>9138</v>
      </c>
      <c r="E517" s="44" t="s">
        <v>4412</v>
      </c>
      <c r="F517" s="45">
        <v>101</v>
      </c>
      <c r="G517" s="44" t="s">
        <v>2608</v>
      </c>
      <c r="H517" s="44" t="s">
        <v>2612</v>
      </c>
      <c r="I517" s="44" t="s">
        <v>8886</v>
      </c>
      <c r="J517" s="44" t="s">
        <v>7917</v>
      </c>
      <c r="K517" s="44">
        <v>3</v>
      </c>
      <c r="L517" s="44" t="s">
        <v>7933</v>
      </c>
      <c r="M517" s="48">
        <v>32</v>
      </c>
    </row>
    <row r="518" spans="1:13" x14ac:dyDescent="0.2">
      <c r="A518" s="43">
        <v>40020029982700</v>
      </c>
      <c r="B518" s="44" t="s">
        <v>9139</v>
      </c>
      <c r="C518" s="50" t="s">
        <v>2618</v>
      </c>
      <c r="D518" s="44" t="s">
        <v>9140</v>
      </c>
      <c r="E518" s="44" t="s">
        <v>4228</v>
      </c>
      <c r="F518" s="45"/>
      <c r="G518" s="44" t="s">
        <v>2619</v>
      </c>
      <c r="H518" s="44" t="s">
        <v>2620</v>
      </c>
      <c r="I518" s="44" t="s">
        <v>8886</v>
      </c>
      <c r="J518" s="44" t="s">
        <v>7917</v>
      </c>
      <c r="K518" s="44">
        <v>3</v>
      </c>
      <c r="L518" s="44" t="s">
        <v>7965</v>
      </c>
      <c r="M518" s="48">
        <v>40</v>
      </c>
    </row>
    <row r="519" spans="1:13" x14ac:dyDescent="0.2">
      <c r="A519" s="43">
        <v>40020029922300</v>
      </c>
      <c r="B519" s="44" t="s">
        <v>9141</v>
      </c>
      <c r="C519" s="50" t="s">
        <v>2614</v>
      </c>
      <c r="D519" s="44" t="s">
        <v>9142</v>
      </c>
      <c r="E519" s="44" t="s">
        <v>4412</v>
      </c>
      <c r="F519" s="45"/>
      <c r="G519" s="44" t="s">
        <v>2615</v>
      </c>
      <c r="H519" s="44" t="s">
        <v>2616</v>
      </c>
      <c r="I519" s="44" t="s">
        <v>7916</v>
      </c>
      <c r="J519" s="44" t="s">
        <v>7917</v>
      </c>
      <c r="K519" s="44">
        <v>3</v>
      </c>
      <c r="L519" s="44" t="s">
        <v>7933</v>
      </c>
      <c r="M519" s="48">
        <v>40</v>
      </c>
    </row>
    <row r="520" spans="1:13" x14ac:dyDescent="0.2">
      <c r="A520" s="43">
        <v>40020029933900</v>
      </c>
      <c r="B520" s="44" t="s">
        <v>9143</v>
      </c>
      <c r="C520" s="50" t="s">
        <v>2617</v>
      </c>
      <c r="D520" s="44" t="s">
        <v>9144</v>
      </c>
      <c r="E520" s="44" t="s">
        <v>2616</v>
      </c>
      <c r="F520" s="45"/>
      <c r="G520" s="44" t="s">
        <v>2615</v>
      </c>
      <c r="H520" s="44" t="s">
        <v>2616</v>
      </c>
      <c r="I520" s="44" t="s">
        <v>7916</v>
      </c>
      <c r="J520" s="44" t="s">
        <v>7917</v>
      </c>
      <c r="K520" s="44">
        <v>1</v>
      </c>
      <c r="L520" s="44" t="s">
        <v>7965</v>
      </c>
      <c r="M520" s="48">
        <v>25</v>
      </c>
    </row>
    <row r="521" spans="1:13" x14ac:dyDescent="0.2">
      <c r="A521" s="43">
        <v>40020030060800</v>
      </c>
      <c r="B521" s="44" t="s">
        <v>9145</v>
      </c>
      <c r="C521" s="50" t="s">
        <v>2621</v>
      </c>
      <c r="D521" s="44" t="s">
        <v>9146</v>
      </c>
      <c r="E521" s="44" t="s">
        <v>4412</v>
      </c>
      <c r="F521" s="45">
        <v>373</v>
      </c>
      <c r="G521" s="44" t="s">
        <v>2622</v>
      </c>
      <c r="H521" s="44" t="s">
        <v>2623</v>
      </c>
      <c r="I521" s="44" t="s">
        <v>8886</v>
      </c>
      <c r="J521" s="44" t="s">
        <v>7917</v>
      </c>
      <c r="K521" s="44">
        <v>3</v>
      </c>
      <c r="L521" s="44" t="s">
        <v>7933</v>
      </c>
      <c r="M521" s="48">
        <v>40</v>
      </c>
    </row>
    <row r="522" spans="1:13" x14ac:dyDescent="0.2">
      <c r="A522" s="43">
        <v>40020030239800</v>
      </c>
      <c r="B522" s="44" t="s">
        <v>9147</v>
      </c>
      <c r="C522" s="50" t="s">
        <v>2624</v>
      </c>
      <c r="D522" s="44" t="s">
        <v>9148</v>
      </c>
      <c r="E522" s="44" t="s">
        <v>2625</v>
      </c>
      <c r="F522" s="45"/>
      <c r="G522" s="44" t="s">
        <v>4455</v>
      </c>
      <c r="H522" s="44" t="s">
        <v>2625</v>
      </c>
      <c r="I522" s="44" t="s">
        <v>7916</v>
      </c>
      <c r="J522" s="44" t="s">
        <v>7917</v>
      </c>
      <c r="K522" s="44">
        <v>1</v>
      </c>
      <c r="L522" s="44" t="s">
        <v>7965</v>
      </c>
      <c r="M522" s="48">
        <v>16</v>
      </c>
    </row>
    <row r="523" spans="1:13" x14ac:dyDescent="0.2">
      <c r="A523" s="43">
        <v>40020030301200</v>
      </c>
      <c r="B523" s="44" t="s">
        <v>9149</v>
      </c>
      <c r="C523" s="50" t="s">
        <v>2626</v>
      </c>
      <c r="D523" s="44" t="s">
        <v>9150</v>
      </c>
      <c r="E523" s="44" t="s">
        <v>4412</v>
      </c>
      <c r="F523" s="45"/>
      <c r="G523" s="44" t="s">
        <v>4455</v>
      </c>
      <c r="H523" s="44" t="s">
        <v>2625</v>
      </c>
      <c r="I523" s="44" t="s">
        <v>7916</v>
      </c>
      <c r="J523" s="44" t="s">
        <v>7917</v>
      </c>
      <c r="K523" s="44">
        <v>3</v>
      </c>
      <c r="L523" s="44" t="s">
        <v>7965</v>
      </c>
      <c r="M523" s="48">
        <v>16</v>
      </c>
    </row>
    <row r="524" spans="1:13" x14ac:dyDescent="0.2">
      <c r="A524" s="43">
        <v>40020030473600</v>
      </c>
      <c r="B524" s="44" t="s">
        <v>9151</v>
      </c>
      <c r="C524" s="50" t="s">
        <v>2627</v>
      </c>
      <c r="D524" s="44" t="s">
        <v>2628</v>
      </c>
      <c r="E524" s="44" t="s">
        <v>2628</v>
      </c>
      <c r="F524" s="45"/>
      <c r="G524" s="44" t="s">
        <v>4475</v>
      </c>
      <c r="H524" s="44" t="s">
        <v>2629</v>
      </c>
      <c r="I524" s="44" t="s">
        <v>8891</v>
      </c>
      <c r="J524" s="44" t="s">
        <v>7917</v>
      </c>
      <c r="K524" s="44">
        <v>1</v>
      </c>
      <c r="L524" s="44" t="s">
        <v>7965</v>
      </c>
      <c r="M524" s="48">
        <v>25</v>
      </c>
    </row>
    <row r="525" spans="1:13" x14ac:dyDescent="0.2">
      <c r="A525" s="43">
        <v>40020030553500</v>
      </c>
      <c r="B525" s="44" t="s">
        <v>9152</v>
      </c>
      <c r="C525" s="50" t="s">
        <v>2630</v>
      </c>
      <c r="D525" s="44" t="s">
        <v>9153</v>
      </c>
      <c r="E525" s="44" t="s">
        <v>4412</v>
      </c>
      <c r="F525" s="45"/>
      <c r="G525" s="44" t="s">
        <v>0</v>
      </c>
      <c r="H525" s="44" t="s">
        <v>1</v>
      </c>
      <c r="I525" s="44" t="s">
        <v>8886</v>
      </c>
      <c r="J525" s="44" t="s">
        <v>7917</v>
      </c>
      <c r="K525" s="44">
        <v>3</v>
      </c>
      <c r="L525" s="44" t="s">
        <v>7965</v>
      </c>
      <c r="M525" s="48">
        <v>25</v>
      </c>
    </row>
    <row r="526" spans="1:13" x14ac:dyDescent="0.2">
      <c r="A526" s="43">
        <v>40020030758400</v>
      </c>
      <c r="B526" s="44" t="s">
        <v>9154</v>
      </c>
      <c r="C526" s="50" t="s">
        <v>2</v>
      </c>
      <c r="D526" s="44" t="s">
        <v>9155</v>
      </c>
      <c r="E526" s="44" t="s">
        <v>3</v>
      </c>
      <c r="F526" s="45"/>
      <c r="G526" s="44" t="s">
        <v>4</v>
      </c>
      <c r="H526" s="44" t="s">
        <v>3</v>
      </c>
      <c r="I526" s="44" t="s">
        <v>8891</v>
      </c>
      <c r="J526" s="44" t="s">
        <v>7917</v>
      </c>
      <c r="K526" s="44">
        <v>1</v>
      </c>
      <c r="L526" s="44" t="s">
        <v>8162</v>
      </c>
      <c r="M526" s="48">
        <v>20</v>
      </c>
    </row>
    <row r="527" spans="1:13" x14ac:dyDescent="0.2">
      <c r="A527" s="43">
        <v>40020031135200</v>
      </c>
      <c r="B527" s="44" t="s">
        <v>9156</v>
      </c>
      <c r="C527" s="50" t="s">
        <v>5</v>
      </c>
      <c r="D527" s="44" t="s">
        <v>9157</v>
      </c>
      <c r="E527" s="44" t="s">
        <v>4412</v>
      </c>
      <c r="F527" s="45"/>
      <c r="G527" s="44" t="s">
        <v>6</v>
      </c>
      <c r="H527" s="44" t="s">
        <v>7</v>
      </c>
      <c r="I527" s="44" t="s">
        <v>8886</v>
      </c>
      <c r="J527" s="44" t="s">
        <v>7917</v>
      </c>
      <c r="K527" s="44">
        <v>1</v>
      </c>
      <c r="L527" s="44" t="s">
        <v>7965</v>
      </c>
      <c r="M527" s="48">
        <v>25</v>
      </c>
    </row>
    <row r="528" spans="1:13" x14ac:dyDescent="0.2">
      <c r="A528" s="43">
        <v>40020031195600</v>
      </c>
      <c r="B528" s="44" t="s">
        <v>9158</v>
      </c>
      <c r="C528" s="50" t="s">
        <v>8</v>
      </c>
      <c r="D528" s="44" t="s">
        <v>9159</v>
      </c>
      <c r="E528" s="44" t="s">
        <v>4412</v>
      </c>
      <c r="F528" s="45"/>
      <c r="G528" s="44" t="s">
        <v>6</v>
      </c>
      <c r="H528" s="44" t="s">
        <v>9</v>
      </c>
      <c r="I528" s="44" t="s">
        <v>8886</v>
      </c>
      <c r="J528" s="44" t="s">
        <v>7917</v>
      </c>
      <c r="K528" s="44">
        <v>1</v>
      </c>
      <c r="L528" s="44" t="s">
        <v>7965</v>
      </c>
      <c r="M528" s="48">
        <v>20</v>
      </c>
    </row>
    <row r="529" spans="1:13" x14ac:dyDescent="0.2">
      <c r="A529" s="43">
        <v>40020031283000</v>
      </c>
      <c r="B529" s="44" t="s">
        <v>9160</v>
      </c>
      <c r="C529" s="50" t="s">
        <v>11</v>
      </c>
      <c r="D529" s="44" t="s">
        <v>9161</v>
      </c>
      <c r="E529" s="44" t="s">
        <v>12</v>
      </c>
      <c r="F529" s="45"/>
      <c r="G529" s="44" t="s">
        <v>2477</v>
      </c>
      <c r="H529" s="44" t="s">
        <v>12</v>
      </c>
      <c r="I529" s="44" t="s">
        <v>8891</v>
      </c>
      <c r="J529" s="44" t="s">
        <v>7917</v>
      </c>
      <c r="K529" s="44">
        <v>3</v>
      </c>
      <c r="L529" s="44" t="s">
        <v>8162</v>
      </c>
      <c r="M529" s="48">
        <v>5</v>
      </c>
    </row>
    <row r="530" spans="1:13" x14ac:dyDescent="0.2">
      <c r="A530" s="43">
        <v>40020031291500</v>
      </c>
      <c r="B530" s="44" t="s">
        <v>9162</v>
      </c>
      <c r="C530" s="50" t="s">
        <v>13</v>
      </c>
      <c r="D530" s="44" t="s">
        <v>9163</v>
      </c>
      <c r="E530" s="44" t="s">
        <v>4412</v>
      </c>
      <c r="F530" s="45"/>
      <c r="G530" s="44" t="s">
        <v>2477</v>
      </c>
      <c r="H530" s="44" t="s">
        <v>12</v>
      </c>
      <c r="I530" s="44" t="s">
        <v>8891</v>
      </c>
      <c r="J530" s="44" t="s">
        <v>7917</v>
      </c>
      <c r="K530" s="44">
        <v>3</v>
      </c>
      <c r="L530" s="44" t="s">
        <v>7933</v>
      </c>
      <c r="M530" s="48">
        <v>25</v>
      </c>
    </row>
    <row r="531" spans="1:13" x14ac:dyDescent="0.2">
      <c r="A531" s="43">
        <v>40020031265600</v>
      </c>
      <c r="B531" s="44" t="s">
        <v>9164</v>
      </c>
      <c r="C531" s="50" t="s">
        <v>10</v>
      </c>
      <c r="D531" s="44" t="s">
        <v>9165</v>
      </c>
      <c r="E531" s="44" t="s">
        <v>9</v>
      </c>
      <c r="F531" s="45">
        <v>114</v>
      </c>
      <c r="G531" s="44" t="s">
        <v>6</v>
      </c>
      <c r="H531" s="44" t="s">
        <v>9</v>
      </c>
      <c r="I531" s="44" t="s">
        <v>8886</v>
      </c>
      <c r="J531" s="44" t="s">
        <v>7917</v>
      </c>
      <c r="K531" s="44">
        <v>3</v>
      </c>
      <c r="L531" s="44" t="s">
        <v>8162</v>
      </c>
      <c r="M531" s="48">
        <v>16</v>
      </c>
    </row>
    <row r="532" spans="1:13" x14ac:dyDescent="0.2">
      <c r="A532" s="43">
        <v>40020031362200</v>
      </c>
      <c r="B532" s="44" t="s">
        <v>9166</v>
      </c>
      <c r="C532" s="50" t="s">
        <v>14</v>
      </c>
      <c r="D532" s="44" t="s">
        <v>9167</v>
      </c>
      <c r="E532" s="44" t="s">
        <v>15</v>
      </c>
      <c r="F532" s="45"/>
      <c r="G532" s="44" t="s">
        <v>4422</v>
      </c>
      <c r="H532" s="44" t="s">
        <v>15</v>
      </c>
      <c r="I532" s="44" t="s">
        <v>7916</v>
      </c>
      <c r="J532" s="44" t="s">
        <v>7917</v>
      </c>
      <c r="K532" s="44">
        <v>1</v>
      </c>
      <c r="L532" s="44" t="s">
        <v>7965</v>
      </c>
      <c r="M532" s="48">
        <v>25</v>
      </c>
    </row>
    <row r="533" spans="1:13" x14ac:dyDescent="0.2">
      <c r="A533" s="43">
        <v>40020031432200</v>
      </c>
      <c r="B533" s="44" t="s">
        <v>9168</v>
      </c>
      <c r="C533" s="50" t="s">
        <v>16</v>
      </c>
      <c r="D533" s="44" t="s">
        <v>9169</v>
      </c>
      <c r="E533" s="44" t="s">
        <v>17</v>
      </c>
      <c r="F533" s="45"/>
      <c r="G533" s="44" t="s">
        <v>6</v>
      </c>
      <c r="H533" s="44" t="s">
        <v>17</v>
      </c>
      <c r="I533" s="44" t="s">
        <v>8886</v>
      </c>
      <c r="J533" s="44" t="s">
        <v>7917</v>
      </c>
      <c r="K533" s="44">
        <v>1</v>
      </c>
      <c r="L533" s="44" t="s">
        <v>7965</v>
      </c>
      <c r="M533" s="48">
        <v>25</v>
      </c>
    </row>
    <row r="534" spans="1:13" x14ac:dyDescent="0.2">
      <c r="A534" s="43">
        <v>40020031865800</v>
      </c>
      <c r="B534" s="44" t="s">
        <v>9170</v>
      </c>
      <c r="C534" s="50" t="s">
        <v>21</v>
      </c>
      <c r="D534" s="44" t="s">
        <v>9171</v>
      </c>
      <c r="E534" s="44" t="s">
        <v>22</v>
      </c>
      <c r="F534" s="45">
        <v>19</v>
      </c>
      <c r="G534" s="44" t="s">
        <v>23</v>
      </c>
      <c r="H534" s="44" t="s">
        <v>24</v>
      </c>
      <c r="I534" s="44" t="s">
        <v>8886</v>
      </c>
      <c r="J534" s="44" t="s">
        <v>7917</v>
      </c>
      <c r="K534" s="44">
        <v>3</v>
      </c>
      <c r="L534" s="44" t="s">
        <v>7933</v>
      </c>
      <c r="M534" s="48">
        <v>80</v>
      </c>
    </row>
    <row r="535" spans="1:13" x14ac:dyDescent="0.2">
      <c r="A535" s="43">
        <v>40020031828300</v>
      </c>
      <c r="B535" s="44" t="s">
        <v>9172</v>
      </c>
      <c r="C535" s="50" t="s">
        <v>18</v>
      </c>
      <c r="D535" s="44" t="s">
        <v>9173</v>
      </c>
      <c r="E535" s="44" t="s">
        <v>19</v>
      </c>
      <c r="F535" s="45">
        <v>206</v>
      </c>
      <c r="G535" s="44" t="s">
        <v>20</v>
      </c>
      <c r="H535" s="44" t="s">
        <v>19</v>
      </c>
      <c r="I535" s="44" t="s">
        <v>8886</v>
      </c>
      <c r="J535" s="44" t="s">
        <v>7917</v>
      </c>
      <c r="K535" s="44">
        <v>3</v>
      </c>
      <c r="L535" s="44" t="s">
        <v>7965</v>
      </c>
      <c r="M535" s="48">
        <v>25</v>
      </c>
    </row>
    <row r="536" spans="1:13" x14ac:dyDescent="0.2">
      <c r="A536" s="43">
        <v>40020031978500</v>
      </c>
      <c r="B536" s="44" t="s">
        <v>9174</v>
      </c>
      <c r="C536" s="50" t="s">
        <v>25</v>
      </c>
      <c r="D536" s="44" t="s">
        <v>9175</v>
      </c>
      <c r="E536" s="44" t="s">
        <v>4412</v>
      </c>
      <c r="F536" s="45"/>
      <c r="G536" s="44" t="s">
        <v>26</v>
      </c>
      <c r="H536" s="44" t="s">
        <v>27</v>
      </c>
      <c r="I536" s="44" t="s">
        <v>8886</v>
      </c>
      <c r="J536" s="44" t="s">
        <v>7917</v>
      </c>
      <c r="K536" s="44">
        <v>1</v>
      </c>
      <c r="L536" s="44" t="s">
        <v>7965</v>
      </c>
      <c r="M536" s="48">
        <v>25</v>
      </c>
    </row>
    <row r="537" spans="1:13" x14ac:dyDescent="0.2">
      <c r="A537" s="43">
        <v>40020032027900</v>
      </c>
      <c r="B537" s="44" t="s">
        <v>9176</v>
      </c>
      <c r="C537" s="50" t="s">
        <v>28</v>
      </c>
      <c r="D537" s="44" t="s">
        <v>9177</v>
      </c>
      <c r="E537" s="44" t="s">
        <v>29</v>
      </c>
      <c r="F537" s="45"/>
      <c r="G537" s="44" t="s">
        <v>23</v>
      </c>
      <c r="H537" s="44" t="s">
        <v>24</v>
      </c>
      <c r="I537" s="44" t="s">
        <v>8886</v>
      </c>
      <c r="J537" s="44" t="s">
        <v>7917</v>
      </c>
      <c r="K537" s="44">
        <v>1</v>
      </c>
      <c r="L537" s="44" t="s">
        <v>7965</v>
      </c>
      <c r="M537" s="48">
        <v>20</v>
      </c>
    </row>
    <row r="538" spans="1:13" x14ac:dyDescent="0.2">
      <c r="A538" s="43">
        <v>40020032329400</v>
      </c>
      <c r="B538" s="44" t="s">
        <v>9178</v>
      </c>
      <c r="C538" s="50" t="s">
        <v>30</v>
      </c>
      <c r="D538" s="44" t="s">
        <v>9179</v>
      </c>
      <c r="E538" s="44" t="s">
        <v>4412</v>
      </c>
      <c r="F538" s="45"/>
      <c r="G538" s="44" t="s">
        <v>31</v>
      </c>
      <c r="H538" s="44" t="s">
        <v>32</v>
      </c>
      <c r="I538" s="44" t="s">
        <v>8886</v>
      </c>
      <c r="J538" s="44" t="s">
        <v>7917</v>
      </c>
      <c r="K538" s="44">
        <v>1</v>
      </c>
      <c r="L538" s="44" t="s">
        <v>7965</v>
      </c>
      <c r="M538" s="48">
        <v>16</v>
      </c>
    </row>
    <row r="539" spans="1:13" x14ac:dyDescent="0.2">
      <c r="A539" s="43">
        <v>40020032396600</v>
      </c>
      <c r="B539" s="44" t="s">
        <v>9180</v>
      </c>
      <c r="C539" s="50" t="s">
        <v>33</v>
      </c>
      <c r="D539" s="44" t="s">
        <v>9181</v>
      </c>
      <c r="E539" s="44" t="s">
        <v>34</v>
      </c>
      <c r="F539" s="45"/>
      <c r="G539" s="44" t="s">
        <v>4422</v>
      </c>
      <c r="H539" s="44" t="s">
        <v>34</v>
      </c>
      <c r="I539" s="44" t="s">
        <v>7916</v>
      </c>
      <c r="J539" s="44" t="s">
        <v>7917</v>
      </c>
      <c r="K539" s="44">
        <v>1</v>
      </c>
      <c r="L539" s="44" t="s">
        <v>7965</v>
      </c>
      <c r="M539" s="48">
        <v>10</v>
      </c>
    </row>
    <row r="540" spans="1:13" x14ac:dyDescent="0.2">
      <c r="A540" s="43">
        <v>40020032577900</v>
      </c>
      <c r="B540" s="44" t="s">
        <v>9182</v>
      </c>
      <c r="C540" s="50" t="s">
        <v>35</v>
      </c>
      <c r="D540" s="44" t="s">
        <v>9183</v>
      </c>
      <c r="E540" s="44" t="s">
        <v>4228</v>
      </c>
      <c r="F540" s="45">
        <v>8</v>
      </c>
      <c r="G540" s="44" t="s">
        <v>26</v>
      </c>
      <c r="H540" s="44" t="s">
        <v>36</v>
      </c>
      <c r="I540" s="44" t="s">
        <v>8886</v>
      </c>
      <c r="J540" s="44" t="s">
        <v>7917</v>
      </c>
      <c r="K540" s="44">
        <v>3</v>
      </c>
      <c r="L540" s="44" t="s">
        <v>7965</v>
      </c>
      <c r="M540" s="48">
        <v>50</v>
      </c>
    </row>
    <row r="541" spans="1:13" x14ac:dyDescent="0.2">
      <c r="A541" s="43">
        <v>40020032620200</v>
      </c>
      <c r="B541" s="44" t="s">
        <v>9184</v>
      </c>
      <c r="C541" s="50" t="s">
        <v>37</v>
      </c>
      <c r="D541" s="44" t="s">
        <v>9185</v>
      </c>
      <c r="E541" s="44" t="s">
        <v>24</v>
      </c>
      <c r="F541" s="45"/>
      <c r="G541" s="44" t="s">
        <v>23</v>
      </c>
      <c r="H541" s="44" t="s">
        <v>24</v>
      </c>
      <c r="I541" s="44" t="s">
        <v>8886</v>
      </c>
      <c r="J541" s="44" t="s">
        <v>7917</v>
      </c>
      <c r="K541" s="44">
        <v>1</v>
      </c>
      <c r="L541" s="44" t="s">
        <v>7965</v>
      </c>
      <c r="M541" s="48">
        <v>16</v>
      </c>
    </row>
    <row r="542" spans="1:13" x14ac:dyDescent="0.2">
      <c r="A542" s="43">
        <v>40020032727800</v>
      </c>
      <c r="B542" s="44" t="s">
        <v>9186</v>
      </c>
      <c r="C542" s="50" t="s">
        <v>38</v>
      </c>
      <c r="D542" s="44" t="s">
        <v>9187</v>
      </c>
      <c r="E542" s="44" t="s">
        <v>39</v>
      </c>
      <c r="F542" s="45"/>
      <c r="G542" s="44" t="s">
        <v>26</v>
      </c>
      <c r="H542" s="44" t="s">
        <v>36</v>
      </c>
      <c r="I542" s="44" t="s">
        <v>8886</v>
      </c>
      <c r="J542" s="44" t="s">
        <v>7917</v>
      </c>
      <c r="K542" s="44">
        <v>1</v>
      </c>
      <c r="L542" s="44" t="s">
        <v>7965</v>
      </c>
      <c r="M542" s="48">
        <v>25</v>
      </c>
    </row>
    <row r="543" spans="1:13" x14ac:dyDescent="0.2">
      <c r="A543" s="43">
        <v>40020033174900</v>
      </c>
      <c r="B543" s="44" t="s">
        <v>9188</v>
      </c>
      <c r="C543" s="50" t="s">
        <v>40</v>
      </c>
      <c r="D543" s="44" t="s">
        <v>9189</v>
      </c>
      <c r="E543" s="44" t="s">
        <v>41</v>
      </c>
      <c r="F543" s="45"/>
      <c r="G543" s="44" t="s">
        <v>4528</v>
      </c>
      <c r="H543" s="44" t="s">
        <v>41</v>
      </c>
      <c r="I543" s="44" t="s">
        <v>8886</v>
      </c>
      <c r="J543" s="44" t="s">
        <v>7917</v>
      </c>
      <c r="K543" s="44">
        <v>1</v>
      </c>
      <c r="L543" s="44" t="s">
        <v>7965</v>
      </c>
      <c r="M543" s="48">
        <v>25</v>
      </c>
    </row>
    <row r="544" spans="1:13" x14ac:dyDescent="0.2">
      <c r="A544" s="43">
        <v>40020033382800</v>
      </c>
      <c r="B544" s="44" t="s">
        <v>9190</v>
      </c>
      <c r="C544" s="50" t="s">
        <v>42</v>
      </c>
      <c r="D544" s="44" t="s">
        <v>9191</v>
      </c>
      <c r="E544" s="44" t="s">
        <v>4412</v>
      </c>
      <c r="F544" s="45"/>
      <c r="G544" s="44" t="s">
        <v>43</v>
      </c>
      <c r="H544" s="44" t="s">
        <v>44</v>
      </c>
      <c r="I544" s="44" t="s">
        <v>8886</v>
      </c>
      <c r="J544" s="44" t="s">
        <v>7917</v>
      </c>
      <c r="K544" s="44">
        <v>3</v>
      </c>
      <c r="L544" s="44" t="s">
        <v>7965</v>
      </c>
      <c r="M544" s="48">
        <v>40</v>
      </c>
    </row>
    <row r="545" spans="1:13" x14ac:dyDescent="0.2">
      <c r="A545" s="43">
        <v>40020033861800</v>
      </c>
      <c r="B545" s="44" t="s">
        <v>9192</v>
      </c>
      <c r="C545" s="50" t="s">
        <v>45</v>
      </c>
      <c r="D545" s="44" t="s">
        <v>9193</v>
      </c>
      <c r="E545" s="44" t="s">
        <v>46</v>
      </c>
      <c r="F545" s="45"/>
      <c r="G545" s="44" t="s">
        <v>47</v>
      </c>
      <c r="H545" s="44" t="s">
        <v>48</v>
      </c>
      <c r="I545" s="44" t="s">
        <v>8891</v>
      </c>
      <c r="J545" s="44" t="s">
        <v>7917</v>
      </c>
      <c r="K545" s="44">
        <v>1</v>
      </c>
      <c r="L545" s="44" t="s">
        <v>8143</v>
      </c>
      <c r="M545" s="48">
        <v>16</v>
      </c>
    </row>
    <row r="546" spans="1:13" x14ac:dyDescent="0.2">
      <c r="A546" s="43">
        <v>40020034234900</v>
      </c>
      <c r="B546" s="44" t="s">
        <v>9194</v>
      </c>
      <c r="C546" s="50" t="s">
        <v>51</v>
      </c>
      <c r="D546" s="44" t="s">
        <v>9195</v>
      </c>
      <c r="E546" s="44" t="s">
        <v>52</v>
      </c>
      <c r="F546" s="45"/>
      <c r="G546" s="44" t="s">
        <v>4410</v>
      </c>
      <c r="H546" s="44" t="s">
        <v>53</v>
      </c>
      <c r="I546" s="44" t="s">
        <v>7916</v>
      </c>
      <c r="J546" s="44" t="s">
        <v>7917</v>
      </c>
      <c r="K546" s="44">
        <v>3</v>
      </c>
      <c r="L546" s="44" t="s">
        <v>7933</v>
      </c>
      <c r="M546" s="48">
        <v>63</v>
      </c>
    </row>
    <row r="547" spans="1:13" x14ac:dyDescent="0.2">
      <c r="A547" s="43">
        <v>40020034311700</v>
      </c>
      <c r="B547" s="44" t="s">
        <v>9196</v>
      </c>
      <c r="C547" s="50" t="s">
        <v>54</v>
      </c>
      <c r="D547" s="44" t="s">
        <v>9197</v>
      </c>
      <c r="E547" s="44" t="s">
        <v>55</v>
      </c>
      <c r="F547" s="45" t="s">
        <v>56</v>
      </c>
      <c r="G547" s="44" t="s">
        <v>57</v>
      </c>
      <c r="H547" s="44" t="s">
        <v>4494</v>
      </c>
      <c r="I547" s="44" t="s">
        <v>8886</v>
      </c>
      <c r="J547" s="44" t="s">
        <v>7917</v>
      </c>
      <c r="K547" s="44">
        <v>3</v>
      </c>
      <c r="L547" s="44" t="s">
        <v>7965</v>
      </c>
      <c r="M547" s="48">
        <v>25</v>
      </c>
    </row>
    <row r="548" spans="1:13" x14ac:dyDescent="0.2">
      <c r="A548" s="43">
        <v>40020034563000</v>
      </c>
      <c r="B548" s="44" t="s">
        <v>9198</v>
      </c>
      <c r="C548" s="50" t="s">
        <v>58</v>
      </c>
      <c r="D548" s="44" t="s">
        <v>9199</v>
      </c>
      <c r="E548" s="44" t="s">
        <v>4412</v>
      </c>
      <c r="F548" s="45"/>
      <c r="G548" s="44" t="s">
        <v>59</v>
      </c>
      <c r="H548" s="44" t="s">
        <v>60</v>
      </c>
      <c r="I548" s="44" t="s">
        <v>8886</v>
      </c>
      <c r="J548" s="44" t="s">
        <v>7917</v>
      </c>
      <c r="K548" s="44">
        <v>3</v>
      </c>
      <c r="L548" s="44" t="s">
        <v>7918</v>
      </c>
      <c r="M548" s="48">
        <v>60</v>
      </c>
    </row>
    <row r="549" spans="1:13" x14ac:dyDescent="0.2">
      <c r="A549" s="43">
        <v>40020034810500</v>
      </c>
      <c r="B549" s="44" t="s">
        <v>9200</v>
      </c>
      <c r="C549" s="50" t="s">
        <v>62</v>
      </c>
      <c r="D549" s="44" t="s">
        <v>9201</v>
      </c>
      <c r="E549" s="44" t="s">
        <v>4412</v>
      </c>
      <c r="F549" s="45"/>
      <c r="G549" s="44" t="s">
        <v>50</v>
      </c>
      <c r="H549" s="44" t="s">
        <v>63</v>
      </c>
      <c r="I549" s="44" t="s">
        <v>7916</v>
      </c>
      <c r="J549" s="44" t="s">
        <v>7917</v>
      </c>
      <c r="K549" s="44">
        <v>3</v>
      </c>
      <c r="L549" s="44" t="s">
        <v>7918</v>
      </c>
      <c r="M549" s="48">
        <v>60</v>
      </c>
    </row>
    <row r="550" spans="1:13" x14ac:dyDescent="0.2">
      <c r="A550" s="43">
        <v>40020034819800</v>
      </c>
      <c r="B550" s="44" t="s">
        <v>9202</v>
      </c>
      <c r="C550" s="50" t="s">
        <v>64</v>
      </c>
      <c r="D550" s="44" t="s">
        <v>9203</v>
      </c>
      <c r="E550" s="44" t="s">
        <v>4228</v>
      </c>
      <c r="F550" s="45"/>
      <c r="G550" s="44" t="s">
        <v>50</v>
      </c>
      <c r="H550" s="44" t="s">
        <v>63</v>
      </c>
      <c r="I550" s="44" t="s">
        <v>7916</v>
      </c>
      <c r="J550" s="44" t="s">
        <v>7917</v>
      </c>
      <c r="K550" s="44">
        <v>3</v>
      </c>
      <c r="L550" s="44" t="s">
        <v>8162</v>
      </c>
      <c r="M550" s="48">
        <v>25</v>
      </c>
    </row>
    <row r="551" spans="1:13" x14ac:dyDescent="0.2">
      <c r="A551" s="43">
        <v>40020035477900</v>
      </c>
      <c r="B551" s="44" t="s">
        <v>9204</v>
      </c>
      <c r="C551" s="50" t="s">
        <v>2718</v>
      </c>
      <c r="D551" s="44" t="s">
        <v>9205</v>
      </c>
      <c r="E551" s="44" t="s">
        <v>2719</v>
      </c>
      <c r="F551" s="45">
        <v>2</v>
      </c>
      <c r="G551" s="44" t="s">
        <v>2720</v>
      </c>
      <c r="H551" s="44" t="s">
        <v>4494</v>
      </c>
      <c r="I551" s="44" t="s">
        <v>8886</v>
      </c>
      <c r="J551" s="44" t="s">
        <v>7917</v>
      </c>
      <c r="K551" s="44">
        <v>3</v>
      </c>
      <c r="L551" s="44" t="s">
        <v>7965</v>
      </c>
      <c r="M551" s="48">
        <v>25</v>
      </c>
    </row>
    <row r="552" spans="1:13" x14ac:dyDescent="0.2">
      <c r="A552" s="43">
        <v>40020035976700</v>
      </c>
      <c r="B552" s="44" t="s">
        <v>9206</v>
      </c>
      <c r="C552" s="50" t="s">
        <v>2721</v>
      </c>
      <c r="D552" s="44" t="s">
        <v>9207</v>
      </c>
      <c r="E552" s="44" t="s">
        <v>2722</v>
      </c>
      <c r="F552" s="45"/>
      <c r="G552" s="44" t="s">
        <v>2723</v>
      </c>
      <c r="H552" s="44" t="s">
        <v>2724</v>
      </c>
      <c r="I552" s="44" t="s">
        <v>7916</v>
      </c>
      <c r="J552" s="44" t="s">
        <v>7917</v>
      </c>
      <c r="K552" s="44">
        <v>3</v>
      </c>
      <c r="L552" s="44" t="s">
        <v>7933</v>
      </c>
      <c r="M552" s="48">
        <v>21</v>
      </c>
    </row>
    <row r="553" spans="1:13" x14ac:dyDescent="0.2">
      <c r="A553" s="43">
        <v>40020036005300</v>
      </c>
      <c r="B553" s="44" t="s">
        <v>9208</v>
      </c>
      <c r="C553" s="50" t="s">
        <v>2725</v>
      </c>
      <c r="D553" s="44" t="s">
        <v>9209</v>
      </c>
      <c r="E553" s="44" t="s">
        <v>4412</v>
      </c>
      <c r="F553" s="45">
        <v>689</v>
      </c>
      <c r="G553" s="44" t="s">
        <v>2723</v>
      </c>
      <c r="H553" s="44" t="s">
        <v>2724</v>
      </c>
      <c r="I553" s="44" t="s">
        <v>7916</v>
      </c>
      <c r="J553" s="44" t="s">
        <v>7917</v>
      </c>
      <c r="K553" s="44">
        <v>3</v>
      </c>
      <c r="L553" s="44" t="s">
        <v>7933</v>
      </c>
      <c r="M553" s="48">
        <v>25</v>
      </c>
    </row>
    <row r="554" spans="1:13" x14ac:dyDescent="0.2">
      <c r="A554" s="43">
        <v>40020036349800</v>
      </c>
      <c r="B554" s="44" t="s">
        <v>9210</v>
      </c>
      <c r="C554" s="50" t="s">
        <v>2726</v>
      </c>
      <c r="D554" s="44" t="s">
        <v>9211</v>
      </c>
      <c r="E554" s="44" t="s">
        <v>2727</v>
      </c>
      <c r="F554" s="45"/>
      <c r="G554" s="44" t="s">
        <v>2720</v>
      </c>
      <c r="H554" s="44" t="s">
        <v>4494</v>
      </c>
      <c r="I554" s="44" t="s">
        <v>8886</v>
      </c>
      <c r="J554" s="44" t="s">
        <v>7917</v>
      </c>
      <c r="K554" s="44">
        <v>3</v>
      </c>
      <c r="L554" s="44" t="s">
        <v>7965</v>
      </c>
      <c r="M554" s="48">
        <v>21</v>
      </c>
    </row>
    <row r="555" spans="1:13" x14ac:dyDescent="0.2">
      <c r="A555" s="43">
        <v>40020036607900</v>
      </c>
      <c r="B555" s="44" t="s">
        <v>9212</v>
      </c>
      <c r="C555" s="50" t="s">
        <v>2728</v>
      </c>
      <c r="D555" s="44" t="s">
        <v>9213</v>
      </c>
      <c r="E555" s="44" t="s">
        <v>2729</v>
      </c>
      <c r="F555" s="45"/>
      <c r="G555" s="44" t="s">
        <v>50</v>
      </c>
      <c r="H555" s="44" t="s">
        <v>2729</v>
      </c>
      <c r="I555" s="44" t="s">
        <v>7916</v>
      </c>
      <c r="J555" s="44" t="s">
        <v>7917</v>
      </c>
      <c r="K555" s="44">
        <v>1</v>
      </c>
      <c r="L555" s="44" t="s">
        <v>7965</v>
      </c>
      <c r="M555" s="48">
        <v>15</v>
      </c>
    </row>
    <row r="556" spans="1:13" x14ac:dyDescent="0.2">
      <c r="A556" s="43">
        <v>40020037376300</v>
      </c>
      <c r="B556" s="44" t="s">
        <v>9214</v>
      </c>
      <c r="C556" s="50" t="s">
        <v>2730</v>
      </c>
      <c r="D556" s="44" t="s">
        <v>9215</v>
      </c>
      <c r="E556" s="44" t="s">
        <v>4412</v>
      </c>
      <c r="F556" s="45"/>
      <c r="G556" s="44" t="s">
        <v>2731</v>
      </c>
      <c r="H556" s="44" t="s">
        <v>2732</v>
      </c>
      <c r="I556" s="44" t="s">
        <v>8886</v>
      </c>
      <c r="J556" s="44" t="s">
        <v>7917</v>
      </c>
      <c r="K556" s="44">
        <v>3</v>
      </c>
      <c r="L556" s="44" t="s">
        <v>7933</v>
      </c>
      <c r="M556" s="48">
        <v>40</v>
      </c>
    </row>
    <row r="557" spans="1:13" x14ac:dyDescent="0.2">
      <c r="A557" s="43">
        <v>40020037911600</v>
      </c>
      <c r="B557" s="44" t="s">
        <v>9216</v>
      </c>
      <c r="C557" s="50" t="s">
        <v>2734</v>
      </c>
      <c r="D557" s="44" t="s">
        <v>9217</v>
      </c>
      <c r="E557" s="44" t="s">
        <v>2735</v>
      </c>
      <c r="F557" s="45"/>
      <c r="G557" s="44" t="s">
        <v>2736</v>
      </c>
      <c r="H557" s="44" t="s">
        <v>2735</v>
      </c>
      <c r="I557" s="44" t="s">
        <v>8886</v>
      </c>
      <c r="J557" s="44" t="s">
        <v>7917</v>
      </c>
      <c r="K557" s="44">
        <v>3</v>
      </c>
      <c r="L557" s="44" t="s">
        <v>7965</v>
      </c>
      <c r="M557" s="48">
        <v>20</v>
      </c>
    </row>
    <row r="558" spans="1:13" x14ac:dyDescent="0.2">
      <c r="A558" s="43">
        <v>40020037929100</v>
      </c>
      <c r="B558" s="44" t="s">
        <v>9218</v>
      </c>
      <c r="C558" s="50" t="s">
        <v>2737</v>
      </c>
      <c r="D558" s="44" t="s">
        <v>9219</v>
      </c>
      <c r="E558" s="44" t="s">
        <v>4412</v>
      </c>
      <c r="F558" s="45"/>
      <c r="G558" s="44" t="s">
        <v>2736</v>
      </c>
      <c r="H558" s="44" t="s">
        <v>2735</v>
      </c>
      <c r="I558" s="44" t="s">
        <v>8886</v>
      </c>
      <c r="J558" s="44" t="s">
        <v>7917</v>
      </c>
      <c r="K558" s="44">
        <v>3</v>
      </c>
      <c r="L558" s="44" t="s">
        <v>7965</v>
      </c>
      <c r="M558" s="48">
        <v>40</v>
      </c>
    </row>
    <row r="559" spans="1:13" x14ac:dyDescent="0.2">
      <c r="A559" s="43">
        <v>40020038037200</v>
      </c>
      <c r="B559" s="44" t="s">
        <v>9220</v>
      </c>
      <c r="C559" s="50" t="s">
        <v>2738</v>
      </c>
      <c r="D559" s="44" t="s">
        <v>9221</v>
      </c>
      <c r="E559" s="44" t="s">
        <v>4412</v>
      </c>
      <c r="F559" s="45">
        <v>116</v>
      </c>
      <c r="G559" s="44" t="s">
        <v>2739</v>
      </c>
      <c r="H559" s="44" t="s">
        <v>2740</v>
      </c>
      <c r="I559" s="44" t="s">
        <v>8886</v>
      </c>
      <c r="J559" s="44" t="s">
        <v>7917</v>
      </c>
      <c r="K559" s="44">
        <v>3</v>
      </c>
      <c r="L559" s="44" t="s">
        <v>7965</v>
      </c>
      <c r="M559" s="48">
        <v>32</v>
      </c>
    </row>
    <row r="560" spans="1:13" x14ac:dyDescent="0.2">
      <c r="A560" s="43">
        <v>40020038222200</v>
      </c>
      <c r="B560" s="44" t="s">
        <v>9222</v>
      </c>
      <c r="C560" s="50" t="s">
        <v>2744</v>
      </c>
      <c r="D560" s="44" t="s">
        <v>9223</v>
      </c>
      <c r="E560" s="44" t="s">
        <v>4412</v>
      </c>
      <c r="F560" s="45"/>
      <c r="G560" s="44" t="s">
        <v>2745</v>
      </c>
      <c r="H560" s="44" t="s">
        <v>2746</v>
      </c>
      <c r="I560" s="44" t="s">
        <v>8886</v>
      </c>
      <c r="J560" s="44" t="s">
        <v>7917</v>
      </c>
      <c r="K560" s="44">
        <v>3</v>
      </c>
      <c r="L560" s="44" t="s">
        <v>7965</v>
      </c>
      <c r="M560" s="48">
        <v>30</v>
      </c>
    </row>
    <row r="561" spans="1:13" x14ac:dyDescent="0.2">
      <c r="A561" s="43">
        <v>40020038214700</v>
      </c>
      <c r="B561" s="44" t="s">
        <v>9224</v>
      </c>
      <c r="C561" s="50" t="s">
        <v>2741</v>
      </c>
      <c r="D561" s="44" t="s">
        <v>9225</v>
      </c>
      <c r="E561" s="44" t="s">
        <v>4412</v>
      </c>
      <c r="F561" s="45"/>
      <c r="G561" s="44" t="s">
        <v>2742</v>
      </c>
      <c r="H561" s="44" t="s">
        <v>2743</v>
      </c>
      <c r="I561" s="44" t="s">
        <v>7916</v>
      </c>
      <c r="J561" s="44" t="s">
        <v>7917</v>
      </c>
      <c r="K561" s="44">
        <v>3</v>
      </c>
      <c r="L561" s="44" t="s">
        <v>7933</v>
      </c>
      <c r="M561" s="48">
        <v>25</v>
      </c>
    </row>
    <row r="562" spans="1:13" x14ac:dyDescent="0.2">
      <c r="A562" s="43">
        <v>40020038451600</v>
      </c>
      <c r="B562" s="44" t="s">
        <v>9226</v>
      </c>
      <c r="C562" s="50" t="s">
        <v>2747</v>
      </c>
      <c r="D562" s="44" t="s">
        <v>9227</v>
      </c>
      <c r="E562" s="44" t="s">
        <v>2748</v>
      </c>
      <c r="F562" s="45">
        <v>17</v>
      </c>
      <c r="G562" s="44" t="s">
        <v>2749</v>
      </c>
      <c r="H562" s="44" t="s">
        <v>2750</v>
      </c>
      <c r="I562" s="44" t="s">
        <v>8891</v>
      </c>
      <c r="J562" s="44" t="s">
        <v>7917</v>
      </c>
      <c r="K562" s="44">
        <v>1</v>
      </c>
      <c r="L562" s="44" t="s">
        <v>7965</v>
      </c>
      <c r="M562" s="48">
        <v>16</v>
      </c>
    </row>
    <row r="563" spans="1:13" x14ac:dyDescent="0.2">
      <c r="A563" s="43">
        <v>40020038925200</v>
      </c>
      <c r="B563" s="44" t="s">
        <v>9228</v>
      </c>
      <c r="C563" s="50" t="s">
        <v>2751</v>
      </c>
      <c r="D563" s="44" t="s">
        <v>9229</v>
      </c>
      <c r="E563" s="44" t="s">
        <v>2593</v>
      </c>
      <c r="F563" s="45"/>
      <c r="G563" s="44" t="s">
        <v>2570</v>
      </c>
      <c r="H563" s="44" t="s">
        <v>2593</v>
      </c>
      <c r="I563" s="44" t="s">
        <v>8886</v>
      </c>
      <c r="J563" s="44" t="s">
        <v>7917</v>
      </c>
      <c r="K563" s="44">
        <v>3</v>
      </c>
      <c r="L563" s="44" t="s">
        <v>7965</v>
      </c>
      <c r="M563" s="48">
        <v>25</v>
      </c>
    </row>
    <row r="564" spans="1:13" x14ac:dyDescent="0.2">
      <c r="A564" s="43">
        <v>40020039006700</v>
      </c>
      <c r="B564" s="44" t="s">
        <v>9230</v>
      </c>
      <c r="C564" s="50" t="s">
        <v>2752</v>
      </c>
      <c r="D564" s="44" t="s">
        <v>9231</v>
      </c>
      <c r="E564" s="44" t="s">
        <v>2753</v>
      </c>
      <c r="F564" s="45"/>
      <c r="G564" s="44" t="s">
        <v>2754</v>
      </c>
      <c r="H564" s="44" t="s">
        <v>2753</v>
      </c>
      <c r="I564" s="44" t="s">
        <v>7916</v>
      </c>
      <c r="J564" s="44" t="s">
        <v>7917</v>
      </c>
      <c r="K564" s="44">
        <v>3</v>
      </c>
      <c r="L564" s="44" t="s">
        <v>7933</v>
      </c>
      <c r="M564" s="48">
        <v>25</v>
      </c>
    </row>
    <row r="565" spans="1:13" x14ac:dyDescent="0.2">
      <c r="A565" s="43">
        <v>40020039168200</v>
      </c>
      <c r="B565" s="44" t="s">
        <v>9232</v>
      </c>
      <c r="C565" s="50" t="s">
        <v>2755</v>
      </c>
      <c r="D565" s="44" t="s">
        <v>9233</v>
      </c>
      <c r="E565" s="44" t="s">
        <v>2756</v>
      </c>
      <c r="F565" s="45"/>
      <c r="G565" s="44" t="s">
        <v>4433</v>
      </c>
      <c r="H565" s="44" t="s">
        <v>2757</v>
      </c>
      <c r="I565" s="44" t="s">
        <v>8891</v>
      </c>
      <c r="J565" s="44" t="s">
        <v>7917</v>
      </c>
      <c r="K565" s="44">
        <v>3</v>
      </c>
      <c r="L565" s="44" t="s">
        <v>7965</v>
      </c>
      <c r="M565" s="48">
        <v>25</v>
      </c>
    </row>
    <row r="566" spans="1:13" x14ac:dyDescent="0.2">
      <c r="A566" s="43">
        <v>40020039215300</v>
      </c>
      <c r="B566" s="44" t="s">
        <v>9234</v>
      </c>
      <c r="C566" s="50" t="s">
        <v>2758</v>
      </c>
      <c r="D566" s="44" t="s">
        <v>9235</v>
      </c>
      <c r="E566" s="44" t="s">
        <v>4228</v>
      </c>
      <c r="F566" s="45"/>
      <c r="G566" s="44" t="s">
        <v>2759</v>
      </c>
      <c r="H566" s="44" t="s">
        <v>2760</v>
      </c>
      <c r="I566" s="44" t="s">
        <v>8886</v>
      </c>
      <c r="J566" s="44" t="s">
        <v>7917</v>
      </c>
      <c r="K566" s="44">
        <v>3</v>
      </c>
      <c r="L566" s="44" t="s">
        <v>7965</v>
      </c>
      <c r="M566" s="48">
        <v>25</v>
      </c>
    </row>
    <row r="567" spans="1:13" x14ac:dyDescent="0.2">
      <c r="A567" s="43">
        <v>40020039595600</v>
      </c>
      <c r="B567" s="44" t="s">
        <v>9236</v>
      </c>
      <c r="C567" s="50" t="s">
        <v>2768</v>
      </c>
      <c r="D567" s="44" t="s">
        <v>9237</v>
      </c>
      <c r="E567" s="44" t="s">
        <v>4412</v>
      </c>
      <c r="F567" s="45"/>
      <c r="G567" s="44" t="s">
        <v>2769</v>
      </c>
      <c r="H567" s="44" t="s">
        <v>2770</v>
      </c>
      <c r="I567" s="44" t="s">
        <v>8886</v>
      </c>
      <c r="J567" s="44" t="s">
        <v>7917</v>
      </c>
      <c r="K567" s="44">
        <v>1</v>
      </c>
      <c r="L567" s="44" t="s">
        <v>7965</v>
      </c>
      <c r="M567" s="48">
        <v>25</v>
      </c>
    </row>
    <row r="568" spans="1:13" x14ac:dyDescent="0.2">
      <c r="A568" s="43">
        <v>40020039540600</v>
      </c>
      <c r="B568" s="44" t="s">
        <v>9238</v>
      </c>
      <c r="C568" s="50" t="s">
        <v>2761</v>
      </c>
      <c r="D568" s="44" t="s">
        <v>9239</v>
      </c>
      <c r="E568" s="44" t="s">
        <v>4412</v>
      </c>
      <c r="F568" s="45"/>
      <c r="G568" s="44" t="s">
        <v>2570</v>
      </c>
      <c r="H568" s="44" t="s">
        <v>2762</v>
      </c>
      <c r="I568" s="44" t="s">
        <v>8886</v>
      </c>
      <c r="J568" s="44" t="s">
        <v>7917</v>
      </c>
      <c r="K568" s="44">
        <v>3</v>
      </c>
      <c r="L568" s="44" t="s">
        <v>7933</v>
      </c>
      <c r="M568" s="48">
        <v>85</v>
      </c>
    </row>
    <row r="569" spans="1:13" x14ac:dyDescent="0.2">
      <c r="A569" s="43">
        <v>40020039552900</v>
      </c>
      <c r="B569" s="44" t="s">
        <v>9240</v>
      </c>
      <c r="C569" s="50" t="s">
        <v>2763</v>
      </c>
      <c r="D569" s="44" t="s">
        <v>9241</v>
      </c>
      <c r="E569" s="44" t="s">
        <v>4412</v>
      </c>
      <c r="F569" s="45"/>
      <c r="G569" s="44" t="s">
        <v>2599</v>
      </c>
      <c r="H569" s="44" t="s">
        <v>2764</v>
      </c>
      <c r="I569" s="44" t="s">
        <v>8886</v>
      </c>
      <c r="J569" s="44" t="s">
        <v>7917</v>
      </c>
      <c r="K569" s="44">
        <v>1</v>
      </c>
      <c r="L569" s="44" t="s">
        <v>7965</v>
      </c>
      <c r="M569" s="48">
        <v>25</v>
      </c>
    </row>
    <row r="570" spans="1:13" x14ac:dyDescent="0.2">
      <c r="A570" s="43">
        <v>40020039569700</v>
      </c>
      <c r="B570" s="44" t="s">
        <v>9242</v>
      </c>
      <c r="C570" s="50" t="s">
        <v>2765</v>
      </c>
      <c r="D570" s="44" t="s">
        <v>9243</v>
      </c>
      <c r="E570" s="44" t="s">
        <v>4412</v>
      </c>
      <c r="F570" s="45"/>
      <c r="G570" s="44" t="s">
        <v>2766</v>
      </c>
      <c r="H570" s="44" t="s">
        <v>2767</v>
      </c>
      <c r="I570" s="44" t="s">
        <v>8886</v>
      </c>
      <c r="J570" s="44" t="s">
        <v>7917</v>
      </c>
      <c r="K570" s="44">
        <v>3</v>
      </c>
      <c r="L570" s="44" t="s">
        <v>7918</v>
      </c>
      <c r="M570" s="48">
        <v>25</v>
      </c>
    </row>
    <row r="571" spans="1:13" x14ac:dyDescent="0.2">
      <c r="A571" s="43">
        <v>40020039764600</v>
      </c>
      <c r="B571" s="44" t="s">
        <v>9244</v>
      </c>
      <c r="C571" s="50" t="s">
        <v>2771</v>
      </c>
      <c r="D571" s="44" t="s">
        <v>9245</v>
      </c>
      <c r="E571" s="44" t="s">
        <v>2772</v>
      </c>
      <c r="F571" s="45"/>
      <c r="G571" s="44" t="s">
        <v>2773</v>
      </c>
      <c r="H571" s="44" t="s">
        <v>2774</v>
      </c>
      <c r="I571" s="44" t="s">
        <v>8886</v>
      </c>
      <c r="J571" s="44" t="s">
        <v>7917</v>
      </c>
      <c r="K571" s="44">
        <v>1</v>
      </c>
      <c r="L571" s="44" t="s">
        <v>8162</v>
      </c>
      <c r="M571" s="48">
        <v>25</v>
      </c>
    </row>
    <row r="572" spans="1:13" x14ac:dyDescent="0.2">
      <c r="A572" s="43">
        <v>40020039822300</v>
      </c>
      <c r="B572" s="44" t="s">
        <v>9246</v>
      </c>
      <c r="C572" s="50" t="s">
        <v>2775</v>
      </c>
      <c r="D572" s="44" t="s">
        <v>9132</v>
      </c>
      <c r="E572" s="44" t="s">
        <v>2604</v>
      </c>
      <c r="F572" s="45">
        <v>160</v>
      </c>
      <c r="G572" s="44" t="s">
        <v>2599</v>
      </c>
      <c r="H572" s="44" t="s">
        <v>2600</v>
      </c>
      <c r="I572" s="44" t="s">
        <v>8886</v>
      </c>
      <c r="J572" s="44" t="s">
        <v>7917</v>
      </c>
      <c r="K572" s="44">
        <v>1</v>
      </c>
      <c r="L572" s="44" t="s">
        <v>8162</v>
      </c>
      <c r="M572" s="48">
        <v>25</v>
      </c>
    </row>
    <row r="573" spans="1:13" x14ac:dyDescent="0.2">
      <c r="A573" s="43">
        <v>40020039924400</v>
      </c>
      <c r="B573" s="44" t="s">
        <v>9247</v>
      </c>
      <c r="C573" s="50" t="s">
        <v>2776</v>
      </c>
      <c r="D573" s="44" t="s">
        <v>9248</v>
      </c>
      <c r="E573" s="44" t="s">
        <v>4412</v>
      </c>
      <c r="F573" s="45"/>
      <c r="G573" s="44" t="s">
        <v>2777</v>
      </c>
      <c r="H573" s="44" t="s">
        <v>2778</v>
      </c>
      <c r="I573" s="44" t="s">
        <v>8886</v>
      </c>
      <c r="J573" s="44" t="s">
        <v>7917</v>
      </c>
      <c r="K573" s="44">
        <v>3</v>
      </c>
      <c r="L573" s="44" t="s">
        <v>7933</v>
      </c>
      <c r="M573" s="48">
        <v>25</v>
      </c>
    </row>
    <row r="574" spans="1:13" x14ac:dyDescent="0.2">
      <c r="A574" s="43">
        <v>40020040067400</v>
      </c>
      <c r="B574" s="44" t="s">
        <v>9249</v>
      </c>
      <c r="C574" s="50" t="s">
        <v>2779</v>
      </c>
      <c r="D574" s="44" t="s">
        <v>9250</v>
      </c>
      <c r="E574" s="44" t="s">
        <v>2780</v>
      </c>
      <c r="F574" s="45"/>
      <c r="G574" s="44" t="s">
        <v>2781</v>
      </c>
      <c r="H574" s="44" t="s">
        <v>2780</v>
      </c>
      <c r="I574" s="44" t="s">
        <v>7916</v>
      </c>
      <c r="J574" s="44" t="s">
        <v>7917</v>
      </c>
      <c r="K574" s="44">
        <v>1</v>
      </c>
      <c r="L574" s="44" t="s">
        <v>7965</v>
      </c>
      <c r="M574" s="48">
        <v>10</v>
      </c>
    </row>
    <row r="575" spans="1:13" x14ac:dyDescent="0.2">
      <c r="A575" s="43">
        <v>40020040186200</v>
      </c>
      <c r="B575" s="44" t="s">
        <v>9251</v>
      </c>
      <c r="C575" s="50" t="s">
        <v>2782</v>
      </c>
      <c r="D575" s="44" t="s">
        <v>9252</v>
      </c>
      <c r="E575" s="44" t="s">
        <v>4412</v>
      </c>
      <c r="F575" s="45">
        <v>49</v>
      </c>
      <c r="G575" s="44" t="s">
        <v>2781</v>
      </c>
      <c r="H575" s="44" t="s">
        <v>2780</v>
      </c>
      <c r="I575" s="44" t="s">
        <v>7916</v>
      </c>
      <c r="J575" s="44" t="s">
        <v>7917</v>
      </c>
      <c r="K575" s="44">
        <v>3</v>
      </c>
      <c r="L575" s="44" t="s">
        <v>7965</v>
      </c>
      <c r="M575" s="48">
        <v>25</v>
      </c>
    </row>
    <row r="576" spans="1:13" x14ac:dyDescent="0.2">
      <c r="A576" s="43">
        <v>40020040568600</v>
      </c>
      <c r="B576" s="44" t="s">
        <v>9253</v>
      </c>
      <c r="C576" s="50" t="s">
        <v>2783</v>
      </c>
      <c r="D576" s="44" t="s">
        <v>9254</v>
      </c>
      <c r="E576" s="44" t="s">
        <v>4412</v>
      </c>
      <c r="F576" s="45"/>
      <c r="G576" s="44" t="s">
        <v>2560</v>
      </c>
      <c r="H576" s="44" t="s">
        <v>2784</v>
      </c>
      <c r="I576" s="44" t="s">
        <v>7916</v>
      </c>
      <c r="J576" s="44" t="s">
        <v>7917</v>
      </c>
      <c r="K576" s="44">
        <v>3</v>
      </c>
      <c r="L576" s="44" t="s">
        <v>7933</v>
      </c>
      <c r="M576" s="48">
        <v>25</v>
      </c>
    </row>
    <row r="577" spans="1:13" x14ac:dyDescent="0.2">
      <c r="A577" s="43">
        <v>40020040724600</v>
      </c>
      <c r="B577" s="44" t="s">
        <v>9255</v>
      </c>
      <c r="C577" s="50" t="s">
        <v>2785</v>
      </c>
      <c r="D577" s="44" t="s">
        <v>9256</v>
      </c>
      <c r="E577" s="44" t="s">
        <v>2786</v>
      </c>
      <c r="F577" s="45">
        <v>187</v>
      </c>
      <c r="G577" s="44" t="s">
        <v>2787</v>
      </c>
      <c r="H577" s="44" t="s">
        <v>2788</v>
      </c>
      <c r="I577" s="44" t="s">
        <v>8891</v>
      </c>
      <c r="J577" s="44" t="s">
        <v>7917</v>
      </c>
      <c r="K577" s="44">
        <v>1</v>
      </c>
      <c r="L577" s="44" t="s">
        <v>8162</v>
      </c>
      <c r="M577" s="48">
        <v>16</v>
      </c>
    </row>
    <row r="578" spans="1:13" x14ac:dyDescent="0.2">
      <c r="A578" s="43">
        <v>40020040894600</v>
      </c>
      <c r="B578" s="44" t="s">
        <v>9257</v>
      </c>
      <c r="C578" s="50" t="s">
        <v>2789</v>
      </c>
      <c r="D578" s="44" t="s">
        <v>9258</v>
      </c>
      <c r="E578" s="44" t="s">
        <v>2790</v>
      </c>
      <c r="F578" s="45"/>
      <c r="G578" s="44" t="s">
        <v>2791</v>
      </c>
      <c r="H578" s="44" t="s">
        <v>2750</v>
      </c>
      <c r="I578" s="44" t="s">
        <v>8891</v>
      </c>
      <c r="J578" s="44" t="s">
        <v>7917</v>
      </c>
      <c r="K578" s="44">
        <v>3</v>
      </c>
      <c r="L578" s="44" t="s">
        <v>7965</v>
      </c>
      <c r="M578" s="48">
        <v>25</v>
      </c>
    </row>
    <row r="579" spans="1:13" x14ac:dyDescent="0.2">
      <c r="A579" s="43">
        <v>40020041617000</v>
      </c>
      <c r="B579" s="44" t="s">
        <v>9259</v>
      </c>
      <c r="C579" s="50" t="s">
        <v>2794</v>
      </c>
      <c r="D579" s="44" t="s">
        <v>9260</v>
      </c>
      <c r="E579" s="44" t="s">
        <v>2439</v>
      </c>
      <c r="F579" s="45">
        <v>297</v>
      </c>
      <c r="G579" s="44" t="s">
        <v>2792</v>
      </c>
      <c r="H579" s="44" t="s">
        <v>2793</v>
      </c>
      <c r="I579" s="44" t="s">
        <v>8886</v>
      </c>
      <c r="J579" s="44" t="s">
        <v>7917</v>
      </c>
      <c r="K579" s="44">
        <v>3</v>
      </c>
      <c r="L579" s="44" t="s">
        <v>7965</v>
      </c>
      <c r="M579" s="48">
        <v>25</v>
      </c>
    </row>
    <row r="580" spans="1:13" x14ac:dyDescent="0.2">
      <c r="A580" s="43">
        <v>40020042328400</v>
      </c>
      <c r="B580" s="44" t="s">
        <v>9261</v>
      </c>
      <c r="C580" s="50" t="s">
        <v>2795</v>
      </c>
      <c r="D580" s="44" t="s">
        <v>9262</v>
      </c>
      <c r="E580" s="44" t="s">
        <v>4412</v>
      </c>
      <c r="F580" s="45"/>
      <c r="G580" s="44" t="s">
        <v>2796</v>
      </c>
      <c r="H580" s="44" t="s">
        <v>2797</v>
      </c>
      <c r="I580" s="44" t="s">
        <v>8886</v>
      </c>
      <c r="J580" s="44" t="s">
        <v>7917</v>
      </c>
      <c r="K580" s="44">
        <v>1</v>
      </c>
      <c r="L580" s="44" t="s">
        <v>7965</v>
      </c>
      <c r="M580" s="48">
        <v>25</v>
      </c>
    </row>
    <row r="581" spans="1:13" x14ac:dyDescent="0.2">
      <c r="A581" s="43">
        <v>40020043042800</v>
      </c>
      <c r="B581" s="44" t="s">
        <v>9263</v>
      </c>
      <c r="C581" s="50" t="s">
        <v>183</v>
      </c>
      <c r="D581" s="44" t="s">
        <v>9264</v>
      </c>
      <c r="E581" s="44" t="s">
        <v>4412</v>
      </c>
      <c r="F581" s="45"/>
      <c r="G581" s="44" t="s">
        <v>184</v>
      </c>
      <c r="H581" s="44" t="s">
        <v>185</v>
      </c>
      <c r="I581" s="44" t="s">
        <v>8886</v>
      </c>
      <c r="J581" s="44" t="s">
        <v>7917</v>
      </c>
      <c r="K581" s="44">
        <v>3</v>
      </c>
      <c r="L581" s="44" t="s">
        <v>7933</v>
      </c>
      <c r="M581" s="48">
        <v>100</v>
      </c>
    </row>
    <row r="582" spans="1:13" x14ac:dyDescent="0.2">
      <c r="A582" s="43">
        <v>40020043128900</v>
      </c>
      <c r="B582" s="44" t="s">
        <v>9265</v>
      </c>
      <c r="C582" s="50" t="s">
        <v>186</v>
      </c>
      <c r="D582" s="44" t="s">
        <v>9266</v>
      </c>
      <c r="E582" s="44" t="s">
        <v>181</v>
      </c>
      <c r="F582" s="45">
        <v>200</v>
      </c>
      <c r="G582" s="44" t="s">
        <v>182</v>
      </c>
      <c r="H582" s="44" t="s">
        <v>181</v>
      </c>
      <c r="I582" s="44" t="s">
        <v>8886</v>
      </c>
      <c r="J582" s="44" t="s">
        <v>7917</v>
      </c>
      <c r="K582" s="44">
        <v>3</v>
      </c>
      <c r="L582" s="44" t="s">
        <v>8162</v>
      </c>
      <c r="M582" s="48">
        <v>16</v>
      </c>
    </row>
    <row r="583" spans="1:13" x14ac:dyDescent="0.2">
      <c r="A583" s="43">
        <v>40020043922300</v>
      </c>
      <c r="B583" s="44" t="s">
        <v>9267</v>
      </c>
      <c r="C583" s="50" t="s">
        <v>187</v>
      </c>
      <c r="D583" s="44" t="s">
        <v>9268</v>
      </c>
      <c r="E583" s="44" t="s">
        <v>4412</v>
      </c>
      <c r="F583" s="45"/>
      <c r="G583" s="44" t="s">
        <v>188</v>
      </c>
      <c r="H583" s="44" t="s">
        <v>189</v>
      </c>
      <c r="I583" s="44" t="s">
        <v>8886</v>
      </c>
      <c r="J583" s="44" t="s">
        <v>7917</v>
      </c>
      <c r="K583" s="44">
        <v>3</v>
      </c>
      <c r="L583" s="44" t="s">
        <v>7933</v>
      </c>
      <c r="M583" s="48">
        <v>25</v>
      </c>
    </row>
    <row r="584" spans="1:13" x14ac:dyDescent="0.2">
      <c r="A584" s="43">
        <v>40020044630600</v>
      </c>
      <c r="B584" s="44" t="s">
        <v>9269</v>
      </c>
      <c r="C584" s="50" t="s">
        <v>190</v>
      </c>
      <c r="D584" s="44" t="s">
        <v>9270</v>
      </c>
      <c r="E584" s="44" t="s">
        <v>4412</v>
      </c>
      <c r="F584" s="45"/>
      <c r="G584" s="44" t="s">
        <v>191</v>
      </c>
      <c r="H584" s="44" t="s">
        <v>192</v>
      </c>
      <c r="I584" s="44" t="s">
        <v>8886</v>
      </c>
      <c r="J584" s="44" t="s">
        <v>7917</v>
      </c>
      <c r="K584" s="44">
        <v>3</v>
      </c>
      <c r="L584" s="44" t="s">
        <v>7933</v>
      </c>
      <c r="M584" s="48">
        <v>25</v>
      </c>
    </row>
    <row r="585" spans="1:13" x14ac:dyDescent="0.2">
      <c r="A585" s="43">
        <v>40020044925300</v>
      </c>
      <c r="B585" s="44" t="s">
        <v>9271</v>
      </c>
      <c r="C585" s="50" t="s">
        <v>193</v>
      </c>
      <c r="D585" s="44" t="s">
        <v>9272</v>
      </c>
      <c r="E585" s="44" t="s">
        <v>194</v>
      </c>
      <c r="F585" s="45"/>
      <c r="G585" s="44" t="s">
        <v>195</v>
      </c>
      <c r="H585" s="44" t="s">
        <v>196</v>
      </c>
      <c r="I585" s="44" t="s">
        <v>7916</v>
      </c>
      <c r="J585" s="44" t="s">
        <v>7917</v>
      </c>
      <c r="K585" s="44">
        <v>1</v>
      </c>
      <c r="L585" s="44" t="s">
        <v>7965</v>
      </c>
      <c r="M585" s="48">
        <v>16</v>
      </c>
    </row>
    <row r="586" spans="1:13" x14ac:dyDescent="0.2">
      <c r="A586" s="43">
        <v>40020045004400</v>
      </c>
      <c r="B586" s="44" t="s">
        <v>9273</v>
      </c>
      <c r="C586" s="50" t="s">
        <v>197</v>
      </c>
      <c r="D586" s="44" t="s">
        <v>9274</v>
      </c>
      <c r="E586" s="44" t="s">
        <v>4228</v>
      </c>
      <c r="F586" s="45">
        <v>342</v>
      </c>
      <c r="G586" s="44" t="s">
        <v>195</v>
      </c>
      <c r="H586" s="44" t="s">
        <v>196</v>
      </c>
      <c r="I586" s="44" t="s">
        <v>7916</v>
      </c>
      <c r="J586" s="44" t="s">
        <v>7917</v>
      </c>
      <c r="K586" s="44">
        <v>3</v>
      </c>
      <c r="L586" s="44" t="s">
        <v>7933</v>
      </c>
      <c r="M586" s="48">
        <v>50</v>
      </c>
    </row>
    <row r="587" spans="1:13" x14ac:dyDescent="0.2">
      <c r="A587" s="43">
        <v>40020045849100</v>
      </c>
      <c r="B587" s="44" t="s">
        <v>9275</v>
      </c>
      <c r="C587" s="50" t="s">
        <v>198</v>
      </c>
      <c r="D587" s="44" t="s">
        <v>9276</v>
      </c>
      <c r="E587" s="44" t="s">
        <v>199</v>
      </c>
      <c r="F587" s="45"/>
      <c r="G587" s="44" t="s">
        <v>2477</v>
      </c>
      <c r="H587" s="44" t="s">
        <v>200</v>
      </c>
      <c r="I587" s="44" t="s">
        <v>8891</v>
      </c>
      <c r="J587" s="44" t="s">
        <v>7917</v>
      </c>
      <c r="K587" s="44">
        <v>1</v>
      </c>
      <c r="L587" s="44" t="s">
        <v>7965</v>
      </c>
      <c r="M587" s="48">
        <v>16</v>
      </c>
    </row>
    <row r="588" spans="1:13" x14ac:dyDescent="0.2">
      <c r="A588" s="43">
        <v>40020046179800</v>
      </c>
      <c r="B588" s="44" t="s">
        <v>9277</v>
      </c>
      <c r="C588" s="50" t="s">
        <v>201</v>
      </c>
      <c r="D588" s="44" t="s">
        <v>9278</v>
      </c>
      <c r="E588" s="44" t="s">
        <v>202</v>
      </c>
      <c r="F588" s="45"/>
      <c r="G588" s="44" t="s">
        <v>2595</v>
      </c>
      <c r="H588" s="44" t="s">
        <v>2596</v>
      </c>
      <c r="I588" s="44" t="s">
        <v>8886</v>
      </c>
      <c r="J588" s="44" t="s">
        <v>7917</v>
      </c>
      <c r="K588" s="44">
        <v>3</v>
      </c>
      <c r="L588" s="44" t="s">
        <v>7965</v>
      </c>
      <c r="M588" s="48">
        <v>16</v>
      </c>
    </row>
    <row r="589" spans="1:13" x14ac:dyDescent="0.2">
      <c r="A589" s="43">
        <v>40020046705900</v>
      </c>
      <c r="B589" s="44" t="s">
        <v>9279</v>
      </c>
      <c r="C589" s="50" t="s">
        <v>203</v>
      </c>
      <c r="D589" s="44" t="s">
        <v>9280</v>
      </c>
      <c r="E589" s="44" t="s">
        <v>4228</v>
      </c>
      <c r="F589" s="45">
        <v>600</v>
      </c>
      <c r="G589" s="44" t="s">
        <v>204</v>
      </c>
      <c r="H589" s="44" t="s">
        <v>205</v>
      </c>
      <c r="I589" s="44" t="s">
        <v>8891</v>
      </c>
      <c r="J589" s="44" t="s">
        <v>7917</v>
      </c>
      <c r="K589" s="44">
        <v>1</v>
      </c>
      <c r="L589" s="44" t="s">
        <v>8162</v>
      </c>
      <c r="M589" s="48">
        <v>20</v>
      </c>
    </row>
    <row r="590" spans="1:13" x14ac:dyDescent="0.2">
      <c r="A590" s="43">
        <v>40020046756100</v>
      </c>
      <c r="B590" s="44" t="s">
        <v>9281</v>
      </c>
      <c r="C590" s="50" t="s">
        <v>206</v>
      </c>
      <c r="D590" s="44" t="s">
        <v>9282</v>
      </c>
      <c r="E590" s="44" t="s">
        <v>207</v>
      </c>
      <c r="F590" s="45">
        <v>6</v>
      </c>
      <c r="G590" s="44" t="s">
        <v>208</v>
      </c>
      <c r="H590" s="44" t="s">
        <v>4494</v>
      </c>
      <c r="I590" s="44" t="s">
        <v>8886</v>
      </c>
      <c r="J590" s="44" t="s">
        <v>7917</v>
      </c>
      <c r="K590" s="44">
        <v>3</v>
      </c>
      <c r="L590" s="44" t="s">
        <v>7918</v>
      </c>
      <c r="M590" s="48">
        <v>32</v>
      </c>
    </row>
    <row r="591" spans="1:13" x14ac:dyDescent="0.2">
      <c r="A591" s="43">
        <v>40020046821600</v>
      </c>
      <c r="B591" s="44" t="s">
        <v>9283</v>
      </c>
      <c r="C591" s="50" t="s">
        <v>212</v>
      </c>
      <c r="D591" s="44" t="s">
        <v>9284</v>
      </c>
      <c r="E591" s="44" t="s">
        <v>4412</v>
      </c>
      <c r="F591" s="45"/>
      <c r="G591" s="44" t="s">
        <v>213</v>
      </c>
      <c r="H591" s="44" t="s">
        <v>214</v>
      </c>
      <c r="I591" s="44" t="s">
        <v>8886</v>
      </c>
      <c r="J591" s="44" t="s">
        <v>7917</v>
      </c>
      <c r="K591" s="44">
        <v>1</v>
      </c>
      <c r="L591" s="44" t="s">
        <v>7965</v>
      </c>
      <c r="M591" s="48">
        <v>25</v>
      </c>
    </row>
    <row r="592" spans="1:13" x14ac:dyDescent="0.2">
      <c r="A592" s="43">
        <v>40020046814800</v>
      </c>
      <c r="B592" s="44" t="s">
        <v>9285</v>
      </c>
      <c r="C592" s="50" t="s">
        <v>209</v>
      </c>
      <c r="D592" s="44" t="s">
        <v>9286</v>
      </c>
      <c r="E592" s="44" t="s">
        <v>210</v>
      </c>
      <c r="F592" s="45"/>
      <c r="G592" s="44" t="s">
        <v>211</v>
      </c>
      <c r="H592" s="44" t="s">
        <v>210</v>
      </c>
      <c r="I592" s="44" t="s">
        <v>7916</v>
      </c>
      <c r="J592" s="44" t="s">
        <v>7917</v>
      </c>
      <c r="K592" s="44">
        <v>1</v>
      </c>
      <c r="L592" s="44" t="s">
        <v>7965</v>
      </c>
      <c r="M592" s="48">
        <v>16</v>
      </c>
    </row>
    <row r="593" spans="1:13" x14ac:dyDescent="0.2">
      <c r="A593" s="43">
        <v>40020047327200</v>
      </c>
      <c r="B593" s="44" t="s">
        <v>9287</v>
      </c>
      <c r="C593" s="50" t="s">
        <v>215</v>
      </c>
      <c r="D593" s="44" t="s">
        <v>9288</v>
      </c>
      <c r="E593" s="44" t="s">
        <v>4228</v>
      </c>
      <c r="F593" s="45"/>
      <c r="G593" s="44" t="s">
        <v>216</v>
      </c>
      <c r="H593" s="44" t="s">
        <v>217</v>
      </c>
      <c r="I593" s="44" t="s">
        <v>8886</v>
      </c>
      <c r="J593" s="44" t="s">
        <v>7917</v>
      </c>
      <c r="K593" s="44">
        <v>3</v>
      </c>
      <c r="L593" s="44" t="s">
        <v>7933</v>
      </c>
      <c r="M593" s="48">
        <v>25</v>
      </c>
    </row>
    <row r="594" spans="1:13" x14ac:dyDescent="0.2">
      <c r="A594" s="43">
        <v>40020047584900</v>
      </c>
      <c r="B594" s="44" t="s">
        <v>9289</v>
      </c>
      <c r="C594" s="50" t="s">
        <v>218</v>
      </c>
      <c r="D594" s="44" t="s">
        <v>9290</v>
      </c>
      <c r="E594" s="44" t="s">
        <v>4412</v>
      </c>
      <c r="F594" s="45"/>
      <c r="G594" s="44" t="s">
        <v>211</v>
      </c>
      <c r="H594" s="44" t="s">
        <v>219</v>
      </c>
      <c r="I594" s="44" t="s">
        <v>7916</v>
      </c>
      <c r="J594" s="44" t="s">
        <v>7917</v>
      </c>
      <c r="K594" s="44">
        <v>1</v>
      </c>
      <c r="L594" s="44" t="s">
        <v>7965</v>
      </c>
      <c r="M594" s="48">
        <v>25</v>
      </c>
    </row>
    <row r="595" spans="1:13" x14ac:dyDescent="0.2">
      <c r="A595" s="43">
        <v>40020047630300</v>
      </c>
      <c r="B595" s="44" t="s">
        <v>9291</v>
      </c>
      <c r="C595" s="50" t="s">
        <v>220</v>
      </c>
      <c r="D595" s="44" t="s">
        <v>9292</v>
      </c>
      <c r="E595" s="44" t="s">
        <v>4412</v>
      </c>
      <c r="F595" s="45"/>
      <c r="G595" s="44" t="s">
        <v>221</v>
      </c>
      <c r="H595" s="44" t="s">
        <v>222</v>
      </c>
      <c r="I595" s="44" t="s">
        <v>8886</v>
      </c>
      <c r="J595" s="44" t="s">
        <v>7917</v>
      </c>
      <c r="K595" s="44">
        <v>3</v>
      </c>
      <c r="L595" s="44" t="s">
        <v>7965</v>
      </c>
      <c r="M595" s="48">
        <v>16</v>
      </c>
    </row>
    <row r="596" spans="1:13" x14ac:dyDescent="0.2">
      <c r="A596" s="43">
        <v>40020047647100</v>
      </c>
      <c r="B596" s="44" t="s">
        <v>9293</v>
      </c>
      <c r="C596" s="50" t="s">
        <v>223</v>
      </c>
      <c r="D596" s="44" t="s">
        <v>9294</v>
      </c>
      <c r="E596" s="44" t="s">
        <v>224</v>
      </c>
      <c r="F596" s="45"/>
      <c r="G596" s="44" t="s">
        <v>221</v>
      </c>
      <c r="H596" s="44" t="s">
        <v>222</v>
      </c>
      <c r="I596" s="44" t="s">
        <v>8886</v>
      </c>
      <c r="J596" s="44" t="s">
        <v>7917</v>
      </c>
      <c r="K596" s="44">
        <v>1</v>
      </c>
      <c r="L596" s="44" t="s">
        <v>7965</v>
      </c>
      <c r="M596" s="48">
        <v>20</v>
      </c>
    </row>
    <row r="597" spans="1:13" x14ac:dyDescent="0.2">
      <c r="A597" s="43">
        <v>40020047684600</v>
      </c>
      <c r="B597" s="44" t="s">
        <v>9295</v>
      </c>
      <c r="C597" s="50" t="s">
        <v>225</v>
      </c>
      <c r="D597" s="44" t="s">
        <v>9296</v>
      </c>
      <c r="E597" s="44" t="s">
        <v>4228</v>
      </c>
      <c r="F597" s="45"/>
      <c r="G597" s="44" t="s">
        <v>2595</v>
      </c>
      <c r="H597" s="44" t="s">
        <v>2596</v>
      </c>
      <c r="I597" s="44" t="s">
        <v>8886</v>
      </c>
      <c r="J597" s="44" t="s">
        <v>7917</v>
      </c>
      <c r="K597" s="44">
        <v>3</v>
      </c>
      <c r="L597" s="44" t="s">
        <v>7965</v>
      </c>
      <c r="M597" s="48">
        <v>40</v>
      </c>
    </row>
    <row r="598" spans="1:13" x14ac:dyDescent="0.2">
      <c r="A598" s="43">
        <v>40020047848200</v>
      </c>
      <c r="B598" s="44" t="s">
        <v>9297</v>
      </c>
      <c r="C598" s="50" t="s">
        <v>226</v>
      </c>
      <c r="D598" s="44" t="s">
        <v>9298</v>
      </c>
      <c r="E598" s="44" t="s">
        <v>4412</v>
      </c>
      <c r="F598" s="45">
        <v>78</v>
      </c>
      <c r="G598" s="44" t="s">
        <v>211</v>
      </c>
      <c r="H598" s="44" t="s">
        <v>227</v>
      </c>
      <c r="I598" s="44" t="s">
        <v>7916</v>
      </c>
      <c r="J598" s="44" t="s">
        <v>7917</v>
      </c>
      <c r="K598" s="44">
        <v>3</v>
      </c>
      <c r="L598" s="44" t="s">
        <v>7965</v>
      </c>
      <c r="M598" s="48">
        <v>25</v>
      </c>
    </row>
    <row r="599" spans="1:13" x14ac:dyDescent="0.2">
      <c r="A599" s="43">
        <v>40020048095900</v>
      </c>
      <c r="B599" s="44" t="s">
        <v>9299</v>
      </c>
      <c r="C599" s="50" t="s">
        <v>228</v>
      </c>
      <c r="D599" s="44" t="s">
        <v>9300</v>
      </c>
      <c r="E599" s="44" t="s">
        <v>229</v>
      </c>
      <c r="F599" s="45"/>
      <c r="G599" s="44" t="s">
        <v>2474</v>
      </c>
      <c r="H599" s="44" t="s">
        <v>229</v>
      </c>
      <c r="I599" s="44" t="s">
        <v>8891</v>
      </c>
      <c r="J599" s="44" t="s">
        <v>7917</v>
      </c>
      <c r="K599" s="44">
        <v>1</v>
      </c>
      <c r="L599" s="44" t="s">
        <v>7965</v>
      </c>
      <c r="M599" s="48">
        <v>20</v>
      </c>
    </row>
    <row r="600" spans="1:13" x14ac:dyDescent="0.2">
      <c r="A600" s="43">
        <v>40020048284700</v>
      </c>
      <c r="B600" s="44" t="s">
        <v>9301</v>
      </c>
      <c r="C600" s="50" t="s">
        <v>230</v>
      </c>
      <c r="D600" s="44" t="s">
        <v>9302</v>
      </c>
      <c r="E600" s="44" t="s">
        <v>4412</v>
      </c>
      <c r="F600" s="45">
        <v>148</v>
      </c>
      <c r="G600" s="44" t="s">
        <v>2474</v>
      </c>
      <c r="H600" s="44" t="s">
        <v>229</v>
      </c>
      <c r="I600" s="44" t="s">
        <v>8891</v>
      </c>
      <c r="J600" s="44" t="s">
        <v>7917</v>
      </c>
      <c r="K600" s="44">
        <v>3</v>
      </c>
      <c r="L600" s="44" t="s">
        <v>7933</v>
      </c>
      <c r="M600" s="48">
        <v>50</v>
      </c>
    </row>
    <row r="601" spans="1:13" x14ac:dyDescent="0.2">
      <c r="A601" s="43">
        <v>40020048941900</v>
      </c>
      <c r="B601" s="44" t="s">
        <v>9303</v>
      </c>
      <c r="C601" s="50" t="s">
        <v>231</v>
      </c>
      <c r="D601" s="44" t="s">
        <v>9304</v>
      </c>
      <c r="E601" s="44" t="s">
        <v>4412</v>
      </c>
      <c r="F601" s="45"/>
      <c r="G601" s="44" t="s">
        <v>2516</v>
      </c>
      <c r="H601" s="44" t="s">
        <v>232</v>
      </c>
      <c r="I601" s="44" t="s">
        <v>7916</v>
      </c>
      <c r="J601" s="44" t="s">
        <v>7917</v>
      </c>
      <c r="K601" s="44">
        <v>3</v>
      </c>
      <c r="L601" s="44" t="s">
        <v>7965</v>
      </c>
      <c r="M601" s="48">
        <v>25</v>
      </c>
    </row>
    <row r="602" spans="1:13" x14ac:dyDescent="0.2">
      <c r="A602" s="43">
        <v>40020048958700</v>
      </c>
      <c r="B602" s="44" t="s">
        <v>9305</v>
      </c>
      <c r="C602" s="50" t="s">
        <v>233</v>
      </c>
      <c r="D602" s="44" t="s">
        <v>9306</v>
      </c>
      <c r="E602" s="44" t="s">
        <v>4412</v>
      </c>
      <c r="F602" s="45"/>
      <c r="G602" s="44" t="s">
        <v>234</v>
      </c>
      <c r="H602" s="44" t="s">
        <v>235</v>
      </c>
      <c r="I602" s="44" t="s">
        <v>8891</v>
      </c>
      <c r="J602" s="44" t="s">
        <v>7917</v>
      </c>
      <c r="K602" s="44">
        <v>1</v>
      </c>
      <c r="L602" s="44" t="s">
        <v>7965</v>
      </c>
      <c r="M602" s="48">
        <v>20</v>
      </c>
    </row>
    <row r="603" spans="1:13" x14ac:dyDescent="0.2">
      <c r="A603" s="43">
        <v>40020049009500</v>
      </c>
      <c r="B603" s="44" t="s">
        <v>9307</v>
      </c>
      <c r="C603" s="50" t="s">
        <v>236</v>
      </c>
      <c r="D603" s="44" t="s">
        <v>9308</v>
      </c>
      <c r="E603" s="44" t="s">
        <v>237</v>
      </c>
      <c r="F603" s="45"/>
      <c r="G603" s="44" t="s">
        <v>238</v>
      </c>
      <c r="H603" s="44" t="s">
        <v>239</v>
      </c>
      <c r="I603" s="44" t="s">
        <v>8891</v>
      </c>
      <c r="J603" s="44" t="s">
        <v>7917</v>
      </c>
      <c r="K603" s="44">
        <v>3</v>
      </c>
      <c r="L603" s="44" t="s">
        <v>7933</v>
      </c>
      <c r="M603" s="48">
        <v>75</v>
      </c>
    </row>
    <row r="604" spans="1:13" x14ac:dyDescent="0.2">
      <c r="A604" s="43">
        <v>40020049016300</v>
      </c>
      <c r="B604" s="44" t="s">
        <v>9309</v>
      </c>
      <c r="C604" s="50" t="s">
        <v>240</v>
      </c>
      <c r="D604" s="44" t="s">
        <v>9310</v>
      </c>
      <c r="E604" s="44" t="s">
        <v>237</v>
      </c>
      <c r="F604" s="45"/>
      <c r="G604" s="44" t="s">
        <v>238</v>
      </c>
      <c r="H604" s="44" t="s">
        <v>239</v>
      </c>
      <c r="I604" s="44" t="s">
        <v>8891</v>
      </c>
      <c r="J604" s="44" t="s">
        <v>7917</v>
      </c>
      <c r="K604" s="44">
        <v>1</v>
      </c>
      <c r="L604" s="44" t="s">
        <v>7965</v>
      </c>
      <c r="M604" s="48">
        <v>10</v>
      </c>
    </row>
    <row r="605" spans="1:13" x14ac:dyDescent="0.2">
      <c r="A605" s="43">
        <v>40020049488800</v>
      </c>
      <c r="B605" s="44" t="s">
        <v>9311</v>
      </c>
      <c r="C605" s="50" t="s">
        <v>248</v>
      </c>
      <c r="D605" s="44" t="s">
        <v>9312</v>
      </c>
      <c r="E605" s="44" t="s">
        <v>249</v>
      </c>
      <c r="F605" s="45">
        <v>521</v>
      </c>
      <c r="G605" s="44" t="s">
        <v>250</v>
      </c>
      <c r="H605" s="44" t="s">
        <v>251</v>
      </c>
      <c r="I605" s="44" t="s">
        <v>8891</v>
      </c>
      <c r="J605" s="44" t="s">
        <v>7917</v>
      </c>
      <c r="K605" s="44">
        <v>1</v>
      </c>
      <c r="L605" s="44" t="s">
        <v>8162</v>
      </c>
      <c r="M605" s="48">
        <v>25</v>
      </c>
    </row>
    <row r="606" spans="1:13" x14ac:dyDescent="0.2">
      <c r="A606" s="43">
        <v>40020049468000</v>
      </c>
      <c r="B606" s="44" t="s">
        <v>9313</v>
      </c>
      <c r="C606" s="50" t="s">
        <v>241</v>
      </c>
      <c r="D606" s="44" t="s">
        <v>9314</v>
      </c>
      <c r="E606" s="44" t="s">
        <v>242</v>
      </c>
      <c r="F606" s="45"/>
      <c r="G606" s="44" t="s">
        <v>243</v>
      </c>
      <c r="H606" s="44" t="s">
        <v>244</v>
      </c>
      <c r="I606" s="44" t="s">
        <v>8886</v>
      </c>
      <c r="J606" s="44" t="s">
        <v>7917</v>
      </c>
      <c r="K606" s="44">
        <v>1</v>
      </c>
      <c r="L606" s="44" t="s">
        <v>7965</v>
      </c>
      <c r="M606" s="48">
        <v>16</v>
      </c>
    </row>
    <row r="607" spans="1:13" x14ac:dyDescent="0.2">
      <c r="A607" s="43">
        <v>40020049470300</v>
      </c>
      <c r="B607" s="44" t="s">
        <v>9315</v>
      </c>
      <c r="C607" s="50" t="s">
        <v>245</v>
      </c>
      <c r="D607" s="44" t="s">
        <v>9316</v>
      </c>
      <c r="E607" s="44" t="s">
        <v>246</v>
      </c>
      <c r="F607" s="45"/>
      <c r="G607" s="44" t="s">
        <v>247</v>
      </c>
      <c r="H607" s="44" t="s">
        <v>246</v>
      </c>
      <c r="I607" s="44" t="s">
        <v>7916</v>
      </c>
      <c r="J607" s="44" t="s">
        <v>7917</v>
      </c>
      <c r="K607" s="44">
        <v>1</v>
      </c>
      <c r="L607" s="44" t="s">
        <v>7965</v>
      </c>
      <c r="M607" s="48">
        <v>25</v>
      </c>
    </row>
    <row r="608" spans="1:13" x14ac:dyDescent="0.2">
      <c r="A608" s="43">
        <v>40020050342900</v>
      </c>
      <c r="B608" s="44" t="s">
        <v>9317</v>
      </c>
      <c r="C608" s="50" t="s">
        <v>252</v>
      </c>
      <c r="D608" s="44" t="s">
        <v>9318</v>
      </c>
      <c r="E608" s="44" t="s">
        <v>253</v>
      </c>
      <c r="F608" s="45"/>
      <c r="G608" s="44" t="s">
        <v>221</v>
      </c>
      <c r="H608" s="44" t="s">
        <v>224</v>
      </c>
      <c r="I608" s="44" t="s">
        <v>8886</v>
      </c>
      <c r="J608" s="44" t="s">
        <v>7917</v>
      </c>
      <c r="K608" s="44">
        <v>3</v>
      </c>
      <c r="L608" s="44" t="s">
        <v>7965</v>
      </c>
      <c r="M608" s="48">
        <v>20</v>
      </c>
    </row>
    <row r="609" spans="1:13" x14ac:dyDescent="0.2">
      <c r="A609" s="43">
        <v>40020050777900</v>
      </c>
      <c r="B609" s="44" t="s">
        <v>9319</v>
      </c>
      <c r="C609" s="50" t="s">
        <v>254</v>
      </c>
      <c r="D609" s="44" t="s">
        <v>9320</v>
      </c>
      <c r="E609" s="44" t="s">
        <v>255</v>
      </c>
      <c r="F609" s="45"/>
      <c r="G609" s="44" t="s">
        <v>256</v>
      </c>
      <c r="H609" s="44" t="s">
        <v>257</v>
      </c>
      <c r="I609" s="44" t="s">
        <v>8886</v>
      </c>
      <c r="J609" s="44" t="s">
        <v>7917</v>
      </c>
      <c r="K609" s="44">
        <v>3</v>
      </c>
      <c r="L609" s="44" t="s">
        <v>8162</v>
      </c>
      <c r="M609" s="48">
        <v>25</v>
      </c>
    </row>
    <row r="610" spans="1:13" x14ac:dyDescent="0.2">
      <c r="A610" s="43">
        <v>40020051138700</v>
      </c>
      <c r="B610" s="44" t="s">
        <v>9321</v>
      </c>
      <c r="C610" s="50" t="s">
        <v>258</v>
      </c>
      <c r="D610" s="44" t="s">
        <v>9322</v>
      </c>
      <c r="E610" s="44" t="s">
        <v>4412</v>
      </c>
      <c r="F610" s="45"/>
      <c r="G610" s="44" t="s">
        <v>4486</v>
      </c>
      <c r="H610" s="44" t="s">
        <v>259</v>
      </c>
      <c r="I610" s="44" t="s">
        <v>7916</v>
      </c>
      <c r="J610" s="44" t="s">
        <v>7917</v>
      </c>
      <c r="K610" s="44">
        <v>3</v>
      </c>
      <c r="L610" s="44" t="s">
        <v>7965</v>
      </c>
      <c r="M610" s="48">
        <v>25</v>
      </c>
    </row>
    <row r="611" spans="1:13" x14ac:dyDescent="0.2">
      <c r="A611" s="43">
        <v>40020051460900</v>
      </c>
      <c r="B611" s="44" t="s">
        <v>9323</v>
      </c>
      <c r="C611" s="50" t="s">
        <v>260</v>
      </c>
      <c r="D611" s="44" t="s">
        <v>9324</v>
      </c>
      <c r="E611" s="44" t="s">
        <v>4412</v>
      </c>
      <c r="F611" s="45"/>
      <c r="G611" s="44" t="s">
        <v>261</v>
      </c>
      <c r="H611" s="44" t="s">
        <v>262</v>
      </c>
      <c r="I611" s="44" t="s">
        <v>8891</v>
      </c>
      <c r="J611" s="44" t="s">
        <v>7917</v>
      </c>
      <c r="K611" s="44">
        <v>3</v>
      </c>
      <c r="L611" s="44" t="s">
        <v>7933</v>
      </c>
      <c r="M611" s="48">
        <v>25</v>
      </c>
    </row>
    <row r="612" spans="1:13" x14ac:dyDescent="0.2">
      <c r="A612" s="43">
        <v>40020051508800</v>
      </c>
      <c r="B612" s="44" t="s">
        <v>9325</v>
      </c>
      <c r="C612" s="50" t="s">
        <v>263</v>
      </c>
      <c r="D612" s="44" t="s">
        <v>9326</v>
      </c>
      <c r="E612" s="44" t="s">
        <v>264</v>
      </c>
      <c r="F612" s="45"/>
      <c r="G612" s="44" t="s">
        <v>261</v>
      </c>
      <c r="H612" s="44" t="s">
        <v>264</v>
      </c>
      <c r="I612" s="44" t="s">
        <v>8891</v>
      </c>
      <c r="J612" s="44" t="s">
        <v>7917</v>
      </c>
      <c r="K612" s="44">
        <v>1</v>
      </c>
      <c r="L612" s="44" t="s">
        <v>7965</v>
      </c>
      <c r="M612" s="48">
        <v>20</v>
      </c>
    </row>
    <row r="613" spans="1:13" x14ac:dyDescent="0.2">
      <c r="A613" s="43">
        <v>40020051634400</v>
      </c>
      <c r="B613" s="44" t="s">
        <v>9327</v>
      </c>
      <c r="C613" s="50" t="s">
        <v>265</v>
      </c>
      <c r="D613" s="44" t="s">
        <v>9328</v>
      </c>
      <c r="E613" s="44" t="s">
        <v>4412</v>
      </c>
      <c r="F613" s="45"/>
      <c r="G613" s="44" t="s">
        <v>2477</v>
      </c>
      <c r="H613" s="44" t="s">
        <v>266</v>
      </c>
      <c r="I613" s="44" t="s">
        <v>8891</v>
      </c>
      <c r="J613" s="44" t="s">
        <v>7917</v>
      </c>
      <c r="K613" s="44">
        <v>1</v>
      </c>
      <c r="L613" s="44" t="s">
        <v>7965</v>
      </c>
      <c r="M613" s="48">
        <v>20</v>
      </c>
    </row>
    <row r="614" spans="1:13" x14ac:dyDescent="0.2">
      <c r="A614" s="43">
        <v>40020051831700</v>
      </c>
      <c r="B614" s="44" t="s">
        <v>9329</v>
      </c>
      <c r="C614" s="50" t="s">
        <v>267</v>
      </c>
      <c r="D614" s="44" t="s">
        <v>9330</v>
      </c>
      <c r="E614" s="44" t="s">
        <v>268</v>
      </c>
      <c r="F614" s="45"/>
      <c r="G614" s="44" t="s">
        <v>269</v>
      </c>
      <c r="H614" s="44" t="s">
        <v>270</v>
      </c>
      <c r="I614" s="44" t="s">
        <v>8891</v>
      </c>
      <c r="J614" s="44" t="s">
        <v>7917</v>
      </c>
      <c r="K614" s="44">
        <v>3</v>
      </c>
      <c r="L614" s="44" t="s">
        <v>7933</v>
      </c>
      <c r="M614" s="48">
        <v>40</v>
      </c>
    </row>
    <row r="615" spans="1:13" x14ac:dyDescent="0.2">
      <c r="A615" s="43">
        <v>40020051857700</v>
      </c>
      <c r="B615" s="44" t="s">
        <v>9331</v>
      </c>
      <c r="C615" s="50" t="s">
        <v>271</v>
      </c>
      <c r="D615" s="44" t="s">
        <v>9332</v>
      </c>
      <c r="E615" s="44" t="s">
        <v>268</v>
      </c>
      <c r="F615" s="45"/>
      <c r="G615" s="44" t="s">
        <v>269</v>
      </c>
      <c r="H615" s="44" t="s">
        <v>270</v>
      </c>
      <c r="I615" s="44" t="s">
        <v>8891</v>
      </c>
      <c r="J615" s="44" t="s">
        <v>7917</v>
      </c>
      <c r="K615" s="44">
        <v>1</v>
      </c>
      <c r="L615" s="44" t="s">
        <v>7965</v>
      </c>
      <c r="M615" s="48">
        <v>20</v>
      </c>
    </row>
    <row r="616" spans="1:13" x14ac:dyDescent="0.2">
      <c r="A616" s="43">
        <v>40020052196600</v>
      </c>
      <c r="B616" s="44" t="s">
        <v>9333</v>
      </c>
      <c r="C616" s="50" t="s">
        <v>272</v>
      </c>
      <c r="D616" s="44" t="s">
        <v>9334</v>
      </c>
      <c r="E616" s="44" t="s">
        <v>273</v>
      </c>
      <c r="F616" s="45"/>
      <c r="G616" s="44" t="s">
        <v>4451</v>
      </c>
      <c r="H616" s="44" t="s">
        <v>273</v>
      </c>
      <c r="I616" s="44" t="s">
        <v>7916</v>
      </c>
      <c r="J616" s="44" t="s">
        <v>7917</v>
      </c>
      <c r="K616" s="44">
        <v>1</v>
      </c>
      <c r="L616" s="44" t="s">
        <v>7965</v>
      </c>
      <c r="M616" s="48">
        <v>16</v>
      </c>
    </row>
    <row r="617" spans="1:13" x14ac:dyDescent="0.2">
      <c r="A617" s="43">
        <v>40020052292500</v>
      </c>
      <c r="B617" s="44" t="s">
        <v>9335</v>
      </c>
      <c r="C617" s="50" t="s">
        <v>274</v>
      </c>
      <c r="D617" s="44" t="s">
        <v>9336</v>
      </c>
      <c r="E617" s="44" t="s">
        <v>4412</v>
      </c>
      <c r="F617" s="45"/>
      <c r="G617" s="44" t="s">
        <v>275</v>
      </c>
      <c r="H617" s="44" t="s">
        <v>276</v>
      </c>
      <c r="I617" s="44" t="s">
        <v>7916</v>
      </c>
      <c r="J617" s="44" t="s">
        <v>7917</v>
      </c>
      <c r="K617" s="44">
        <v>3</v>
      </c>
      <c r="L617" s="44" t="s">
        <v>7965</v>
      </c>
      <c r="M617" s="48">
        <v>32</v>
      </c>
    </row>
    <row r="618" spans="1:13" x14ac:dyDescent="0.2">
      <c r="A618" s="43">
        <v>40020052465300</v>
      </c>
      <c r="B618" s="44" t="s">
        <v>9337</v>
      </c>
      <c r="C618" s="50" t="s">
        <v>277</v>
      </c>
      <c r="D618" s="44" t="s">
        <v>9338</v>
      </c>
      <c r="E618" s="44" t="s">
        <v>4228</v>
      </c>
      <c r="F618" s="45">
        <v>13</v>
      </c>
      <c r="G618" s="44" t="s">
        <v>247</v>
      </c>
      <c r="H618" s="44" t="s">
        <v>246</v>
      </c>
      <c r="I618" s="44" t="s">
        <v>7916</v>
      </c>
      <c r="J618" s="44" t="s">
        <v>7917</v>
      </c>
      <c r="K618" s="44">
        <v>3</v>
      </c>
      <c r="L618" s="44" t="s">
        <v>7933</v>
      </c>
      <c r="M618" s="48">
        <v>100</v>
      </c>
    </row>
    <row r="619" spans="1:13" x14ac:dyDescent="0.2">
      <c r="A619" s="43">
        <v>40020052524700</v>
      </c>
      <c r="B619" s="44" t="s">
        <v>9339</v>
      </c>
      <c r="C619" s="50" t="s">
        <v>278</v>
      </c>
      <c r="D619" s="44" t="s">
        <v>9340</v>
      </c>
      <c r="E619" s="44" t="s">
        <v>2239</v>
      </c>
      <c r="F619" s="45"/>
      <c r="G619" s="44" t="s">
        <v>247</v>
      </c>
      <c r="H619" s="44" t="s">
        <v>246</v>
      </c>
      <c r="I619" s="44" t="s">
        <v>7916</v>
      </c>
      <c r="J619" s="44" t="s">
        <v>7917</v>
      </c>
      <c r="K619" s="44">
        <v>1</v>
      </c>
      <c r="L619" s="44" t="s">
        <v>7965</v>
      </c>
      <c r="M619" s="48">
        <v>16</v>
      </c>
    </row>
    <row r="620" spans="1:13" x14ac:dyDescent="0.2">
      <c r="A620" s="43">
        <v>40020052532200</v>
      </c>
      <c r="B620" s="44" t="s">
        <v>9341</v>
      </c>
      <c r="C620" s="50" t="s">
        <v>279</v>
      </c>
      <c r="D620" s="44" t="s">
        <v>9342</v>
      </c>
      <c r="E620" s="44" t="s">
        <v>2239</v>
      </c>
      <c r="F620" s="45"/>
      <c r="G620" s="44" t="s">
        <v>247</v>
      </c>
      <c r="H620" s="44" t="s">
        <v>246</v>
      </c>
      <c r="I620" s="44" t="s">
        <v>7916</v>
      </c>
      <c r="J620" s="44" t="s">
        <v>7917</v>
      </c>
      <c r="K620" s="44">
        <v>3</v>
      </c>
      <c r="L620" s="44" t="s">
        <v>7918</v>
      </c>
      <c r="M620" s="48">
        <v>33</v>
      </c>
    </row>
    <row r="621" spans="1:13" x14ac:dyDescent="0.2">
      <c r="A621" s="43">
        <v>40020052997900</v>
      </c>
      <c r="B621" s="44" t="s">
        <v>9343</v>
      </c>
      <c r="C621" s="50" t="s">
        <v>280</v>
      </c>
      <c r="D621" s="44" t="s">
        <v>9344</v>
      </c>
      <c r="E621" s="44" t="s">
        <v>281</v>
      </c>
      <c r="F621" s="45">
        <v>25</v>
      </c>
      <c r="G621" s="44" t="s">
        <v>2773</v>
      </c>
      <c r="H621" s="44" t="s">
        <v>2774</v>
      </c>
      <c r="I621" s="44" t="s">
        <v>8886</v>
      </c>
      <c r="J621" s="44" t="s">
        <v>7917</v>
      </c>
      <c r="K621" s="44">
        <v>1</v>
      </c>
      <c r="L621" s="44" t="s">
        <v>8162</v>
      </c>
      <c r="M621" s="48">
        <v>20</v>
      </c>
    </row>
    <row r="622" spans="1:13" x14ac:dyDescent="0.2">
      <c r="A622" s="43">
        <v>40020054194000</v>
      </c>
      <c r="B622" s="44" t="s">
        <v>9345</v>
      </c>
      <c r="C622" s="50" t="s">
        <v>282</v>
      </c>
      <c r="D622" s="44" t="s">
        <v>9346</v>
      </c>
      <c r="E622" s="44" t="s">
        <v>4441</v>
      </c>
      <c r="F622" s="45"/>
      <c r="G622" s="44" t="s">
        <v>4440</v>
      </c>
      <c r="H622" s="44" t="s">
        <v>4441</v>
      </c>
      <c r="I622" s="44" t="s">
        <v>7916</v>
      </c>
      <c r="J622" s="44" t="s">
        <v>7917</v>
      </c>
      <c r="K622" s="44">
        <v>3</v>
      </c>
      <c r="L622" s="44" t="s">
        <v>7965</v>
      </c>
      <c r="M622" s="48">
        <v>16</v>
      </c>
    </row>
    <row r="623" spans="1:13" x14ac:dyDescent="0.2">
      <c r="A623" s="43">
        <v>40020054973100</v>
      </c>
      <c r="B623" s="44" t="s">
        <v>9347</v>
      </c>
      <c r="C623" s="50" t="s">
        <v>283</v>
      </c>
      <c r="D623" s="44" t="s">
        <v>9348</v>
      </c>
      <c r="E623" s="44" t="s">
        <v>4412</v>
      </c>
      <c r="F623" s="45"/>
      <c r="G623" s="44" t="s">
        <v>284</v>
      </c>
      <c r="H623" s="44" t="s">
        <v>285</v>
      </c>
      <c r="I623" s="44" t="s">
        <v>7916</v>
      </c>
      <c r="J623" s="44" t="s">
        <v>7917</v>
      </c>
      <c r="K623" s="44">
        <v>1</v>
      </c>
      <c r="L623" s="44" t="s">
        <v>7965</v>
      </c>
      <c r="M623" s="48">
        <v>25</v>
      </c>
    </row>
    <row r="624" spans="1:13" x14ac:dyDescent="0.2">
      <c r="A624" s="43">
        <v>40020055159800</v>
      </c>
      <c r="B624" s="44" t="s">
        <v>9349</v>
      </c>
      <c r="C624" s="50" t="s">
        <v>286</v>
      </c>
      <c r="D624" s="44" t="s">
        <v>9350</v>
      </c>
      <c r="E624" s="44" t="s">
        <v>4412</v>
      </c>
      <c r="F624" s="45">
        <v>213</v>
      </c>
      <c r="G624" s="44" t="s">
        <v>287</v>
      </c>
      <c r="H624" s="44" t="s">
        <v>288</v>
      </c>
      <c r="I624" s="44" t="s">
        <v>8886</v>
      </c>
      <c r="J624" s="44" t="s">
        <v>7917</v>
      </c>
      <c r="K624" s="44">
        <v>3</v>
      </c>
      <c r="L624" s="44" t="s">
        <v>7933</v>
      </c>
      <c r="M624" s="48">
        <v>25</v>
      </c>
    </row>
    <row r="625" spans="1:13" x14ac:dyDescent="0.2">
      <c r="A625" s="43">
        <v>40020055324000</v>
      </c>
      <c r="B625" s="44" t="s">
        <v>9351</v>
      </c>
      <c r="C625" s="50" t="s">
        <v>289</v>
      </c>
      <c r="D625" s="44" t="s">
        <v>9352</v>
      </c>
      <c r="E625" s="44" t="s">
        <v>290</v>
      </c>
      <c r="F625" s="45"/>
      <c r="G625" s="44" t="s">
        <v>2791</v>
      </c>
      <c r="H625" s="44" t="s">
        <v>291</v>
      </c>
      <c r="I625" s="44" t="s">
        <v>8891</v>
      </c>
      <c r="J625" s="44" t="s">
        <v>7917</v>
      </c>
      <c r="K625" s="44">
        <v>1</v>
      </c>
      <c r="L625" s="44" t="s">
        <v>7965</v>
      </c>
      <c r="M625" s="48">
        <v>25</v>
      </c>
    </row>
    <row r="626" spans="1:13" x14ac:dyDescent="0.2">
      <c r="A626" s="43">
        <v>40020055335600</v>
      </c>
      <c r="B626" s="44" t="s">
        <v>9353</v>
      </c>
      <c r="C626" s="50" t="s">
        <v>292</v>
      </c>
      <c r="D626" s="44" t="s">
        <v>9354</v>
      </c>
      <c r="E626" s="44" t="s">
        <v>293</v>
      </c>
      <c r="F626" s="45"/>
      <c r="G626" s="44" t="s">
        <v>2791</v>
      </c>
      <c r="H626" s="44" t="s">
        <v>291</v>
      </c>
      <c r="I626" s="44" t="s">
        <v>8891</v>
      </c>
      <c r="J626" s="44" t="s">
        <v>7917</v>
      </c>
      <c r="K626" s="44">
        <v>1</v>
      </c>
      <c r="L626" s="44" t="s">
        <v>8143</v>
      </c>
      <c r="M626" s="48">
        <v>25</v>
      </c>
    </row>
    <row r="627" spans="1:13" x14ac:dyDescent="0.2">
      <c r="A627" s="43">
        <v>40020055351600</v>
      </c>
      <c r="B627" s="44" t="s">
        <v>9355</v>
      </c>
      <c r="C627" s="50" t="s">
        <v>294</v>
      </c>
      <c r="D627" s="44" t="s">
        <v>9356</v>
      </c>
      <c r="E627" s="44" t="s">
        <v>34</v>
      </c>
      <c r="F627" s="45"/>
      <c r="G627" s="44" t="s">
        <v>4422</v>
      </c>
      <c r="H627" s="44" t="s">
        <v>34</v>
      </c>
      <c r="I627" s="44" t="s">
        <v>7916</v>
      </c>
      <c r="J627" s="44" t="s">
        <v>7917</v>
      </c>
      <c r="K627" s="44">
        <v>1</v>
      </c>
      <c r="L627" s="44" t="s">
        <v>7965</v>
      </c>
      <c r="M627" s="48">
        <v>16</v>
      </c>
    </row>
    <row r="628" spans="1:13" x14ac:dyDescent="0.2">
      <c r="A628" s="43">
        <v>40020055957000</v>
      </c>
      <c r="B628" s="44" t="s">
        <v>9357</v>
      </c>
      <c r="C628" s="50" t="s">
        <v>295</v>
      </c>
      <c r="D628" s="44" t="s">
        <v>9358</v>
      </c>
      <c r="E628" s="44" t="s">
        <v>4412</v>
      </c>
      <c r="F628" s="45"/>
      <c r="G628" s="44" t="s">
        <v>4417</v>
      </c>
      <c r="H628" s="44" t="s">
        <v>4416</v>
      </c>
      <c r="I628" s="44" t="s">
        <v>7916</v>
      </c>
      <c r="J628" s="44" t="s">
        <v>7917</v>
      </c>
      <c r="K628" s="44">
        <v>3</v>
      </c>
      <c r="L628" s="44" t="s">
        <v>7965</v>
      </c>
      <c r="M628" s="48">
        <v>10</v>
      </c>
    </row>
    <row r="629" spans="1:13" x14ac:dyDescent="0.2">
      <c r="A629" s="43">
        <v>40020056867100</v>
      </c>
      <c r="B629" s="44" t="s">
        <v>9359</v>
      </c>
      <c r="C629" s="50" t="s">
        <v>296</v>
      </c>
      <c r="D629" s="44" t="s">
        <v>9360</v>
      </c>
      <c r="E629" s="44" t="s">
        <v>2511</v>
      </c>
      <c r="F629" s="45"/>
      <c r="G629" s="44" t="s">
        <v>2510</v>
      </c>
      <c r="H629" s="44" t="s">
        <v>2511</v>
      </c>
      <c r="I629" s="44" t="s">
        <v>8886</v>
      </c>
      <c r="J629" s="44" t="s">
        <v>7917</v>
      </c>
      <c r="K629" s="44">
        <v>3</v>
      </c>
      <c r="L629" s="44" t="s">
        <v>7933</v>
      </c>
      <c r="M629" s="48">
        <v>25</v>
      </c>
    </row>
    <row r="630" spans="1:13" x14ac:dyDescent="0.2">
      <c r="A630" s="43">
        <v>40020057547100</v>
      </c>
      <c r="B630" s="44" t="s">
        <v>9361</v>
      </c>
      <c r="C630" s="50" t="s">
        <v>297</v>
      </c>
      <c r="D630" s="44" t="s">
        <v>9362</v>
      </c>
      <c r="E630" s="44" t="s">
        <v>298</v>
      </c>
      <c r="F630" s="45"/>
      <c r="G630" s="44" t="s">
        <v>299</v>
      </c>
      <c r="H630" s="44" t="s">
        <v>300</v>
      </c>
      <c r="I630" s="44" t="s">
        <v>8891</v>
      </c>
      <c r="J630" s="44" t="s">
        <v>7917</v>
      </c>
      <c r="K630" s="44">
        <v>1</v>
      </c>
      <c r="L630" s="44" t="s">
        <v>7965</v>
      </c>
      <c r="M630" s="48">
        <v>16</v>
      </c>
    </row>
    <row r="631" spans="1:13" x14ac:dyDescent="0.2">
      <c r="A631" s="43">
        <v>40020057556300</v>
      </c>
      <c r="B631" s="44" t="s">
        <v>9363</v>
      </c>
      <c r="C631" s="50" t="s">
        <v>301</v>
      </c>
      <c r="D631" s="44" t="s">
        <v>9364</v>
      </c>
      <c r="E631" s="44" t="s">
        <v>300</v>
      </c>
      <c r="F631" s="45"/>
      <c r="G631" s="44" t="s">
        <v>299</v>
      </c>
      <c r="H631" s="44" t="s">
        <v>300</v>
      </c>
      <c r="I631" s="44" t="s">
        <v>9365</v>
      </c>
      <c r="J631" s="44" t="s">
        <v>7917</v>
      </c>
      <c r="K631" s="44">
        <v>3</v>
      </c>
      <c r="L631" s="44" t="s">
        <v>8162</v>
      </c>
      <c r="M631" s="48">
        <v>21</v>
      </c>
    </row>
    <row r="632" spans="1:13" x14ac:dyDescent="0.2">
      <c r="A632" s="43">
        <v>40020057582200</v>
      </c>
      <c r="B632" s="44" t="s">
        <v>9366</v>
      </c>
      <c r="C632" s="50" t="s">
        <v>302</v>
      </c>
      <c r="D632" s="44" t="s">
        <v>9364</v>
      </c>
      <c r="E632" s="44" t="s">
        <v>303</v>
      </c>
      <c r="F632" s="45"/>
      <c r="G632" s="44" t="s">
        <v>299</v>
      </c>
      <c r="H632" s="44" t="s">
        <v>300</v>
      </c>
      <c r="I632" s="44" t="s">
        <v>9365</v>
      </c>
      <c r="J632" s="44" t="s">
        <v>7917</v>
      </c>
      <c r="K632" s="44">
        <v>3</v>
      </c>
      <c r="L632" s="44" t="s">
        <v>8162</v>
      </c>
      <c r="M632" s="48">
        <v>25</v>
      </c>
    </row>
    <row r="633" spans="1:13" x14ac:dyDescent="0.2">
      <c r="A633" s="43">
        <v>40020057780200</v>
      </c>
      <c r="B633" s="44" t="s">
        <v>9367</v>
      </c>
      <c r="C633" s="50" t="s">
        <v>304</v>
      </c>
      <c r="D633" s="44" t="s">
        <v>9368</v>
      </c>
      <c r="E633" s="44" t="s">
        <v>4228</v>
      </c>
      <c r="F633" s="45">
        <v>608</v>
      </c>
      <c r="G633" s="44" t="s">
        <v>299</v>
      </c>
      <c r="H633" s="44" t="s">
        <v>300</v>
      </c>
      <c r="I633" s="44" t="s">
        <v>8891</v>
      </c>
      <c r="J633" s="44" t="s">
        <v>7917</v>
      </c>
      <c r="K633" s="44">
        <v>3</v>
      </c>
      <c r="L633" s="44" t="s">
        <v>7918</v>
      </c>
      <c r="M633" s="48">
        <v>50</v>
      </c>
    </row>
    <row r="634" spans="1:13" x14ac:dyDescent="0.2">
      <c r="A634" s="43">
        <v>40020058736800</v>
      </c>
      <c r="B634" s="44" t="s">
        <v>9369</v>
      </c>
      <c r="C634" s="50" t="s">
        <v>306</v>
      </c>
      <c r="D634" s="44" t="s">
        <v>9370</v>
      </c>
      <c r="E634" s="44" t="s">
        <v>4412</v>
      </c>
      <c r="F634" s="45"/>
      <c r="G634" s="44" t="s">
        <v>307</v>
      </c>
      <c r="H634" s="44" t="s">
        <v>308</v>
      </c>
      <c r="I634" s="44" t="s">
        <v>8886</v>
      </c>
      <c r="J634" s="44" t="s">
        <v>7917</v>
      </c>
      <c r="K634" s="44">
        <v>3</v>
      </c>
      <c r="L634" s="44" t="s">
        <v>7918</v>
      </c>
      <c r="M634" s="48">
        <v>63</v>
      </c>
    </row>
    <row r="635" spans="1:13" x14ac:dyDescent="0.2">
      <c r="A635" s="43">
        <v>40020058737500</v>
      </c>
      <c r="B635" s="44" t="s">
        <v>9371</v>
      </c>
      <c r="C635" s="50" t="s">
        <v>309</v>
      </c>
      <c r="D635" s="44" t="s">
        <v>9372</v>
      </c>
      <c r="E635" s="44" t="s">
        <v>305</v>
      </c>
      <c r="F635" s="45"/>
      <c r="G635" s="44" t="s">
        <v>299</v>
      </c>
      <c r="H635" s="44" t="s">
        <v>305</v>
      </c>
      <c r="I635" s="44" t="s">
        <v>8891</v>
      </c>
      <c r="J635" s="44" t="s">
        <v>7917</v>
      </c>
      <c r="K635" s="44">
        <v>3</v>
      </c>
      <c r="L635" s="44" t="s">
        <v>7965</v>
      </c>
      <c r="M635" s="48">
        <v>20</v>
      </c>
    </row>
    <row r="636" spans="1:13" x14ac:dyDescent="0.2">
      <c r="A636" s="43">
        <v>40020059781700</v>
      </c>
      <c r="B636" s="44" t="s">
        <v>9373</v>
      </c>
      <c r="C636" s="50" t="s">
        <v>310</v>
      </c>
      <c r="D636" s="44" t="s">
        <v>9374</v>
      </c>
      <c r="E636" s="44" t="s">
        <v>311</v>
      </c>
      <c r="F636" s="45"/>
      <c r="G636" s="44" t="s">
        <v>2749</v>
      </c>
      <c r="H636" s="44" t="s">
        <v>2750</v>
      </c>
      <c r="I636" s="44" t="s">
        <v>8891</v>
      </c>
      <c r="J636" s="44" t="s">
        <v>7917</v>
      </c>
      <c r="K636" s="44">
        <v>1</v>
      </c>
      <c r="L636" s="44" t="s">
        <v>7965</v>
      </c>
      <c r="M636" s="48">
        <v>20</v>
      </c>
    </row>
    <row r="637" spans="1:13" x14ac:dyDescent="0.2">
      <c r="A637" s="43">
        <v>40020061220600</v>
      </c>
      <c r="B637" s="44" t="s">
        <v>9375</v>
      </c>
      <c r="C637" s="50" t="s">
        <v>312</v>
      </c>
      <c r="D637" s="44" t="s">
        <v>9376</v>
      </c>
      <c r="E637" s="44" t="s">
        <v>313</v>
      </c>
      <c r="F637" s="45"/>
      <c r="G637" s="44" t="s">
        <v>314</v>
      </c>
      <c r="H637" s="44" t="s">
        <v>315</v>
      </c>
      <c r="I637" s="44" t="s">
        <v>8891</v>
      </c>
      <c r="J637" s="44" t="s">
        <v>7917</v>
      </c>
      <c r="K637" s="44">
        <v>3</v>
      </c>
      <c r="L637" s="44" t="s">
        <v>7965</v>
      </c>
      <c r="M637" s="48">
        <v>40</v>
      </c>
    </row>
    <row r="638" spans="1:13" x14ac:dyDescent="0.2">
      <c r="A638" s="43">
        <v>40020061865900</v>
      </c>
      <c r="B638" s="44" t="s">
        <v>9377</v>
      </c>
      <c r="C638" s="50" t="s">
        <v>316</v>
      </c>
      <c r="D638" s="44" t="s">
        <v>9378</v>
      </c>
      <c r="E638" s="44" t="s">
        <v>317</v>
      </c>
      <c r="F638" s="45">
        <v>232</v>
      </c>
      <c r="G638" s="44" t="s">
        <v>318</v>
      </c>
      <c r="H638" s="44" t="s">
        <v>317</v>
      </c>
      <c r="I638" s="44" t="s">
        <v>8891</v>
      </c>
      <c r="J638" s="44" t="s">
        <v>7917</v>
      </c>
      <c r="K638" s="44">
        <v>3</v>
      </c>
      <c r="L638" s="44" t="s">
        <v>8162</v>
      </c>
      <c r="M638" s="48">
        <v>16</v>
      </c>
    </row>
    <row r="639" spans="1:13" x14ac:dyDescent="0.2">
      <c r="A639" s="43">
        <v>40020062397400</v>
      </c>
      <c r="B639" s="44" t="s">
        <v>9379</v>
      </c>
      <c r="C639" s="50" t="s">
        <v>320</v>
      </c>
      <c r="D639" s="44" t="s">
        <v>9380</v>
      </c>
      <c r="E639" s="44" t="s">
        <v>4412</v>
      </c>
      <c r="F639" s="45"/>
      <c r="G639" s="44" t="s">
        <v>321</v>
      </c>
      <c r="H639" s="44" t="s">
        <v>5719</v>
      </c>
      <c r="I639" s="44" t="s">
        <v>8886</v>
      </c>
      <c r="J639" s="44" t="s">
        <v>7917</v>
      </c>
      <c r="K639" s="44">
        <v>3</v>
      </c>
      <c r="L639" s="44" t="s">
        <v>7933</v>
      </c>
      <c r="M639" s="48">
        <v>30</v>
      </c>
    </row>
    <row r="640" spans="1:13" x14ac:dyDescent="0.2">
      <c r="A640" s="43">
        <v>40020062389900</v>
      </c>
      <c r="B640" s="44" t="s">
        <v>9381</v>
      </c>
      <c r="C640" s="50" t="s">
        <v>319</v>
      </c>
      <c r="D640" s="44" t="s">
        <v>9382</v>
      </c>
      <c r="E640" s="44" t="s">
        <v>4412</v>
      </c>
      <c r="F640" s="45"/>
      <c r="G640" s="44" t="s">
        <v>2488</v>
      </c>
      <c r="H640" s="44" t="s">
        <v>2489</v>
      </c>
      <c r="I640" s="44" t="s">
        <v>8886</v>
      </c>
      <c r="J640" s="44" t="s">
        <v>7917</v>
      </c>
      <c r="K640" s="44">
        <v>3</v>
      </c>
      <c r="L640" s="44" t="s">
        <v>7965</v>
      </c>
      <c r="M640" s="48">
        <v>20</v>
      </c>
    </row>
    <row r="641" spans="1:13" x14ac:dyDescent="0.2">
      <c r="A641" s="43">
        <v>40020062762000</v>
      </c>
      <c r="B641" s="44" t="s">
        <v>9383</v>
      </c>
      <c r="C641" s="50" t="s">
        <v>5720</v>
      </c>
      <c r="D641" s="44" t="s">
        <v>9384</v>
      </c>
      <c r="E641" s="44" t="s">
        <v>5721</v>
      </c>
      <c r="F641" s="45"/>
      <c r="G641" s="44" t="s">
        <v>5722</v>
      </c>
      <c r="H641" s="44" t="s">
        <v>5721</v>
      </c>
      <c r="I641" s="44" t="s">
        <v>8886</v>
      </c>
      <c r="J641" s="44" t="s">
        <v>7917</v>
      </c>
      <c r="K641" s="44">
        <v>3</v>
      </c>
      <c r="L641" s="44" t="s">
        <v>7965</v>
      </c>
      <c r="M641" s="48">
        <v>21</v>
      </c>
    </row>
    <row r="642" spans="1:13" x14ac:dyDescent="0.2">
      <c r="A642" s="43">
        <v>40020062776700</v>
      </c>
      <c r="B642" s="44" t="s">
        <v>9385</v>
      </c>
      <c r="C642" s="50" t="s">
        <v>5723</v>
      </c>
      <c r="D642" s="44" t="s">
        <v>9386</v>
      </c>
      <c r="E642" s="44" t="s">
        <v>4412</v>
      </c>
      <c r="F642" s="45"/>
      <c r="G642" s="44" t="s">
        <v>5722</v>
      </c>
      <c r="H642" s="44" t="s">
        <v>5721</v>
      </c>
      <c r="I642" s="44" t="s">
        <v>8886</v>
      </c>
      <c r="J642" s="44" t="s">
        <v>7917</v>
      </c>
      <c r="K642" s="44">
        <v>3</v>
      </c>
      <c r="L642" s="44" t="s">
        <v>7965</v>
      </c>
      <c r="M642" s="48">
        <v>25</v>
      </c>
    </row>
    <row r="643" spans="1:13" x14ac:dyDescent="0.2">
      <c r="A643" s="43">
        <v>40020062888700</v>
      </c>
      <c r="B643" s="44" t="s">
        <v>9387</v>
      </c>
      <c r="C643" s="50" t="s">
        <v>5724</v>
      </c>
      <c r="D643" s="44" t="s">
        <v>9388</v>
      </c>
      <c r="E643" s="44" t="s">
        <v>5725</v>
      </c>
      <c r="F643" s="45"/>
      <c r="G643" s="44" t="s">
        <v>5726</v>
      </c>
      <c r="H643" s="44" t="s">
        <v>4494</v>
      </c>
      <c r="I643" s="44" t="s">
        <v>8886</v>
      </c>
      <c r="J643" s="44" t="s">
        <v>7917</v>
      </c>
      <c r="K643" s="44">
        <v>3</v>
      </c>
      <c r="L643" s="44" t="s">
        <v>8162</v>
      </c>
      <c r="M643" s="48">
        <v>32</v>
      </c>
    </row>
    <row r="644" spans="1:13" x14ac:dyDescent="0.2">
      <c r="A644" s="43">
        <v>40020063776600</v>
      </c>
      <c r="B644" s="44" t="s">
        <v>9389</v>
      </c>
      <c r="C644" s="50" t="s">
        <v>5727</v>
      </c>
      <c r="D644" s="44" t="s">
        <v>9390</v>
      </c>
      <c r="E644" s="44" t="s">
        <v>4412</v>
      </c>
      <c r="F644" s="45"/>
      <c r="G644" s="44" t="s">
        <v>234</v>
      </c>
      <c r="H644" s="44" t="s">
        <v>235</v>
      </c>
      <c r="I644" s="44" t="s">
        <v>8891</v>
      </c>
      <c r="J644" s="44" t="s">
        <v>7917</v>
      </c>
      <c r="K644" s="44">
        <v>3</v>
      </c>
      <c r="L644" s="44" t="s">
        <v>7933</v>
      </c>
      <c r="M644" s="48">
        <v>25</v>
      </c>
    </row>
    <row r="645" spans="1:13" x14ac:dyDescent="0.2">
      <c r="A645" s="43">
        <v>40020064463400</v>
      </c>
      <c r="B645" s="44" t="s">
        <v>9391</v>
      </c>
      <c r="C645" s="50" t="s">
        <v>5728</v>
      </c>
      <c r="D645" s="44" t="s">
        <v>9392</v>
      </c>
      <c r="E645" s="44" t="s">
        <v>5729</v>
      </c>
      <c r="F645" s="45"/>
      <c r="G645" s="44" t="s">
        <v>5730</v>
      </c>
      <c r="H645" s="44" t="s">
        <v>5731</v>
      </c>
      <c r="I645" s="44" t="s">
        <v>8886</v>
      </c>
      <c r="J645" s="44" t="s">
        <v>7917</v>
      </c>
      <c r="K645" s="44">
        <v>1</v>
      </c>
      <c r="L645" s="44" t="s">
        <v>7965</v>
      </c>
      <c r="M645" s="48">
        <v>25</v>
      </c>
    </row>
    <row r="646" spans="1:13" x14ac:dyDescent="0.2">
      <c r="A646" s="43">
        <v>40020064537200</v>
      </c>
      <c r="B646" s="44" t="s">
        <v>9393</v>
      </c>
      <c r="C646" s="50" t="s">
        <v>5732</v>
      </c>
      <c r="D646" s="44" t="s">
        <v>9394</v>
      </c>
      <c r="E646" s="44" t="s">
        <v>5733</v>
      </c>
      <c r="F646" s="45">
        <v>0</v>
      </c>
      <c r="G646" s="44" t="s">
        <v>5734</v>
      </c>
      <c r="H646" s="44" t="s">
        <v>5735</v>
      </c>
      <c r="I646" s="44" t="s">
        <v>7916</v>
      </c>
      <c r="J646" s="44" t="s">
        <v>7917</v>
      </c>
      <c r="K646" s="44">
        <v>3</v>
      </c>
      <c r="L646" s="44" t="s">
        <v>7965</v>
      </c>
      <c r="M646" s="48">
        <v>25</v>
      </c>
    </row>
    <row r="647" spans="1:13" x14ac:dyDescent="0.2">
      <c r="A647" s="43">
        <v>40020064546400</v>
      </c>
      <c r="B647" s="44" t="s">
        <v>9395</v>
      </c>
      <c r="C647" s="50" t="s">
        <v>5736</v>
      </c>
      <c r="D647" s="44" t="s">
        <v>9396</v>
      </c>
      <c r="E647" s="44" t="s">
        <v>4185</v>
      </c>
      <c r="F647" s="45">
        <v>0</v>
      </c>
      <c r="G647" s="44" t="s">
        <v>5734</v>
      </c>
      <c r="H647" s="44" t="s">
        <v>5735</v>
      </c>
      <c r="I647" s="44" t="s">
        <v>7916</v>
      </c>
      <c r="J647" s="44" t="s">
        <v>7917</v>
      </c>
      <c r="K647" s="44">
        <v>3</v>
      </c>
      <c r="L647" s="44" t="s">
        <v>7965</v>
      </c>
      <c r="M647" s="48">
        <v>25</v>
      </c>
    </row>
    <row r="648" spans="1:13" x14ac:dyDescent="0.2">
      <c r="A648" s="43">
        <v>40020064555600</v>
      </c>
      <c r="B648" s="44" t="s">
        <v>9397</v>
      </c>
      <c r="C648" s="50" t="s">
        <v>5737</v>
      </c>
      <c r="D648" s="44" t="s">
        <v>9398</v>
      </c>
      <c r="E648" s="44" t="s">
        <v>5738</v>
      </c>
      <c r="F648" s="45">
        <v>0</v>
      </c>
      <c r="G648" s="44" t="s">
        <v>5734</v>
      </c>
      <c r="H648" s="44" t="s">
        <v>5735</v>
      </c>
      <c r="I648" s="44" t="s">
        <v>7916</v>
      </c>
      <c r="J648" s="44" t="s">
        <v>7917</v>
      </c>
      <c r="K648" s="44">
        <v>3</v>
      </c>
      <c r="L648" s="44" t="s">
        <v>7965</v>
      </c>
      <c r="M648" s="48">
        <v>25</v>
      </c>
    </row>
    <row r="649" spans="1:13" x14ac:dyDescent="0.2">
      <c r="A649" s="43">
        <v>40020065108300</v>
      </c>
      <c r="B649" s="44" t="s">
        <v>9399</v>
      </c>
      <c r="C649" s="50" t="s">
        <v>5739</v>
      </c>
      <c r="D649" s="44" t="s">
        <v>9400</v>
      </c>
      <c r="E649" s="44" t="s">
        <v>4412</v>
      </c>
      <c r="F649" s="45"/>
      <c r="G649" s="44" t="s">
        <v>321</v>
      </c>
      <c r="H649" s="44" t="s">
        <v>5740</v>
      </c>
      <c r="I649" s="44" t="s">
        <v>8886</v>
      </c>
      <c r="J649" s="44" t="s">
        <v>7917</v>
      </c>
      <c r="K649" s="44">
        <v>3</v>
      </c>
      <c r="L649" s="44" t="s">
        <v>7933</v>
      </c>
      <c r="M649" s="48">
        <v>50</v>
      </c>
    </row>
    <row r="650" spans="1:13" x14ac:dyDescent="0.2">
      <c r="A650" s="43">
        <v>40020065411400</v>
      </c>
      <c r="B650" s="44" t="s">
        <v>9401</v>
      </c>
      <c r="C650" s="50" t="s">
        <v>5741</v>
      </c>
      <c r="D650" s="44" t="s">
        <v>9402</v>
      </c>
      <c r="E650" s="44" t="s">
        <v>4412</v>
      </c>
      <c r="F650" s="45"/>
      <c r="G650" s="44" t="s">
        <v>5742</v>
      </c>
      <c r="H650" s="44" t="s">
        <v>5743</v>
      </c>
      <c r="I650" s="44" t="s">
        <v>8886</v>
      </c>
      <c r="J650" s="44" t="s">
        <v>7917</v>
      </c>
      <c r="K650" s="44">
        <v>3</v>
      </c>
      <c r="L650" s="44" t="s">
        <v>7933</v>
      </c>
      <c r="M650" s="48">
        <v>36</v>
      </c>
    </row>
    <row r="651" spans="1:13" x14ac:dyDescent="0.2">
      <c r="A651" s="43">
        <v>40020065593700</v>
      </c>
      <c r="B651" s="44" t="s">
        <v>9403</v>
      </c>
      <c r="C651" s="50" t="s">
        <v>5744</v>
      </c>
      <c r="D651" s="44" t="s">
        <v>9404</v>
      </c>
      <c r="E651" s="44" t="s">
        <v>4228</v>
      </c>
      <c r="F651" s="45">
        <v>566</v>
      </c>
      <c r="G651" s="44" t="s">
        <v>5745</v>
      </c>
      <c r="H651" s="44" t="s">
        <v>5746</v>
      </c>
      <c r="I651" s="44" t="s">
        <v>7916</v>
      </c>
      <c r="J651" s="44" t="s">
        <v>7917</v>
      </c>
      <c r="K651" s="44">
        <v>3</v>
      </c>
      <c r="L651" s="44" t="s">
        <v>7965</v>
      </c>
      <c r="M651" s="48">
        <v>32</v>
      </c>
    </row>
    <row r="652" spans="1:13" x14ac:dyDescent="0.2">
      <c r="A652" s="43">
        <v>40020066169300</v>
      </c>
      <c r="B652" s="44" t="s">
        <v>9405</v>
      </c>
      <c r="C652" s="50" t="s">
        <v>5748</v>
      </c>
      <c r="D652" s="44" t="s">
        <v>9406</v>
      </c>
      <c r="E652" s="44" t="s">
        <v>5749</v>
      </c>
      <c r="F652" s="45"/>
      <c r="G652" s="44" t="s">
        <v>2773</v>
      </c>
      <c r="H652" s="44" t="s">
        <v>2774</v>
      </c>
      <c r="I652" s="44" t="s">
        <v>8886</v>
      </c>
      <c r="J652" s="44" t="s">
        <v>7917</v>
      </c>
      <c r="K652" s="44">
        <v>3</v>
      </c>
      <c r="L652" s="44" t="s">
        <v>8162</v>
      </c>
      <c r="M652" s="48">
        <v>25</v>
      </c>
    </row>
    <row r="653" spans="1:13" x14ac:dyDescent="0.2">
      <c r="A653" s="43">
        <v>40020066159400</v>
      </c>
      <c r="B653" s="44" t="s">
        <v>9407</v>
      </c>
      <c r="C653" s="50" t="s">
        <v>5747</v>
      </c>
      <c r="D653" s="44" t="s">
        <v>9408</v>
      </c>
      <c r="E653" s="44" t="s">
        <v>4441</v>
      </c>
      <c r="F653" s="45">
        <v>256</v>
      </c>
      <c r="G653" s="44" t="s">
        <v>4440</v>
      </c>
      <c r="H653" s="44" t="s">
        <v>4441</v>
      </c>
      <c r="I653" s="44" t="s">
        <v>7916</v>
      </c>
      <c r="J653" s="44" t="s">
        <v>7917</v>
      </c>
      <c r="K653" s="44">
        <v>3</v>
      </c>
      <c r="L653" s="44" t="s">
        <v>7918</v>
      </c>
      <c r="M653" s="48">
        <v>170</v>
      </c>
    </row>
    <row r="654" spans="1:13" x14ac:dyDescent="0.2">
      <c r="A654" s="43">
        <v>40020066860900</v>
      </c>
      <c r="B654" s="44" t="s">
        <v>9409</v>
      </c>
      <c r="C654" s="50" t="s">
        <v>5750</v>
      </c>
      <c r="D654" s="44" t="s">
        <v>9410</v>
      </c>
      <c r="E654" s="44" t="s">
        <v>4228</v>
      </c>
      <c r="F654" s="45">
        <v>172</v>
      </c>
      <c r="G654" s="44" t="s">
        <v>5751</v>
      </c>
      <c r="H654" s="44" t="s">
        <v>5752</v>
      </c>
      <c r="I654" s="44" t="s">
        <v>8886</v>
      </c>
      <c r="J654" s="44" t="s">
        <v>7917</v>
      </c>
      <c r="K654" s="44">
        <v>3</v>
      </c>
      <c r="L654" s="44" t="s">
        <v>8162</v>
      </c>
      <c r="M654" s="48">
        <v>25</v>
      </c>
    </row>
    <row r="655" spans="1:13" x14ac:dyDescent="0.2">
      <c r="A655" s="43">
        <v>40020067881300</v>
      </c>
      <c r="B655" s="44" t="s">
        <v>9411</v>
      </c>
      <c r="C655" s="50" t="s">
        <v>5753</v>
      </c>
      <c r="D655" s="44" t="s">
        <v>9412</v>
      </c>
      <c r="E655" s="44" t="s">
        <v>5754</v>
      </c>
      <c r="F655" s="45"/>
      <c r="G655" s="44" t="s">
        <v>2773</v>
      </c>
      <c r="H655" s="44" t="s">
        <v>2774</v>
      </c>
      <c r="I655" s="44" t="s">
        <v>8886</v>
      </c>
      <c r="J655" s="44" t="s">
        <v>7917</v>
      </c>
      <c r="K655" s="44">
        <v>3</v>
      </c>
      <c r="L655" s="44" t="s">
        <v>7965</v>
      </c>
      <c r="M655" s="48">
        <v>16</v>
      </c>
    </row>
    <row r="656" spans="1:13" x14ac:dyDescent="0.2">
      <c r="A656" s="43">
        <v>40020068173800</v>
      </c>
      <c r="B656" s="44" t="s">
        <v>9413</v>
      </c>
      <c r="C656" s="50" t="s">
        <v>5755</v>
      </c>
      <c r="D656" s="44" t="s">
        <v>9414</v>
      </c>
      <c r="E656" s="44" t="s">
        <v>46</v>
      </c>
      <c r="F656" s="45"/>
      <c r="G656" s="44" t="s">
        <v>5730</v>
      </c>
      <c r="H656" s="44" t="s">
        <v>5731</v>
      </c>
      <c r="I656" s="44" t="s">
        <v>8886</v>
      </c>
      <c r="J656" s="44" t="s">
        <v>7917</v>
      </c>
      <c r="K656" s="44">
        <v>3</v>
      </c>
      <c r="L656" s="44" t="s">
        <v>7965</v>
      </c>
      <c r="M656" s="48">
        <v>20</v>
      </c>
    </row>
    <row r="657" spans="1:13" x14ac:dyDescent="0.2">
      <c r="A657" s="43">
        <v>40020068970300</v>
      </c>
      <c r="B657" s="44" t="s">
        <v>9415</v>
      </c>
      <c r="C657" s="50" t="s">
        <v>5756</v>
      </c>
      <c r="D657" s="44" t="s">
        <v>9416</v>
      </c>
      <c r="E657" s="44" t="s">
        <v>5757</v>
      </c>
      <c r="F657" s="45"/>
      <c r="G657" s="44" t="s">
        <v>5758</v>
      </c>
      <c r="H657" s="44" t="s">
        <v>5757</v>
      </c>
      <c r="I657" s="44" t="s">
        <v>8886</v>
      </c>
      <c r="J657" s="44" t="s">
        <v>7917</v>
      </c>
      <c r="K657" s="44">
        <v>1</v>
      </c>
      <c r="L657" s="44" t="s">
        <v>7965</v>
      </c>
      <c r="M657" s="48">
        <v>25</v>
      </c>
    </row>
    <row r="658" spans="1:13" x14ac:dyDescent="0.2">
      <c r="A658" s="43">
        <v>40020068988800</v>
      </c>
      <c r="B658" s="44" t="s">
        <v>9417</v>
      </c>
      <c r="C658" s="50" t="s">
        <v>5759</v>
      </c>
      <c r="D658" s="44" t="s">
        <v>9418</v>
      </c>
      <c r="E658" s="44" t="s">
        <v>5757</v>
      </c>
      <c r="F658" s="45"/>
      <c r="G658" s="44" t="s">
        <v>5758</v>
      </c>
      <c r="H658" s="44" t="s">
        <v>5757</v>
      </c>
      <c r="I658" s="44" t="s">
        <v>8886</v>
      </c>
      <c r="J658" s="44" t="s">
        <v>7917</v>
      </c>
      <c r="K658" s="44">
        <v>1</v>
      </c>
      <c r="L658" s="44" t="s">
        <v>7965</v>
      </c>
      <c r="M658" s="48">
        <v>25</v>
      </c>
    </row>
    <row r="659" spans="1:13" x14ac:dyDescent="0.2">
      <c r="A659" s="43">
        <v>40020068996300</v>
      </c>
      <c r="B659" s="44" t="s">
        <v>9419</v>
      </c>
      <c r="C659" s="50" t="s">
        <v>5760</v>
      </c>
      <c r="D659" s="44" t="s">
        <v>9420</v>
      </c>
      <c r="E659" s="44" t="s">
        <v>4412</v>
      </c>
      <c r="F659" s="45"/>
      <c r="G659" s="44" t="s">
        <v>5758</v>
      </c>
      <c r="H659" s="44" t="s">
        <v>5757</v>
      </c>
      <c r="I659" s="44" t="s">
        <v>8886</v>
      </c>
      <c r="J659" s="44" t="s">
        <v>7917</v>
      </c>
      <c r="K659" s="44">
        <v>3</v>
      </c>
      <c r="L659" s="44" t="s">
        <v>7933</v>
      </c>
      <c r="M659" s="48">
        <v>50</v>
      </c>
    </row>
    <row r="660" spans="1:13" x14ac:dyDescent="0.2">
      <c r="A660" s="43">
        <v>40020070103000</v>
      </c>
      <c r="B660" s="44" t="s">
        <v>9421</v>
      </c>
      <c r="C660" s="50" t="s">
        <v>5761</v>
      </c>
      <c r="D660" s="44" t="s">
        <v>9422</v>
      </c>
      <c r="E660" s="44" t="s">
        <v>4412</v>
      </c>
      <c r="F660" s="45"/>
      <c r="G660" s="44" t="s">
        <v>4417</v>
      </c>
      <c r="H660" s="44" t="s">
        <v>5762</v>
      </c>
      <c r="I660" s="44" t="s">
        <v>7916</v>
      </c>
      <c r="J660" s="44" t="s">
        <v>7917</v>
      </c>
      <c r="K660" s="44">
        <v>3</v>
      </c>
      <c r="L660" s="44" t="s">
        <v>7965</v>
      </c>
      <c r="M660" s="48">
        <v>16</v>
      </c>
    </row>
    <row r="661" spans="1:13" x14ac:dyDescent="0.2">
      <c r="A661" s="43">
        <v>40020070580900</v>
      </c>
      <c r="B661" s="44" t="s">
        <v>9423</v>
      </c>
      <c r="C661" s="50" t="s">
        <v>5763</v>
      </c>
      <c r="D661" s="44" t="s">
        <v>9424</v>
      </c>
      <c r="E661" s="44" t="s">
        <v>5764</v>
      </c>
      <c r="F661" s="45"/>
      <c r="G661" s="44" t="s">
        <v>5765</v>
      </c>
      <c r="H661" s="44" t="s">
        <v>4494</v>
      </c>
      <c r="I661" s="44" t="s">
        <v>8886</v>
      </c>
      <c r="J661" s="44" t="s">
        <v>7917</v>
      </c>
      <c r="K661" s="44">
        <v>3</v>
      </c>
      <c r="L661" s="44" t="s">
        <v>8162</v>
      </c>
      <c r="M661" s="48">
        <v>32</v>
      </c>
    </row>
    <row r="662" spans="1:13" x14ac:dyDescent="0.2">
      <c r="A662" s="43">
        <v>40020070843500</v>
      </c>
      <c r="B662" s="44" t="s">
        <v>9425</v>
      </c>
      <c r="C662" s="50" t="s">
        <v>5766</v>
      </c>
      <c r="D662" s="44" t="s">
        <v>9426</v>
      </c>
      <c r="E662" s="44" t="s">
        <v>5767</v>
      </c>
      <c r="F662" s="45"/>
      <c r="G662" s="44" t="s">
        <v>5765</v>
      </c>
      <c r="H662" s="44" t="s">
        <v>4494</v>
      </c>
      <c r="I662" s="44" t="s">
        <v>8886</v>
      </c>
      <c r="J662" s="44" t="s">
        <v>7917</v>
      </c>
      <c r="K662" s="44">
        <v>3</v>
      </c>
      <c r="L662" s="44" t="s">
        <v>8054</v>
      </c>
      <c r="M662" s="48">
        <v>125</v>
      </c>
    </row>
    <row r="663" spans="1:13" x14ac:dyDescent="0.2">
      <c r="A663" s="43">
        <v>40020071138100</v>
      </c>
      <c r="B663" s="44" t="s">
        <v>9427</v>
      </c>
      <c r="C663" s="50" t="s">
        <v>5768</v>
      </c>
      <c r="D663" s="44" t="s">
        <v>9428</v>
      </c>
      <c r="E663" s="44"/>
      <c r="F663" s="45"/>
      <c r="G663" s="44" t="s">
        <v>4443</v>
      </c>
      <c r="H663" s="44" t="s">
        <v>5769</v>
      </c>
      <c r="I663" s="44" t="s">
        <v>7916</v>
      </c>
      <c r="J663" s="44" t="s">
        <v>7917</v>
      </c>
      <c r="K663" s="44">
        <v>1</v>
      </c>
      <c r="L663" s="44" t="s">
        <v>8162</v>
      </c>
      <c r="M663" s="48">
        <v>16</v>
      </c>
    </row>
    <row r="664" spans="1:13" x14ac:dyDescent="0.2">
      <c r="A664" s="43">
        <v>40020071318700</v>
      </c>
      <c r="B664" s="44" t="s">
        <v>9429</v>
      </c>
      <c r="C664" s="50" t="s">
        <v>5770</v>
      </c>
      <c r="D664" s="44" t="s">
        <v>9430</v>
      </c>
      <c r="E664" s="44" t="s">
        <v>5771</v>
      </c>
      <c r="F664" s="45"/>
      <c r="G664" s="44" t="s">
        <v>5772</v>
      </c>
      <c r="H664" s="44" t="s">
        <v>5773</v>
      </c>
      <c r="I664" s="44" t="s">
        <v>7916</v>
      </c>
      <c r="J664" s="44" t="s">
        <v>7917</v>
      </c>
      <c r="K664" s="44">
        <v>3</v>
      </c>
      <c r="L664" s="44" t="s">
        <v>7965</v>
      </c>
      <c r="M664" s="48">
        <v>32</v>
      </c>
    </row>
    <row r="665" spans="1:13" x14ac:dyDescent="0.2">
      <c r="A665" s="43">
        <v>40020073686500</v>
      </c>
      <c r="B665" s="44" t="s">
        <v>9431</v>
      </c>
      <c r="C665" s="50" t="s">
        <v>5774</v>
      </c>
      <c r="D665" s="44" t="s">
        <v>9432</v>
      </c>
      <c r="E665" s="44" t="s">
        <v>4412</v>
      </c>
      <c r="F665" s="45"/>
      <c r="G665" s="44" t="s">
        <v>243</v>
      </c>
      <c r="H665" s="44" t="s">
        <v>5775</v>
      </c>
      <c r="I665" s="44" t="s">
        <v>8886</v>
      </c>
      <c r="J665" s="44" t="s">
        <v>7917</v>
      </c>
      <c r="K665" s="44">
        <v>3</v>
      </c>
      <c r="L665" s="44" t="s">
        <v>7933</v>
      </c>
      <c r="M665" s="48">
        <v>50</v>
      </c>
    </row>
    <row r="666" spans="1:13" x14ac:dyDescent="0.2">
      <c r="A666" s="43">
        <v>40020074408200</v>
      </c>
      <c r="B666" s="44" t="s">
        <v>9433</v>
      </c>
      <c r="C666" s="50" t="s">
        <v>5776</v>
      </c>
      <c r="D666" s="44" t="s">
        <v>9434</v>
      </c>
      <c r="E666" s="44" t="s">
        <v>4412</v>
      </c>
      <c r="F666" s="45">
        <v>401</v>
      </c>
      <c r="G666" s="44" t="s">
        <v>213</v>
      </c>
      <c r="H666" s="44" t="s">
        <v>5777</v>
      </c>
      <c r="I666" s="44" t="s">
        <v>8886</v>
      </c>
      <c r="J666" s="44" t="s">
        <v>7917</v>
      </c>
      <c r="K666" s="44">
        <v>3</v>
      </c>
      <c r="L666" s="44" t="s">
        <v>7933</v>
      </c>
      <c r="M666" s="48">
        <v>50</v>
      </c>
    </row>
    <row r="667" spans="1:13" x14ac:dyDescent="0.2">
      <c r="A667" s="43">
        <v>40020075083000</v>
      </c>
      <c r="B667" s="44" t="s">
        <v>9435</v>
      </c>
      <c r="C667" s="50" t="s">
        <v>5778</v>
      </c>
      <c r="D667" s="44" t="s">
        <v>9436</v>
      </c>
      <c r="E667" s="44" t="s">
        <v>4412</v>
      </c>
      <c r="F667" s="45"/>
      <c r="G667" s="44" t="s">
        <v>5779</v>
      </c>
      <c r="H667" s="44" t="s">
        <v>5780</v>
      </c>
      <c r="I667" s="44" t="s">
        <v>8886</v>
      </c>
      <c r="J667" s="44" t="s">
        <v>7917</v>
      </c>
      <c r="K667" s="44">
        <v>3</v>
      </c>
      <c r="L667" s="44" t="s">
        <v>7965</v>
      </c>
      <c r="M667" s="48">
        <v>40</v>
      </c>
    </row>
    <row r="668" spans="1:13" x14ac:dyDescent="0.2">
      <c r="A668" s="43">
        <v>40020075132500</v>
      </c>
      <c r="B668" s="44" t="s">
        <v>9437</v>
      </c>
      <c r="C668" s="50" t="s">
        <v>5781</v>
      </c>
      <c r="D668" s="44" t="s">
        <v>9438</v>
      </c>
      <c r="E668" s="44" t="s">
        <v>5780</v>
      </c>
      <c r="F668" s="45"/>
      <c r="G668" s="44" t="s">
        <v>5779</v>
      </c>
      <c r="H668" s="44" t="s">
        <v>5780</v>
      </c>
      <c r="I668" s="44" t="s">
        <v>8886</v>
      </c>
      <c r="J668" s="44" t="s">
        <v>7917</v>
      </c>
      <c r="K668" s="44">
        <v>3</v>
      </c>
      <c r="L668" s="44" t="s">
        <v>7965</v>
      </c>
      <c r="M668" s="48">
        <v>25</v>
      </c>
    </row>
    <row r="669" spans="1:13" x14ac:dyDescent="0.2">
      <c r="A669" s="43">
        <v>40020076155300</v>
      </c>
      <c r="B669" s="44" t="s">
        <v>9439</v>
      </c>
      <c r="C669" s="50" t="s">
        <v>5782</v>
      </c>
      <c r="D669" s="44" t="s">
        <v>9440</v>
      </c>
      <c r="E669" s="44" t="s">
        <v>5783</v>
      </c>
      <c r="F669" s="45">
        <v>6</v>
      </c>
      <c r="G669" s="44" t="s">
        <v>57</v>
      </c>
      <c r="H669" s="44" t="s">
        <v>4494</v>
      </c>
      <c r="I669" s="44" t="s">
        <v>8886</v>
      </c>
      <c r="J669" s="44" t="s">
        <v>7917</v>
      </c>
      <c r="K669" s="44">
        <v>3</v>
      </c>
      <c r="L669" s="44" t="s">
        <v>7933</v>
      </c>
      <c r="M669" s="48">
        <v>32</v>
      </c>
    </row>
    <row r="670" spans="1:13" x14ac:dyDescent="0.2">
      <c r="A670" s="43">
        <v>40020077721900</v>
      </c>
      <c r="B670" s="44" t="s">
        <v>9441</v>
      </c>
      <c r="C670" s="50" t="s">
        <v>5784</v>
      </c>
      <c r="D670" s="44" t="s">
        <v>9442</v>
      </c>
      <c r="E670" s="44" t="s">
        <v>5785</v>
      </c>
      <c r="F670" s="45">
        <v>4</v>
      </c>
      <c r="G670" s="44" t="s">
        <v>57</v>
      </c>
      <c r="H670" s="44" t="s">
        <v>4494</v>
      </c>
      <c r="I670" s="44" t="s">
        <v>8886</v>
      </c>
      <c r="J670" s="44" t="s">
        <v>7917</v>
      </c>
      <c r="K670" s="44">
        <v>3</v>
      </c>
      <c r="L670" s="44" t="s">
        <v>7965</v>
      </c>
      <c r="M670" s="48">
        <v>32</v>
      </c>
    </row>
    <row r="671" spans="1:13" x14ac:dyDescent="0.2">
      <c r="A671" s="43">
        <v>40020079524400</v>
      </c>
      <c r="B671" s="44" t="s">
        <v>9443</v>
      </c>
      <c r="C671" s="50" t="s">
        <v>5786</v>
      </c>
      <c r="D671" s="44" t="s">
        <v>9444</v>
      </c>
      <c r="E671" s="44" t="s">
        <v>4185</v>
      </c>
      <c r="F671" s="45">
        <v>0</v>
      </c>
      <c r="G671" s="44" t="s">
        <v>5787</v>
      </c>
      <c r="H671" s="44" t="s">
        <v>5788</v>
      </c>
      <c r="I671" s="44" t="s">
        <v>7916</v>
      </c>
      <c r="J671" s="44" t="s">
        <v>7917</v>
      </c>
      <c r="K671" s="44">
        <v>1</v>
      </c>
      <c r="L671" s="44" t="s">
        <v>7965</v>
      </c>
      <c r="M671" s="48">
        <v>20</v>
      </c>
    </row>
    <row r="672" spans="1:13" x14ac:dyDescent="0.2">
      <c r="A672" s="43">
        <v>40020079727900</v>
      </c>
      <c r="B672" s="44" t="s">
        <v>9445</v>
      </c>
      <c r="C672" s="50" t="s">
        <v>5789</v>
      </c>
      <c r="D672" s="44" t="s">
        <v>9446</v>
      </c>
      <c r="E672" s="44" t="s">
        <v>4228</v>
      </c>
      <c r="F672" s="45"/>
      <c r="G672" s="44" t="s">
        <v>5790</v>
      </c>
      <c r="H672" s="44" t="s">
        <v>5791</v>
      </c>
      <c r="I672" s="44" t="s">
        <v>8886</v>
      </c>
      <c r="J672" s="44" t="s">
        <v>7917</v>
      </c>
      <c r="K672" s="44">
        <v>3</v>
      </c>
      <c r="L672" s="44" t="s">
        <v>7933</v>
      </c>
      <c r="M672" s="48">
        <v>67</v>
      </c>
    </row>
    <row r="673" spans="1:13" x14ac:dyDescent="0.2">
      <c r="A673" s="43">
        <v>40020079883200</v>
      </c>
      <c r="B673" s="44" t="s">
        <v>9447</v>
      </c>
      <c r="C673" s="50" t="s">
        <v>5792</v>
      </c>
      <c r="D673" s="44" t="s">
        <v>9448</v>
      </c>
      <c r="E673" s="44" t="s">
        <v>4325</v>
      </c>
      <c r="F673" s="45">
        <v>50</v>
      </c>
      <c r="G673" s="44" t="s">
        <v>5787</v>
      </c>
      <c r="H673" s="44" t="s">
        <v>5793</v>
      </c>
      <c r="I673" s="44" t="s">
        <v>7916</v>
      </c>
      <c r="J673" s="44" t="s">
        <v>7917</v>
      </c>
      <c r="K673" s="44">
        <v>3</v>
      </c>
      <c r="L673" s="44" t="s">
        <v>7918</v>
      </c>
      <c r="M673" s="48">
        <v>25</v>
      </c>
    </row>
    <row r="674" spans="1:13" x14ac:dyDescent="0.2">
      <c r="A674" s="43">
        <v>40020080051100</v>
      </c>
      <c r="B674" s="44" t="s">
        <v>9449</v>
      </c>
      <c r="C674" s="50" t="s">
        <v>5794</v>
      </c>
      <c r="D674" s="44" t="s">
        <v>9450</v>
      </c>
      <c r="E674" s="44" t="s">
        <v>4412</v>
      </c>
      <c r="F674" s="45"/>
      <c r="G674" s="44" t="s">
        <v>5795</v>
      </c>
      <c r="H674" s="44" t="s">
        <v>5796</v>
      </c>
      <c r="I674" s="44" t="s">
        <v>8886</v>
      </c>
      <c r="J674" s="44" t="s">
        <v>7917</v>
      </c>
      <c r="K674" s="44">
        <v>3</v>
      </c>
      <c r="L674" s="44" t="s">
        <v>7965</v>
      </c>
      <c r="M674" s="48">
        <v>21</v>
      </c>
    </row>
    <row r="675" spans="1:13" x14ac:dyDescent="0.2">
      <c r="A675" s="43">
        <v>40020080208900</v>
      </c>
      <c r="B675" s="44" t="s">
        <v>9451</v>
      </c>
      <c r="C675" s="50" t="s">
        <v>5797</v>
      </c>
      <c r="D675" s="44" t="s">
        <v>9452</v>
      </c>
      <c r="E675" s="44" t="s">
        <v>5796</v>
      </c>
      <c r="F675" s="45">
        <v>162</v>
      </c>
      <c r="G675" s="44" t="s">
        <v>5795</v>
      </c>
      <c r="H675" s="44" t="s">
        <v>5796</v>
      </c>
      <c r="I675" s="44" t="s">
        <v>8886</v>
      </c>
      <c r="J675" s="44" t="s">
        <v>7917</v>
      </c>
      <c r="K675" s="44">
        <v>3</v>
      </c>
      <c r="L675" s="44" t="s">
        <v>8162</v>
      </c>
      <c r="M675" s="48">
        <v>25</v>
      </c>
    </row>
    <row r="676" spans="1:13" x14ac:dyDescent="0.2">
      <c r="A676" s="43">
        <v>40020080698800</v>
      </c>
      <c r="B676" s="44" t="s">
        <v>9453</v>
      </c>
      <c r="C676" s="50" t="s">
        <v>5798</v>
      </c>
      <c r="D676" s="44" t="s">
        <v>9454</v>
      </c>
      <c r="E676" s="44" t="s">
        <v>4228</v>
      </c>
      <c r="F676" s="45">
        <v>157</v>
      </c>
      <c r="G676" s="44" t="s">
        <v>5799</v>
      </c>
      <c r="H676" s="44" t="s">
        <v>5800</v>
      </c>
      <c r="I676" s="44" t="s">
        <v>7916</v>
      </c>
      <c r="J676" s="44" t="s">
        <v>7917</v>
      </c>
      <c r="K676" s="44">
        <v>3</v>
      </c>
      <c r="L676" s="44" t="s">
        <v>7933</v>
      </c>
      <c r="M676" s="48">
        <v>60</v>
      </c>
    </row>
    <row r="677" spans="1:13" x14ac:dyDescent="0.2">
      <c r="A677" s="43">
        <v>40020080704600</v>
      </c>
      <c r="B677" s="44" t="s">
        <v>9455</v>
      </c>
      <c r="C677" s="50" t="s">
        <v>5801</v>
      </c>
      <c r="D677" s="44" t="s">
        <v>9456</v>
      </c>
      <c r="E677" s="44" t="s">
        <v>4228</v>
      </c>
      <c r="F677" s="45">
        <v>15</v>
      </c>
      <c r="G677" s="44" t="s">
        <v>5802</v>
      </c>
      <c r="H677" s="44" t="s">
        <v>5803</v>
      </c>
      <c r="I677" s="44" t="s">
        <v>8886</v>
      </c>
      <c r="J677" s="44" t="s">
        <v>7917</v>
      </c>
      <c r="K677" s="44">
        <v>3</v>
      </c>
      <c r="L677" s="44" t="s">
        <v>8162</v>
      </c>
      <c r="M677" s="48">
        <v>25</v>
      </c>
    </row>
    <row r="678" spans="1:13" x14ac:dyDescent="0.2">
      <c r="A678" s="43">
        <v>40020080713800</v>
      </c>
      <c r="B678" s="44" t="s">
        <v>9457</v>
      </c>
      <c r="C678" s="50" t="s">
        <v>5804</v>
      </c>
      <c r="D678" s="44" t="s">
        <v>9458</v>
      </c>
      <c r="E678" s="44" t="s">
        <v>4228</v>
      </c>
      <c r="F678" s="45">
        <v>17</v>
      </c>
      <c r="G678" s="44" t="s">
        <v>5802</v>
      </c>
      <c r="H678" s="44" t="s">
        <v>5803</v>
      </c>
      <c r="I678" s="44" t="s">
        <v>8886</v>
      </c>
      <c r="J678" s="44" t="s">
        <v>7917</v>
      </c>
      <c r="K678" s="44">
        <v>3</v>
      </c>
      <c r="L678" s="44" t="s">
        <v>8162</v>
      </c>
      <c r="M678" s="48">
        <v>25</v>
      </c>
    </row>
    <row r="679" spans="1:13" x14ac:dyDescent="0.2">
      <c r="A679" s="43">
        <v>40020081132600</v>
      </c>
      <c r="B679" s="44" t="s">
        <v>9459</v>
      </c>
      <c r="C679" s="50" t="s">
        <v>5805</v>
      </c>
      <c r="D679" s="44" t="s">
        <v>9460</v>
      </c>
      <c r="E679" s="44" t="s">
        <v>5806</v>
      </c>
      <c r="F679" s="45"/>
      <c r="G679" s="44" t="s">
        <v>5802</v>
      </c>
      <c r="H679" s="44" t="s">
        <v>5803</v>
      </c>
      <c r="I679" s="44" t="s">
        <v>8886</v>
      </c>
      <c r="J679" s="44" t="s">
        <v>7917</v>
      </c>
      <c r="K679" s="44">
        <v>3</v>
      </c>
      <c r="L679" s="44" t="s">
        <v>7933</v>
      </c>
      <c r="M679" s="48">
        <v>63</v>
      </c>
    </row>
    <row r="680" spans="1:13" x14ac:dyDescent="0.2">
      <c r="A680" s="43">
        <v>40020081378800</v>
      </c>
      <c r="B680" s="44" t="s">
        <v>9461</v>
      </c>
      <c r="C680" s="50" t="s">
        <v>5807</v>
      </c>
      <c r="D680" s="44" t="s">
        <v>9462</v>
      </c>
      <c r="E680" s="44" t="s">
        <v>4412</v>
      </c>
      <c r="F680" s="45"/>
      <c r="G680" s="44" t="s">
        <v>5808</v>
      </c>
      <c r="H680" s="44" t="s">
        <v>5809</v>
      </c>
      <c r="I680" s="44" t="s">
        <v>7916</v>
      </c>
      <c r="J680" s="44" t="s">
        <v>7917</v>
      </c>
      <c r="K680" s="44">
        <v>1</v>
      </c>
      <c r="L680" s="44" t="s">
        <v>7965</v>
      </c>
      <c r="M680" s="48">
        <v>20</v>
      </c>
    </row>
    <row r="681" spans="1:13" x14ac:dyDescent="0.2">
      <c r="A681" s="43">
        <v>40020082184400</v>
      </c>
      <c r="B681" s="44" t="s">
        <v>9463</v>
      </c>
      <c r="C681" s="50" t="s">
        <v>5810</v>
      </c>
      <c r="D681" s="44" t="s">
        <v>9464</v>
      </c>
      <c r="E681" s="44" t="s">
        <v>2439</v>
      </c>
      <c r="F681" s="45">
        <v>297</v>
      </c>
      <c r="G681" s="44" t="s">
        <v>2792</v>
      </c>
      <c r="H681" s="44" t="s">
        <v>2793</v>
      </c>
      <c r="I681" s="44" t="s">
        <v>8886</v>
      </c>
      <c r="J681" s="44" t="s">
        <v>7917</v>
      </c>
      <c r="K681" s="44">
        <v>3</v>
      </c>
      <c r="L681" s="44" t="s">
        <v>7965</v>
      </c>
      <c r="M681" s="48">
        <v>25</v>
      </c>
    </row>
    <row r="682" spans="1:13" x14ac:dyDescent="0.2">
      <c r="A682" s="43">
        <v>40020083030300</v>
      </c>
      <c r="B682" s="44" t="s">
        <v>9465</v>
      </c>
      <c r="C682" s="50" t="s">
        <v>5811</v>
      </c>
      <c r="D682" s="44" t="s">
        <v>9466</v>
      </c>
      <c r="E682" s="44" t="s">
        <v>4228</v>
      </c>
      <c r="F682" s="45">
        <v>5011</v>
      </c>
      <c r="G682" s="44" t="s">
        <v>5812</v>
      </c>
      <c r="H682" s="44" t="s">
        <v>5813</v>
      </c>
      <c r="I682" s="44" t="s">
        <v>7948</v>
      </c>
      <c r="J682" s="44" t="s">
        <v>7917</v>
      </c>
      <c r="K682" s="44">
        <v>3</v>
      </c>
      <c r="L682" s="44" t="s">
        <v>7933</v>
      </c>
      <c r="M682" s="48">
        <v>25</v>
      </c>
    </row>
    <row r="683" spans="1:13" x14ac:dyDescent="0.2">
      <c r="A683" s="43">
        <v>40020083142300</v>
      </c>
      <c r="B683" s="44" t="s">
        <v>9467</v>
      </c>
      <c r="C683" s="50" t="s">
        <v>5814</v>
      </c>
      <c r="D683" s="44" t="s">
        <v>5815</v>
      </c>
      <c r="E683" s="44" t="s">
        <v>5815</v>
      </c>
      <c r="F683" s="45"/>
      <c r="G683" s="44" t="s">
        <v>5816</v>
      </c>
      <c r="H683" s="44" t="s">
        <v>5817</v>
      </c>
      <c r="I683" s="44" t="s">
        <v>7948</v>
      </c>
      <c r="J683" s="44" t="s">
        <v>7917</v>
      </c>
      <c r="K683" s="44">
        <v>3</v>
      </c>
      <c r="L683" s="44" t="s">
        <v>7965</v>
      </c>
      <c r="M683" s="48">
        <v>20</v>
      </c>
    </row>
    <row r="684" spans="1:13" x14ac:dyDescent="0.2">
      <c r="A684" s="43">
        <v>40020083242000</v>
      </c>
      <c r="B684" s="44" t="s">
        <v>9468</v>
      </c>
      <c r="C684" s="50" t="s">
        <v>5818</v>
      </c>
      <c r="D684" s="44" t="s">
        <v>9469</v>
      </c>
      <c r="E684" s="44" t="s">
        <v>5819</v>
      </c>
      <c r="F684" s="45">
        <v>61</v>
      </c>
      <c r="G684" s="44" t="s">
        <v>5816</v>
      </c>
      <c r="H684" s="44" t="s">
        <v>5820</v>
      </c>
      <c r="I684" s="44" t="s">
        <v>7948</v>
      </c>
      <c r="J684" s="44" t="s">
        <v>7917</v>
      </c>
      <c r="K684" s="44">
        <v>1</v>
      </c>
      <c r="L684" s="44" t="s">
        <v>7965</v>
      </c>
      <c r="M684" s="48">
        <v>20</v>
      </c>
    </row>
    <row r="685" spans="1:13" x14ac:dyDescent="0.2">
      <c r="A685" s="43">
        <v>40020083710400</v>
      </c>
      <c r="B685" s="44" t="s">
        <v>9470</v>
      </c>
      <c r="C685" s="50" t="s">
        <v>5821</v>
      </c>
      <c r="D685" s="44" t="s">
        <v>9471</v>
      </c>
      <c r="E685" s="44" t="s">
        <v>5822</v>
      </c>
      <c r="F685" s="45">
        <v>2</v>
      </c>
      <c r="G685" s="44" t="s">
        <v>5823</v>
      </c>
      <c r="H685" s="44" t="s">
        <v>4494</v>
      </c>
      <c r="I685" s="44" t="s">
        <v>8886</v>
      </c>
      <c r="J685" s="44" t="s">
        <v>7917</v>
      </c>
      <c r="K685" s="44">
        <v>3</v>
      </c>
      <c r="L685" s="44" t="s">
        <v>8162</v>
      </c>
      <c r="M685" s="48">
        <v>50</v>
      </c>
    </row>
    <row r="686" spans="1:13" x14ac:dyDescent="0.2">
      <c r="A686" s="43">
        <v>40020083953500</v>
      </c>
      <c r="B686" s="44" t="s">
        <v>9472</v>
      </c>
      <c r="C686" s="50" t="s">
        <v>5826</v>
      </c>
      <c r="D686" s="44" t="s">
        <v>9473</v>
      </c>
      <c r="E686" s="44" t="s">
        <v>5827</v>
      </c>
      <c r="F686" s="45"/>
      <c r="G686" s="44" t="s">
        <v>5828</v>
      </c>
      <c r="H686" s="44" t="s">
        <v>5829</v>
      </c>
      <c r="I686" s="44" t="s">
        <v>7948</v>
      </c>
      <c r="J686" s="44" t="s">
        <v>7917</v>
      </c>
      <c r="K686" s="44">
        <v>3</v>
      </c>
      <c r="L686" s="44" t="s">
        <v>7965</v>
      </c>
      <c r="M686" s="48">
        <v>25</v>
      </c>
    </row>
    <row r="687" spans="1:13" x14ac:dyDescent="0.2">
      <c r="A687" s="43">
        <v>40020083907800</v>
      </c>
      <c r="B687" s="44" t="s">
        <v>9474</v>
      </c>
      <c r="C687" s="50" t="s">
        <v>5824</v>
      </c>
      <c r="D687" s="44" t="s">
        <v>9475</v>
      </c>
      <c r="E687" s="44" t="s">
        <v>5825</v>
      </c>
      <c r="F687" s="45">
        <v>11</v>
      </c>
      <c r="G687" s="44" t="s">
        <v>5772</v>
      </c>
      <c r="H687" s="44" t="s">
        <v>5773</v>
      </c>
      <c r="I687" s="44" t="s">
        <v>7916</v>
      </c>
      <c r="J687" s="44" t="s">
        <v>7917</v>
      </c>
      <c r="K687" s="44">
        <v>3</v>
      </c>
      <c r="L687" s="44" t="s">
        <v>7965</v>
      </c>
      <c r="M687" s="48">
        <v>32</v>
      </c>
    </row>
    <row r="688" spans="1:13" x14ac:dyDescent="0.2">
      <c r="A688" s="43">
        <v>40020084007400</v>
      </c>
      <c r="B688" s="44" t="s">
        <v>9476</v>
      </c>
      <c r="C688" s="50" t="s">
        <v>5830</v>
      </c>
      <c r="D688" s="44" t="s">
        <v>9477</v>
      </c>
      <c r="E688" s="44" t="s">
        <v>5831</v>
      </c>
      <c r="F688" s="45"/>
      <c r="G688" s="44" t="s">
        <v>5832</v>
      </c>
      <c r="H688" s="44" t="s">
        <v>5833</v>
      </c>
      <c r="I688" s="44" t="s">
        <v>7948</v>
      </c>
      <c r="J688" s="44" t="s">
        <v>7917</v>
      </c>
      <c r="K688" s="44">
        <v>3</v>
      </c>
      <c r="L688" s="44" t="s">
        <v>7965</v>
      </c>
      <c r="M688" s="48">
        <v>50</v>
      </c>
    </row>
    <row r="689" spans="1:13" x14ac:dyDescent="0.2">
      <c r="A689" s="43">
        <v>40020084294800</v>
      </c>
      <c r="B689" s="44" t="s">
        <v>9478</v>
      </c>
      <c r="C689" s="50" t="s">
        <v>5834</v>
      </c>
      <c r="D689" s="44" t="s">
        <v>9479</v>
      </c>
      <c r="E689" s="44" t="s">
        <v>5835</v>
      </c>
      <c r="F689" s="45"/>
      <c r="G689" s="44" t="s">
        <v>5836</v>
      </c>
      <c r="H689" s="44" t="s">
        <v>5837</v>
      </c>
      <c r="I689" s="44" t="s">
        <v>8886</v>
      </c>
      <c r="J689" s="44" t="s">
        <v>7917</v>
      </c>
      <c r="K689" s="44">
        <v>3</v>
      </c>
      <c r="L689" s="44" t="s">
        <v>7965</v>
      </c>
      <c r="M689" s="48">
        <v>25</v>
      </c>
    </row>
    <row r="690" spans="1:13" x14ac:dyDescent="0.2">
      <c r="A690" s="43">
        <v>40020084452200</v>
      </c>
      <c r="B690" s="44" t="s">
        <v>9480</v>
      </c>
      <c r="C690" s="50" t="s">
        <v>5838</v>
      </c>
      <c r="D690" s="44" t="s">
        <v>5839</v>
      </c>
      <c r="E690" s="44" t="s">
        <v>5839</v>
      </c>
      <c r="F690" s="45"/>
      <c r="G690" s="44" t="s">
        <v>5840</v>
      </c>
      <c r="H690" s="44" t="s">
        <v>5841</v>
      </c>
      <c r="I690" s="44" t="s">
        <v>7948</v>
      </c>
      <c r="J690" s="44" t="s">
        <v>7917</v>
      </c>
      <c r="K690" s="44">
        <v>1</v>
      </c>
      <c r="L690" s="44" t="s">
        <v>7965</v>
      </c>
      <c r="M690" s="48">
        <v>25</v>
      </c>
    </row>
    <row r="691" spans="1:13" x14ac:dyDescent="0.2">
      <c r="A691" s="43">
        <v>40020084595600</v>
      </c>
      <c r="B691" s="44" t="s">
        <v>9481</v>
      </c>
      <c r="C691" s="50" t="s">
        <v>5844</v>
      </c>
      <c r="D691" s="44" t="s">
        <v>5845</v>
      </c>
      <c r="E691" s="44" t="s">
        <v>5845</v>
      </c>
      <c r="F691" s="45"/>
      <c r="G691" s="44" t="s">
        <v>5846</v>
      </c>
      <c r="H691" s="44" t="s">
        <v>5847</v>
      </c>
      <c r="I691" s="44" t="s">
        <v>7948</v>
      </c>
      <c r="J691" s="44" t="s">
        <v>7917</v>
      </c>
      <c r="K691" s="44">
        <v>3</v>
      </c>
      <c r="L691" s="44" t="s">
        <v>7965</v>
      </c>
      <c r="M691" s="48">
        <v>20</v>
      </c>
    </row>
    <row r="692" spans="1:13" x14ac:dyDescent="0.2">
      <c r="A692" s="43">
        <v>40020084502400</v>
      </c>
      <c r="B692" s="44" t="s">
        <v>9482</v>
      </c>
      <c r="C692" s="50" t="s">
        <v>5842</v>
      </c>
      <c r="D692" s="44" t="s">
        <v>9483</v>
      </c>
      <c r="E692" s="44" t="s">
        <v>5843</v>
      </c>
      <c r="F692" s="45"/>
      <c r="G692" s="44" t="s">
        <v>5802</v>
      </c>
      <c r="H692" s="44" t="s">
        <v>5803</v>
      </c>
      <c r="I692" s="44" t="s">
        <v>8886</v>
      </c>
      <c r="J692" s="44" t="s">
        <v>7917</v>
      </c>
      <c r="K692" s="44">
        <v>3</v>
      </c>
      <c r="L692" s="44" t="s">
        <v>7965</v>
      </c>
      <c r="M692" s="48">
        <v>25</v>
      </c>
    </row>
    <row r="693" spans="1:13" x14ac:dyDescent="0.2">
      <c r="A693" s="43">
        <v>40020084783700</v>
      </c>
      <c r="B693" s="44" t="s">
        <v>9484</v>
      </c>
      <c r="C693" s="50" t="s">
        <v>5851</v>
      </c>
      <c r="D693" s="44" t="s">
        <v>9485</v>
      </c>
      <c r="E693" s="44" t="s">
        <v>5852</v>
      </c>
      <c r="F693" s="45">
        <v>27</v>
      </c>
      <c r="G693" s="44" t="s">
        <v>5853</v>
      </c>
      <c r="H693" s="44" t="s">
        <v>5854</v>
      </c>
      <c r="I693" s="44" t="s">
        <v>7948</v>
      </c>
      <c r="J693" s="44" t="s">
        <v>7917</v>
      </c>
      <c r="K693" s="44">
        <v>3</v>
      </c>
      <c r="L693" s="44" t="s">
        <v>7965</v>
      </c>
      <c r="M693" s="48">
        <v>40</v>
      </c>
    </row>
    <row r="694" spans="1:13" x14ac:dyDescent="0.2">
      <c r="A694" s="43">
        <v>40020084718900</v>
      </c>
      <c r="B694" s="44" t="s">
        <v>9486</v>
      </c>
      <c r="C694" s="50" t="s">
        <v>5848</v>
      </c>
      <c r="D694" s="44" t="s">
        <v>9487</v>
      </c>
      <c r="E694" s="44" t="s">
        <v>4412</v>
      </c>
      <c r="F694" s="45"/>
      <c r="G694" s="44" t="s">
        <v>5849</v>
      </c>
      <c r="H694" s="44" t="s">
        <v>5850</v>
      </c>
      <c r="I694" s="44" t="s">
        <v>8886</v>
      </c>
      <c r="J694" s="44" t="s">
        <v>7917</v>
      </c>
      <c r="K694" s="44">
        <v>3</v>
      </c>
      <c r="L694" s="44" t="s">
        <v>8162</v>
      </c>
      <c r="M694" s="48">
        <v>50</v>
      </c>
    </row>
    <row r="695" spans="1:13" x14ac:dyDescent="0.2">
      <c r="A695" s="43">
        <v>40020085908300</v>
      </c>
      <c r="B695" s="44" t="s">
        <v>9488</v>
      </c>
      <c r="C695" s="50" t="s">
        <v>5855</v>
      </c>
      <c r="D695" s="44" t="s">
        <v>9489</v>
      </c>
      <c r="E695" s="44" t="s">
        <v>5856</v>
      </c>
      <c r="F695" s="45"/>
      <c r="G695" s="44" t="s">
        <v>5816</v>
      </c>
      <c r="H695" s="44" t="s">
        <v>5857</v>
      </c>
      <c r="I695" s="44" t="s">
        <v>7948</v>
      </c>
      <c r="J695" s="44" t="s">
        <v>7917</v>
      </c>
      <c r="K695" s="44">
        <v>3</v>
      </c>
      <c r="L695" s="44" t="s">
        <v>7965</v>
      </c>
      <c r="M695" s="48">
        <v>25</v>
      </c>
    </row>
    <row r="696" spans="1:13" x14ac:dyDescent="0.2">
      <c r="A696" s="43">
        <v>40020085918200</v>
      </c>
      <c r="B696" s="44" t="s">
        <v>9490</v>
      </c>
      <c r="C696" s="50" t="s">
        <v>5858</v>
      </c>
      <c r="D696" s="44" t="s">
        <v>9491</v>
      </c>
      <c r="E696" s="44" t="s">
        <v>5859</v>
      </c>
      <c r="F696" s="45"/>
      <c r="G696" s="44" t="s">
        <v>5816</v>
      </c>
      <c r="H696" s="44" t="s">
        <v>5857</v>
      </c>
      <c r="I696" s="44" t="s">
        <v>7948</v>
      </c>
      <c r="J696" s="44" t="s">
        <v>7917</v>
      </c>
      <c r="K696" s="44">
        <v>3</v>
      </c>
      <c r="L696" s="44" t="s">
        <v>7965</v>
      </c>
      <c r="M696" s="48">
        <v>25</v>
      </c>
    </row>
    <row r="697" spans="1:13" x14ac:dyDescent="0.2">
      <c r="A697" s="43">
        <v>40020085953300</v>
      </c>
      <c r="B697" s="44" t="s">
        <v>9492</v>
      </c>
      <c r="C697" s="50" t="s">
        <v>5860</v>
      </c>
      <c r="D697" s="44" t="s">
        <v>9493</v>
      </c>
      <c r="E697" s="44" t="s">
        <v>5861</v>
      </c>
      <c r="F697" s="45">
        <v>101</v>
      </c>
      <c r="G697" s="44" t="s">
        <v>5862</v>
      </c>
      <c r="H697" s="44" t="s">
        <v>5863</v>
      </c>
      <c r="I697" s="44" t="s">
        <v>7948</v>
      </c>
      <c r="J697" s="44" t="s">
        <v>7917</v>
      </c>
      <c r="K697" s="44">
        <v>3</v>
      </c>
      <c r="L697" s="44" t="s">
        <v>7965</v>
      </c>
      <c r="M697" s="48">
        <v>40</v>
      </c>
    </row>
    <row r="698" spans="1:13" x14ac:dyDescent="0.2">
      <c r="A698" s="43">
        <v>40020086282300</v>
      </c>
      <c r="B698" s="44" t="s">
        <v>9494</v>
      </c>
      <c r="C698" s="50" t="s">
        <v>5864</v>
      </c>
      <c r="D698" s="44" t="s">
        <v>447</v>
      </c>
      <c r="E698" s="44" t="s">
        <v>447</v>
      </c>
      <c r="F698" s="45"/>
      <c r="G698" s="44" t="s">
        <v>5862</v>
      </c>
      <c r="H698" s="44" t="s">
        <v>448</v>
      </c>
      <c r="I698" s="44" t="s">
        <v>7948</v>
      </c>
      <c r="J698" s="44" t="s">
        <v>7917</v>
      </c>
      <c r="K698" s="44">
        <v>1</v>
      </c>
      <c r="L698" s="44" t="s">
        <v>7965</v>
      </c>
      <c r="M698" s="48">
        <v>16</v>
      </c>
    </row>
    <row r="699" spans="1:13" x14ac:dyDescent="0.2">
      <c r="A699" s="43">
        <v>40020087572400</v>
      </c>
      <c r="B699" s="44" t="s">
        <v>9495</v>
      </c>
      <c r="C699" s="50" t="s">
        <v>452</v>
      </c>
      <c r="D699" s="44" t="s">
        <v>9496</v>
      </c>
      <c r="E699" s="44" t="s">
        <v>453</v>
      </c>
      <c r="F699" s="45">
        <v>89</v>
      </c>
      <c r="G699" s="44" t="s">
        <v>454</v>
      </c>
      <c r="H699" s="44" t="s">
        <v>455</v>
      </c>
      <c r="I699" s="44" t="s">
        <v>7948</v>
      </c>
      <c r="J699" s="44" t="s">
        <v>7917</v>
      </c>
      <c r="K699" s="44">
        <v>3</v>
      </c>
      <c r="L699" s="44" t="s">
        <v>7918</v>
      </c>
      <c r="M699" s="48">
        <v>80</v>
      </c>
    </row>
    <row r="700" spans="1:13" x14ac:dyDescent="0.2">
      <c r="A700" s="43">
        <v>40020087511300</v>
      </c>
      <c r="B700" s="44" t="s">
        <v>9497</v>
      </c>
      <c r="C700" s="50" t="s">
        <v>449</v>
      </c>
      <c r="D700" s="44" t="s">
        <v>9498</v>
      </c>
      <c r="E700" s="44" t="s">
        <v>450</v>
      </c>
      <c r="F700" s="45">
        <v>44</v>
      </c>
      <c r="G700" s="44" t="s">
        <v>451</v>
      </c>
      <c r="H700" s="44" t="s">
        <v>4494</v>
      </c>
      <c r="I700" s="44" t="s">
        <v>8886</v>
      </c>
      <c r="J700" s="44" t="s">
        <v>7917</v>
      </c>
      <c r="K700" s="44">
        <v>3</v>
      </c>
      <c r="L700" s="44" t="s">
        <v>7965</v>
      </c>
      <c r="M700" s="48">
        <v>20</v>
      </c>
    </row>
    <row r="701" spans="1:13" x14ac:dyDescent="0.2">
      <c r="A701" s="43">
        <v>40020087734600</v>
      </c>
      <c r="B701" s="44" t="s">
        <v>9499</v>
      </c>
      <c r="C701" s="50" t="s">
        <v>456</v>
      </c>
      <c r="D701" s="44" t="s">
        <v>9500</v>
      </c>
      <c r="E701" s="44" t="s">
        <v>457</v>
      </c>
      <c r="F701" s="45"/>
      <c r="G701" s="44" t="s">
        <v>451</v>
      </c>
      <c r="H701" s="44" t="s">
        <v>4494</v>
      </c>
      <c r="I701" s="44" t="s">
        <v>8886</v>
      </c>
      <c r="J701" s="44" t="s">
        <v>7917</v>
      </c>
      <c r="K701" s="44">
        <v>3</v>
      </c>
      <c r="L701" s="44" t="s">
        <v>7965</v>
      </c>
      <c r="M701" s="48">
        <v>25</v>
      </c>
    </row>
    <row r="702" spans="1:13" x14ac:dyDescent="0.2">
      <c r="A702" s="43">
        <v>40020088182400</v>
      </c>
      <c r="B702" s="44" t="s">
        <v>9501</v>
      </c>
      <c r="C702" s="50" t="s">
        <v>458</v>
      </c>
      <c r="D702" s="44" t="s">
        <v>9502</v>
      </c>
      <c r="E702" s="44" t="s">
        <v>4228</v>
      </c>
      <c r="F702" s="45"/>
      <c r="G702" s="44" t="s">
        <v>459</v>
      </c>
      <c r="H702" s="44" t="s">
        <v>460</v>
      </c>
      <c r="I702" s="44" t="s">
        <v>7948</v>
      </c>
      <c r="J702" s="44" t="s">
        <v>7917</v>
      </c>
      <c r="K702" s="44">
        <v>3</v>
      </c>
      <c r="L702" s="44" t="s">
        <v>7933</v>
      </c>
      <c r="M702" s="48">
        <v>25</v>
      </c>
    </row>
    <row r="703" spans="1:13" x14ac:dyDescent="0.2">
      <c r="A703" s="43">
        <v>40020088702400</v>
      </c>
      <c r="B703" s="44" t="s">
        <v>9503</v>
      </c>
      <c r="C703" s="50" t="s">
        <v>464</v>
      </c>
      <c r="D703" s="44" t="s">
        <v>224</v>
      </c>
      <c r="E703" s="44" t="s">
        <v>465</v>
      </c>
      <c r="F703" s="45">
        <v>700</v>
      </c>
      <c r="G703" s="44" t="s">
        <v>221</v>
      </c>
      <c r="H703" s="44" t="s">
        <v>224</v>
      </c>
      <c r="I703" s="44" t="s">
        <v>8886</v>
      </c>
      <c r="J703" s="44" t="s">
        <v>7917</v>
      </c>
      <c r="K703" s="44">
        <v>3</v>
      </c>
      <c r="L703" s="44" t="s">
        <v>7965</v>
      </c>
      <c r="M703" s="48">
        <v>60</v>
      </c>
    </row>
    <row r="704" spans="1:13" x14ac:dyDescent="0.2">
      <c r="A704" s="43">
        <v>40020089968300</v>
      </c>
      <c r="B704" s="44" t="s">
        <v>9504</v>
      </c>
      <c r="C704" s="50" t="s">
        <v>466</v>
      </c>
      <c r="D704" s="44" t="s">
        <v>9505</v>
      </c>
      <c r="E704" s="44" t="s">
        <v>467</v>
      </c>
      <c r="F704" s="45"/>
      <c r="G704" s="44" t="s">
        <v>454</v>
      </c>
      <c r="H704" s="44" t="s">
        <v>468</v>
      </c>
      <c r="I704" s="44" t="s">
        <v>7948</v>
      </c>
      <c r="J704" s="44" t="s">
        <v>7917</v>
      </c>
      <c r="K704" s="44">
        <v>1</v>
      </c>
      <c r="L704" s="44" t="s">
        <v>7965</v>
      </c>
      <c r="M704" s="48">
        <v>20</v>
      </c>
    </row>
    <row r="705" spans="1:13" x14ac:dyDescent="0.2">
      <c r="A705" s="43">
        <v>40020090138600</v>
      </c>
      <c r="B705" s="44" t="s">
        <v>9506</v>
      </c>
      <c r="C705" s="50" t="s">
        <v>469</v>
      </c>
      <c r="D705" s="44" t="s">
        <v>470</v>
      </c>
      <c r="E705" s="44" t="s">
        <v>470</v>
      </c>
      <c r="F705" s="45">
        <v>144</v>
      </c>
      <c r="G705" s="44" t="s">
        <v>471</v>
      </c>
      <c r="H705" s="44" t="s">
        <v>472</v>
      </c>
      <c r="I705" s="44" t="s">
        <v>7948</v>
      </c>
      <c r="J705" s="44" t="s">
        <v>7917</v>
      </c>
      <c r="K705" s="44">
        <v>3</v>
      </c>
      <c r="L705" s="44" t="s">
        <v>7918</v>
      </c>
      <c r="M705" s="48">
        <v>32</v>
      </c>
    </row>
    <row r="706" spans="1:13" x14ac:dyDescent="0.2">
      <c r="A706" s="43">
        <v>40020090358800</v>
      </c>
      <c r="B706" s="44" t="s">
        <v>9507</v>
      </c>
      <c r="C706" s="50" t="s">
        <v>473</v>
      </c>
      <c r="D706" s="44" t="s">
        <v>9508</v>
      </c>
      <c r="E706" s="44" t="s">
        <v>474</v>
      </c>
      <c r="F706" s="45"/>
      <c r="G706" s="44" t="s">
        <v>5726</v>
      </c>
      <c r="H706" s="44" t="s">
        <v>4494</v>
      </c>
      <c r="I706" s="44" t="s">
        <v>8886</v>
      </c>
      <c r="J706" s="44" t="s">
        <v>7917</v>
      </c>
      <c r="K706" s="44">
        <v>3</v>
      </c>
      <c r="L706" s="44" t="s">
        <v>7933</v>
      </c>
      <c r="M706" s="48">
        <v>40</v>
      </c>
    </row>
    <row r="707" spans="1:13" x14ac:dyDescent="0.2">
      <c r="A707" s="43">
        <v>40020090495000</v>
      </c>
      <c r="B707" s="44" t="s">
        <v>9509</v>
      </c>
      <c r="C707" s="50" t="s">
        <v>475</v>
      </c>
      <c r="D707" s="44" t="s">
        <v>9510</v>
      </c>
      <c r="E707" s="44" t="s">
        <v>5749</v>
      </c>
      <c r="F707" s="45">
        <v>3</v>
      </c>
      <c r="G707" s="44" t="s">
        <v>2773</v>
      </c>
      <c r="H707" s="44" t="s">
        <v>2774</v>
      </c>
      <c r="I707" s="44" t="s">
        <v>8886</v>
      </c>
      <c r="J707" s="44" t="s">
        <v>7917</v>
      </c>
      <c r="K707" s="44">
        <v>3</v>
      </c>
      <c r="L707" s="44" t="s">
        <v>7933</v>
      </c>
      <c r="M707" s="48">
        <v>25</v>
      </c>
    </row>
    <row r="708" spans="1:13" x14ac:dyDescent="0.2">
      <c r="A708" s="43">
        <v>40020090545200</v>
      </c>
      <c r="B708" s="44" t="s">
        <v>9511</v>
      </c>
      <c r="C708" s="50" t="s">
        <v>476</v>
      </c>
      <c r="D708" s="44" t="s">
        <v>9512</v>
      </c>
      <c r="E708" s="44" t="s">
        <v>4412</v>
      </c>
      <c r="F708" s="45"/>
      <c r="G708" s="44" t="s">
        <v>477</v>
      </c>
      <c r="H708" s="44" t="s">
        <v>478</v>
      </c>
      <c r="I708" s="44" t="s">
        <v>8886</v>
      </c>
      <c r="J708" s="44" t="s">
        <v>7917</v>
      </c>
      <c r="K708" s="44">
        <v>3</v>
      </c>
      <c r="L708" s="44" t="s">
        <v>7933</v>
      </c>
      <c r="M708" s="48">
        <v>36</v>
      </c>
    </row>
    <row r="709" spans="1:13" x14ac:dyDescent="0.2">
      <c r="A709" s="43">
        <v>40020090632900</v>
      </c>
      <c r="B709" s="44" t="s">
        <v>9513</v>
      </c>
      <c r="C709" s="50" t="s">
        <v>479</v>
      </c>
      <c r="D709" s="44" t="s">
        <v>9514</v>
      </c>
      <c r="E709" s="44" t="s">
        <v>480</v>
      </c>
      <c r="F709" s="45">
        <v>22</v>
      </c>
      <c r="G709" s="44" t="s">
        <v>247</v>
      </c>
      <c r="H709" s="44" t="s">
        <v>246</v>
      </c>
      <c r="I709" s="44" t="s">
        <v>7916</v>
      </c>
      <c r="J709" s="44" t="s">
        <v>7917</v>
      </c>
      <c r="K709" s="44">
        <v>3</v>
      </c>
      <c r="L709" s="44" t="s">
        <v>8162</v>
      </c>
      <c r="M709" s="48">
        <v>50</v>
      </c>
    </row>
    <row r="710" spans="1:13" x14ac:dyDescent="0.2">
      <c r="A710" s="43">
        <v>40020090707400</v>
      </c>
      <c r="B710" s="44" t="s">
        <v>9515</v>
      </c>
      <c r="C710" s="50" t="s">
        <v>481</v>
      </c>
      <c r="D710" s="44" t="s">
        <v>482</v>
      </c>
      <c r="E710" s="44" t="s">
        <v>482</v>
      </c>
      <c r="F710" s="45"/>
      <c r="G710" s="44" t="s">
        <v>5846</v>
      </c>
      <c r="H710" s="44" t="s">
        <v>483</v>
      </c>
      <c r="I710" s="44" t="s">
        <v>7948</v>
      </c>
      <c r="J710" s="44" t="s">
        <v>7917</v>
      </c>
      <c r="K710" s="44">
        <v>1</v>
      </c>
      <c r="L710" s="44" t="s">
        <v>7965</v>
      </c>
      <c r="M710" s="48">
        <v>25</v>
      </c>
    </row>
    <row r="711" spans="1:13" x14ac:dyDescent="0.2">
      <c r="A711" s="43">
        <v>40020090955900</v>
      </c>
      <c r="B711" s="44" t="s">
        <v>9516</v>
      </c>
      <c r="C711" s="50" t="s">
        <v>484</v>
      </c>
      <c r="D711" s="44" t="s">
        <v>485</v>
      </c>
      <c r="E711" s="44" t="s">
        <v>485</v>
      </c>
      <c r="F711" s="45"/>
      <c r="G711" s="44" t="s">
        <v>5846</v>
      </c>
      <c r="H711" s="44" t="s">
        <v>486</v>
      </c>
      <c r="I711" s="44" t="s">
        <v>7948</v>
      </c>
      <c r="J711" s="44" t="s">
        <v>7917</v>
      </c>
      <c r="K711" s="44">
        <v>1</v>
      </c>
      <c r="L711" s="44" t="s">
        <v>8054</v>
      </c>
      <c r="M711" s="48">
        <v>25</v>
      </c>
    </row>
    <row r="712" spans="1:13" x14ac:dyDescent="0.2">
      <c r="A712" s="43">
        <v>40020092504700</v>
      </c>
      <c r="B712" s="44" t="s">
        <v>9517</v>
      </c>
      <c r="C712" s="50" t="s">
        <v>487</v>
      </c>
      <c r="D712" s="44" t="s">
        <v>488</v>
      </c>
      <c r="E712" s="44" t="s">
        <v>488</v>
      </c>
      <c r="F712" s="45"/>
      <c r="G712" s="44" t="s">
        <v>489</v>
      </c>
      <c r="H712" s="44" t="s">
        <v>490</v>
      </c>
      <c r="I712" s="44" t="s">
        <v>7948</v>
      </c>
      <c r="J712" s="44" t="s">
        <v>7917</v>
      </c>
      <c r="K712" s="44">
        <v>1</v>
      </c>
      <c r="L712" s="44" t="s">
        <v>7965</v>
      </c>
      <c r="M712" s="48">
        <v>20</v>
      </c>
    </row>
    <row r="713" spans="1:13" x14ac:dyDescent="0.2">
      <c r="A713" s="43">
        <v>40020092772000</v>
      </c>
      <c r="B713" s="44" t="s">
        <v>9518</v>
      </c>
      <c r="C713" s="50" t="s">
        <v>491</v>
      </c>
      <c r="D713" s="44" t="s">
        <v>492</v>
      </c>
      <c r="E713" s="44" t="s">
        <v>492</v>
      </c>
      <c r="F713" s="45"/>
      <c r="G713" s="44" t="s">
        <v>493</v>
      </c>
      <c r="H713" s="44" t="s">
        <v>494</v>
      </c>
      <c r="I713" s="44" t="s">
        <v>7948</v>
      </c>
      <c r="J713" s="44" t="s">
        <v>7917</v>
      </c>
      <c r="K713" s="44">
        <v>3</v>
      </c>
      <c r="L713" s="44" t="s">
        <v>7965</v>
      </c>
      <c r="M713" s="48">
        <v>20</v>
      </c>
    </row>
    <row r="714" spans="1:13" x14ac:dyDescent="0.2">
      <c r="A714" s="43">
        <v>40020093094200</v>
      </c>
      <c r="B714" s="44" t="s">
        <v>9519</v>
      </c>
      <c r="C714" s="50" t="s">
        <v>495</v>
      </c>
      <c r="D714" s="44" t="s">
        <v>9520</v>
      </c>
      <c r="E714" s="44" t="s">
        <v>496</v>
      </c>
      <c r="F714" s="45"/>
      <c r="G714" s="44" t="s">
        <v>497</v>
      </c>
      <c r="H714" s="44" t="s">
        <v>498</v>
      </c>
      <c r="I714" s="44" t="s">
        <v>7948</v>
      </c>
      <c r="J714" s="44" t="s">
        <v>7917</v>
      </c>
      <c r="K714" s="44">
        <v>3</v>
      </c>
      <c r="L714" s="44" t="s">
        <v>7933</v>
      </c>
      <c r="M714" s="48">
        <v>100</v>
      </c>
    </row>
    <row r="715" spans="1:13" x14ac:dyDescent="0.2">
      <c r="A715" s="43">
        <v>40020093135200</v>
      </c>
      <c r="B715" s="44" t="s">
        <v>9521</v>
      </c>
      <c r="C715" s="50" t="s">
        <v>499</v>
      </c>
      <c r="D715" s="44" t="s">
        <v>9522</v>
      </c>
      <c r="E715" s="44" t="s">
        <v>500</v>
      </c>
      <c r="F715" s="45">
        <v>12</v>
      </c>
      <c r="G715" s="44" t="s">
        <v>501</v>
      </c>
      <c r="H715" s="44" t="s">
        <v>4569</v>
      </c>
      <c r="I715" s="44" t="s">
        <v>8886</v>
      </c>
      <c r="J715" s="44" t="s">
        <v>7917</v>
      </c>
      <c r="K715" s="44">
        <v>3</v>
      </c>
      <c r="L715" s="44" t="s">
        <v>8162</v>
      </c>
      <c r="M715" s="48">
        <v>25</v>
      </c>
    </row>
    <row r="716" spans="1:13" x14ac:dyDescent="0.2">
      <c r="A716" s="43">
        <v>40020093513800</v>
      </c>
      <c r="B716" s="44" t="s">
        <v>9523</v>
      </c>
      <c r="C716" s="50" t="s">
        <v>4570</v>
      </c>
      <c r="D716" s="44" t="s">
        <v>9524</v>
      </c>
      <c r="E716" s="44" t="s">
        <v>4571</v>
      </c>
      <c r="F716" s="45"/>
      <c r="G716" s="44" t="s">
        <v>5787</v>
      </c>
      <c r="H716" s="44" t="s">
        <v>4572</v>
      </c>
      <c r="I716" s="44" t="s">
        <v>7916</v>
      </c>
      <c r="J716" s="44" t="s">
        <v>7917</v>
      </c>
      <c r="K716" s="44">
        <v>3</v>
      </c>
      <c r="L716" s="44" t="s">
        <v>8162</v>
      </c>
      <c r="M716" s="48">
        <v>25</v>
      </c>
    </row>
    <row r="717" spans="1:13" x14ac:dyDescent="0.2">
      <c r="A717" s="43">
        <v>40020094077400</v>
      </c>
      <c r="B717" s="44" t="s">
        <v>9525</v>
      </c>
      <c r="C717" s="50" t="s">
        <v>4573</v>
      </c>
      <c r="D717" s="44" t="s">
        <v>9526</v>
      </c>
      <c r="E717" s="44" t="s">
        <v>4574</v>
      </c>
      <c r="F717" s="45">
        <v>13</v>
      </c>
      <c r="G717" s="44" t="s">
        <v>4575</v>
      </c>
      <c r="H717" s="44" t="s">
        <v>4576</v>
      </c>
      <c r="I717" s="44" t="s">
        <v>7916</v>
      </c>
      <c r="J717" s="44" t="s">
        <v>7917</v>
      </c>
      <c r="K717" s="44">
        <v>3</v>
      </c>
      <c r="L717" s="44" t="s">
        <v>7918</v>
      </c>
      <c r="M717" s="48">
        <v>32</v>
      </c>
    </row>
    <row r="718" spans="1:13" x14ac:dyDescent="0.2">
      <c r="A718" s="43">
        <v>40020094121400</v>
      </c>
      <c r="B718" s="44" t="s">
        <v>9527</v>
      </c>
      <c r="C718" s="50" t="s">
        <v>4577</v>
      </c>
      <c r="D718" s="44" t="s">
        <v>9528</v>
      </c>
      <c r="E718" s="44" t="s">
        <v>4578</v>
      </c>
      <c r="F718" s="45"/>
      <c r="G718" s="44" t="s">
        <v>4579</v>
      </c>
      <c r="H718" s="44" t="s">
        <v>4580</v>
      </c>
      <c r="I718" s="44" t="s">
        <v>7948</v>
      </c>
      <c r="J718" s="44" t="s">
        <v>7917</v>
      </c>
      <c r="K718" s="44">
        <v>3</v>
      </c>
      <c r="L718" s="44" t="s">
        <v>7965</v>
      </c>
      <c r="M718" s="48">
        <v>50</v>
      </c>
    </row>
    <row r="719" spans="1:13" x14ac:dyDescent="0.2">
      <c r="A719" s="43">
        <v>40020094131300</v>
      </c>
      <c r="B719" s="44" t="s">
        <v>9529</v>
      </c>
      <c r="C719" s="50" t="s">
        <v>4581</v>
      </c>
      <c r="D719" s="44" t="s">
        <v>9530</v>
      </c>
      <c r="E719" s="44" t="s">
        <v>4582</v>
      </c>
      <c r="F719" s="45"/>
      <c r="G719" s="44" t="s">
        <v>4579</v>
      </c>
      <c r="H719" s="44" t="s">
        <v>4580</v>
      </c>
      <c r="I719" s="44" t="s">
        <v>7948</v>
      </c>
      <c r="J719" s="44" t="s">
        <v>7917</v>
      </c>
      <c r="K719" s="44">
        <v>1</v>
      </c>
      <c r="L719" s="44" t="s">
        <v>7965</v>
      </c>
      <c r="M719" s="48">
        <v>25</v>
      </c>
    </row>
    <row r="720" spans="1:13" x14ac:dyDescent="0.2">
      <c r="A720" s="43">
        <v>40020094178800</v>
      </c>
      <c r="B720" s="44" t="s">
        <v>9531</v>
      </c>
      <c r="C720" s="50" t="s">
        <v>4583</v>
      </c>
      <c r="D720" s="44" t="s">
        <v>9532</v>
      </c>
      <c r="E720" s="44" t="s">
        <v>4412</v>
      </c>
      <c r="F720" s="45"/>
      <c r="G720" s="44" t="s">
        <v>5799</v>
      </c>
      <c r="H720" s="44" t="s">
        <v>4584</v>
      </c>
      <c r="I720" s="44" t="s">
        <v>7916</v>
      </c>
      <c r="J720" s="44" t="s">
        <v>7917</v>
      </c>
      <c r="K720" s="44">
        <v>3</v>
      </c>
      <c r="L720" s="44" t="s">
        <v>7965</v>
      </c>
      <c r="M720" s="48">
        <v>25</v>
      </c>
    </row>
    <row r="721" spans="1:13" x14ac:dyDescent="0.2">
      <c r="A721" s="43">
        <v>40020094325600</v>
      </c>
      <c r="B721" s="44" t="s">
        <v>9533</v>
      </c>
      <c r="C721" s="50" t="s">
        <v>4585</v>
      </c>
      <c r="D721" s="44" t="s">
        <v>9534</v>
      </c>
      <c r="E721" s="44" t="s">
        <v>4412</v>
      </c>
      <c r="F721" s="45"/>
      <c r="G721" s="44" t="s">
        <v>4586</v>
      </c>
      <c r="H721" s="44" t="s">
        <v>4587</v>
      </c>
      <c r="I721" s="44" t="s">
        <v>7916</v>
      </c>
      <c r="J721" s="44" t="s">
        <v>7917</v>
      </c>
      <c r="K721" s="44">
        <v>3</v>
      </c>
      <c r="L721" s="44" t="s">
        <v>7965</v>
      </c>
      <c r="M721" s="48">
        <v>25</v>
      </c>
    </row>
    <row r="722" spans="1:13" x14ac:dyDescent="0.2">
      <c r="A722" s="43">
        <v>40020094836700</v>
      </c>
      <c r="B722" s="44" t="s">
        <v>9535</v>
      </c>
      <c r="C722" s="50" t="s">
        <v>4590</v>
      </c>
      <c r="D722" s="44" t="s">
        <v>9536</v>
      </c>
      <c r="E722" s="44" t="s">
        <v>4591</v>
      </c>
      <c r="F722" s="45">
        <v>5001</v>
      </c>
      <c r="G722" s="44" t="s">
        <v>5816</v>
      </c>
      <c r="H722" s="44" t="s">
        <v>4592</v>
      </c>
      <c r="I722" s="44" t="s">
        <v>7948</v>
      </c>
      <c r="J722" s="44" t="s">
        <v>7917</v>
      </c>
      <c r="K722" s="44">
        <v>3</v>
      </c>
      <c r="L722" s="44" t="s">
        <v>7933</v>
      </c>
      <c r="M722" s="48">
        <v>160</v>
      </c>
    </row>
    <row r="723" spans="1:13" x14ac:dyDescent="0.2">
      <c r="A723" s="43">
        <v>40020094834300</v>
      </c>
      <c r="B723" s="44" t="s">
        <v>9537</v>
      </c>
      <c r="C723" s="50" t="s">
        <v>4588</v>
      </c>
      <c r="D723" s="44" t="s">
        <v>9538</v>
      </c>
      <c r="E723" s="44" t="s">
        <v>4589</v>
      </c>
      <c r="F723" s="45"/>
      <c r="G723" s="44" t="s">
        <v>2749</v>
      </c>
      <c r="H723" s="44" t="s">
        <v>2750</v>
      </c>
      <c r="I723" s="44" t="s">
        <v>8891</v>
      </c>
      <c r="J723" s="44" t="s">
        <v>7917</v>
      </c>
      <c r="K723" s="44">
        <v>1</v>
      </c>
      <c r="L723" s="44" t="s">
        <v>8143</v>
      </c>
      <c r="M723" s="48">
        <v>20</v>
      </c>
    </row>
    <row r="724" spans="1:13" x14ac:dyDescent="0.2">
      <c r="A724" s="43">
        <v>40020095089600</v>
      </c>
      <c r="B724" s="44" t="s">
        <v>9539</v>
      </c>
      <c r="C724" s="50" t="s">
        <v>4593</v>
      </c>
      <c r="D724" s="44" t="s">
        <v>9540</v>
      </c>
      <c r="E724" s="44" t="s">
        <v>4594</v>
      </c>
      <c r="F724" s="45">
        <v>217</v>
      </c>
      <c r="G724" s="44" t="s">
        <v>4595</v>
      </c>
      <c r="H724" s="44" t="s">
        <v>4596</v>
      </c>
      <c r="I724" s="44" t="s">
        <v>7948</v>
      </c>
      <c r="J724" s="44" t="s">
        <v>7917</v>
      </c>
      <c r="K724" s="44">
        <v>3</v>
      </c>
      <c r="L724" s="44" t="s">
        <v>7933</v>
      </c>
      <c r="M724" s="48">
        <v>25</v>
      </c>
    </row>
    <row r="725" spans="1:13" x14ac:dyDescent="0.2">
      <c r="A725" s="43">
        <v>40020095181700</v>
      </c>
      <c r="B725" s="44" t="s">
        <v>9541</v>
      </c>
      <c r="C725" s="50" t="s">
        <v>4601</v>
      </c>
      <c r="D725" s="44" t="s">
        <v>9542</v>
      </c>
      <c r="E725" s="44" t="s">
        <v>4602</v>
      </c>
      <c r="F725" s="45">
        <v>12</v>
      </c>
      <c r="G725" s="44" t="s">
        <v>5846</v>
      </c>
      <c r="H725" s="44" t="s">
        <v>4603</v>
      </c>
      <c r="I725" s="44" t="s">
        <v>7948</v>
      </c>
      <c r="J725" s="44" t="s">
        <v>7917</v>
      </c>
      <c r="K725" s="44">
        <v>3</v>
      </c>
      <c r="L725" s="44" t="s">
        <v>7965</v>
      </c>
      <c r="M725" s="48">
        <v>25</v>
      </c>
    </row>
    <row r="726" spans="1:13" x14ac:dyDescent="0.2">
      <c r="A726" s="43">
        <v>40020095180000</v>
      </c>
      <c r="B726" s="44" t="s">
        <v>9543</v>
      </c>
      <c r="C726" s="50" t="s">
        <v>4597</v>
      </c>
      <c r="D726" s="44" t="s">
        <v>9544</v>
      </c>
      <c r="E726" s="44" t="s">
        <v>4598</v>
      </c>
      <c r="F726" s="45"/>
      <c r="G726" s="44" t="s">
        <v>4599</v>
      </c>
      <c r="H726" s="44" t="s">
        <v>4600</v>
      </c>
      <c r="I726" s="44" t="s">
        <v>7948</v>
      </c>
      <c r="J726" s="44" t="s">
        <v>7917</v>
      </c>
      <c r="K726" s="44">
        <v>3</v>
      </c>
      <c r="L726" s="44" t="s">
        <v>7965</v>
      </c>
      <c r="M726" s="48">
        <v>32</v>
      </c>
    </row>
    <row r="727" spans="1:13" x14ac:dyDescent="0.2">
      <c r="A727" s="43">
        <v>40020095600300</v>
      </c>
      <c r="B727" s="44" t="s">
        <v>9545</v>
      </c>
      <c r="C727" s="50" t="s">
        <v>4604</v>
      </c>
      <c r="D727" s="44" t="s">
        <v>9546</v>
      </c>
      <c r="E727" s="44" t="s">
        <v>4605</v>
      </c>
      <c r="F727" s="45"/>
      <c r="G727" s="44" t="s">
        <v>5846</v>
      </c>
      <c r="H727" s="44" t="s">
        <v>4603</v>
      </c>
      <c r="I727" s="44" t="s">
        <v>7948</v>
      </c>
      <c r="J727" s="44" t="s">
        <v>7917</v>
      </c>
      <c r="K727" s="44">
        <v>3</v>
      </c>
      <c r="L727" s="44" t="s">
        <v>7965</v>
      </c>
      <c r="M727" s="48">
        <v>25</v>
      </c>
    </row>
    <row r="728" spans="1:13" x14ac:dyDescent="0.2">
      <c r="A728" s="43">
        <v>40020095619500</v>
      </c>
      <c r="B728" s="44" t="s">
        <v>9547</v>
      </c>
      <c r="C728" s="50" t="s">
        <v>4606</v>
      </c>
      <c r="D728" s="44" t="s">
        <v>9548</v>
      </c>
      <c r="E728" s="44" t="s">
        <v>4412</v>
      </c>
      <c r="F728" s="45">
        <v>29</v>
      </c>
      <c r="G728" s="44" t="s">
        <v>5799</v>
      </c>
      <c r="H728" s="44" t="s">
        <v>4607</v>
      </c>
      <c r="I728" s="44" t="s">
        <v>7916</v>
      </c>
      <c r="J728" s="44" t="s">
        <v>7917</v>
      </c>
      <c r="K728" s="44">
        <v>3</v>
      </c>
      <c r="L728" s="44" t="s">
        <v>7965</v>
      </c>
      <c r="M728" s="48">
        <v>25</v>
      </c>
    </row>
    <row r="729" spans="1:13" x14ac:dyDescent="0.2">
      <c r="A729" s="43">
        <v>40020095718500</v>
      </c>
      <c r="B729" s="44" t="s">
        <v>9549</v>
      </c>
      <c r="C729" s="50" t="s">
        <v>4608</v>
      </c>
      <c r="D729" s="44" t="s">
        <v>9550</v>
      </c>
      <c r="E729" s="44" t="s">
        <v>4609</v>
      </c>
      <c r="F729" s="45"/>
      <c r="G729" s="44" t="s">
        <v>4610</v>
      </c>
      <c r="H729" s="44" t="s">
        <v>4611</v>
      </c>
      <c r="I729" s="44" t="s">
        <v>7948</v>
      </c>
      <c r="J729" s="44" t="s">
        <v>7917</v>
      </c>
      <c r="K729" s="44">
        <v>1</v>
      </c>
      <c r="L729" s="44" t="s">
        <v>7965</v>
      </c>
      <c r="M729" s="48">
        <v>20</v>
      </c>
    </row>
    <row r="730" spans="1:13" x14ac:dyDescent="0.2">
      <c r="A730" s="43">
        <v>40020095734500</v>
      </c>
      <c r="B730" s="44" t="s">
        <v>9551</v>
      </c>
      <c r="C730" s="50" t="s">
        <v>4612</v>
      </c>
      <c r="D730" s="44" t="s">
        <v>4613</v>
      </c>
      <c r="E730" s="44" t="s">
        <v>4613</v>
      </c>
      <c r="F730" s="45"/>
      <c r="G730" s="44" t="s">
        <v>4610</v>
      </c>
      <c r="H730" s="44" t="s">
        <v>4611</v>
      </c>
      <c r="I730" s="44" t="s">
        <v>7948</v>
      </c>
      <c r="J730" s="44" t="s">
        <v>7917</v>
      </c>
      <c r="K730" s="44">
        <v>1</v>
      </c>
      <c r="L730" s="44" t="s">
        <v>7965</v>
      </c>
      <c r="M730" s="48">
        <v>25</v>
      </c>
    </row>
    <row r="731" spans="1:13" x14ac:dyDescent="0.2">
      <c r="A731" s="43">
        <v>40020095905900</v>
      </c>
      <c r="B731" s="44" t="s">
        <v>9552</v>
      </c>
      <c r="C731" s="50" t="s">
        <v>4614</v>
      </c>
      <c r="D731" s="44" t="s">
        <v>4615</v>
      </c>
      <c r="E731" s="44" t="s">
        <v>4615</v>
      </c>
      <c r="F731" s="45"/>
      <c r="G731" s="44" t="s">
        <v>4610</v>
      </c>
      <c r="H731" s="44" t="s">
        <v>4616</v>
      </c>
      <c r="I731" s="44" t="s">
        <v>7948</v>
      </c>
      <c r="J731" s="44" t="s">
        <v>7917</v>
      </c>
      <c r="K731" s="44">
        <v>1</v>
      </c>
      <c r="L731" s="44" t="s">
        <v>8143</v>
      </c>
      <c r="M731" s="48">
        <v>20</v>
      </c>
    </row>
    <row r="732" spans="1:13" x14ac:dyDescent="0.2">
      <c r="A732" s="43">
        <v>40020096160100</v>
      </c>
      <c r="B732" s="44" t="s">
        <v>9553</v>
      </c>
      <c r="C732" s="50" t="s">
        <v>4617</v>
      </c>
      <c r="D732" s="44" t="s">
        <v>9554</v>
      </c>
      <c r="E732" s="44" t="s">
        <v>4618</v>
      </c>
      <c r="F732" s="45">
        <v>0</v>
      </c>
      <c r="G732" s="44" t="s">
        <v>4619</v>
      </c>
      <c r="H732" s="44" t="s">
        <v>4620</v>
      </c>
      <c r="I732" s="44" t="s">
        <v>7916</v>
      </c>
      <c r="J732" s="44" t="s">
        <v>7917</v>
      </c>
      <c r="K732" s="44">
        <v>3</v>
      </c>
      <c r="L732" s="44" t="s">
        <v>7965</v>
      </c>
      <c r="M732" s="48">
        <v>25</v>
      </c>
    </row>
    <row r="733" spans="1:13" x14ac:dyDescent="0.2">
      <c r="A733" s="43">
        <v>40020096914000</v>
      </c>
      <c r="B733" s="44" t="s">
        <v>9555</v>
      </c>
      <c r="C733" s="50" t="s">
        <v>4621</v>
      </c>
      <c r="D733" s="44" t="s">
        <v>9556</v>
      </c>
      <c r="E733" s="44" t="s">
        <v>4228</v>
      </c>
      <c r="F733" s="45">
        <v>503</v>
      </c>
      <c r="G733" s="44" t="s">
        <v>4619</v>
      </c>
      <c r="H733" s="44" t="s">
        <v>4620</v>
      </c>
      <c r="I733" s="44" t="s">
        <v>7916</v>
      </c>
      <c r="J733" s="44" t="s">
        <v>7917</v>
      </c>
      <c r="K733" s="44">
        <v>3</v>
      </c>
      <c r="L733" s="44" t="s">
        <v>7965</v>
      </c>
      <c r="M733" s="48">
        <v>32</v>
      </c>
    </row>
    <row r="734" spans="1:13" x14ac:dyDescent="0.2">
      <c r="A734" s="43">
        <v>40020097071900</v>
      </c>
      <c r="B734" s="44" t="s">
        <v>9557</v>
      </c>
      <c r="C734" s="50" t="s">
        <v>4623</v>
      </c>
      <c r="D734" s="44" t="s">
        <v>9558</v>
      </c>
      <c r="E734" s="44" t="s">
        <v>4624</v>
      </c>
      <c r="F734" s="45"/>
      <c r="G734" s="44" t="s">
        <v>4625</v>
      </c>
      <c r="H734" s="44" t="s">
        <v>4626</v>
      </c>
      <c r="I734" s="44" t="s">
        <v>7948</v>
      </c>
      <c r="J734" s="44" t="s">
        <v>7917</v>
      </c>
      <c r="K734" s="44">
        <v>3</v>
      </c>
      <c r="L734" s="44" t="s">
        <v>7965</v>
      </c>
      <c r="M734" s="48">
        <v>40</v>
      </c>
    </row>
    <row r="735" spans="1:13" x14ac:dyDescent="0.2">
      <c r="A735" s="43">
        <v>40020097027600</v>
      </c>
      <c r="B735" s="44" t="s">
        <v>9559</v>
      </c>
      <c r="C735" s="50" t="s">
        <v>4622</v>
      </c>
      <c r="D735" s="44" t="s">
        <v>9560</v>
      </c>
      <c r="E735" s="44"/>
      <c r="F735" s="45"/>
      <c r="G735" s="44" t="s">
        <v>2530</v>
      </c>
      <c r="H735" s="44" t="s">
        <v>2531</v>
      </c>
      <c r="I735" s="44" t="s">
        <v>8891</v>
      </c>
      <c r="J735" s="44" t="s">
        <v>7917</v>
      </c>
      <c r="K735" s="44">
        <v>3</v>
      </c>
      <c r="L735" s="44" t="s">
        <v>7965</v>
      </c>
      <c r="M735" s="48">
        <v>25</v>
      </c>
    </row>
    <row r="736" spans="1:13" x14ac:dyDescent="0.2">
      <c r="A736" s="43">
        <v>40020097152500</v>
      </c>
      <c r="B736" s="44" t="s">
        <v>9561</v>
      </c>
      <c r="C736" s="50" t="s">
        <v>4627</v>
      </c>
      <c r="D736" s="44" t="s">
        <v>9562</v>
      </c>
      <c r="E736" s="44" t="s">
        <v>2239</v>
      </c>
      <c r="F736" s="45">
        <v>2943</v>
      </c>
      <c r="G736" s="44" t="s">
        <v>4628</v>
      </c>
      <c r="H736" s="44" t="s">
        <v>4629</v>
      </c>
      <c r="I736" s="44" t="s">
        <v>7948</v>
      </c>
      <c r="J736" s="44" t="s">
        <v>7917</v>
      </c>
      <c r="K736" s="44">
        <v>3</v>
      </c>
      <c r="L736" s="44" t="s">
        <v>8162</v>
      </c>
      <c r="M736" s="48">
        <v>6</v>
      </c>
    </row>
    <row r="737" spans="1:13" x14ac:dyDescent="0.2">
      <c r="A737" s="43">
        <v>40020097854800</v>
      </c>
      <c r="B737" s="44" t="s">
        <v>9563</v>
      </c>
      <c r="C737" s="50" t="s">
        <v>4630</v>
      </c>
      <c r="D737" s="44" t="s">
        <v>9564</v>
      </c>
      <c r="E737" s="44" t="s">
        <v>4631</v>
      </c>
      <c r="F737" s="45"/>
      <c r="G737" s="44" t="s">
        <v>4632</v>
      </c>
      <c r="H737" s="44" t="s">
        <v>4631</v>
      </c>
      <c r="I737" s="44" t="s">
        <v>8886</v>
      </c>
      <c r="J737" s="44" t="s">
        <v>7917</v>
      </c>
      <c r="K737" s="44">
        <v>3</v>
      </c>
      <c r="L737" s="44" t="s">
        <v>7965</v>
      </c>
      <c r="M737" s="48">
        <v>16</v>
      </c>
    </row>
    <row r="738" spans="1:13" x14ac:dyDescent="0.2">
      <c r="A738" s="43">
        <v>40020099017500</v>
      </c>
      <c r="B738" s="44" t="s">
        <v>9565</v>
      </c>
      <c r="C738" s="50" t="s">
        <v>4633</v>
      </c>
      <c r="D738" s="44" t="s">
        <v>9566</v>
      </c>
      <c r="E738" s="44" t="s">
        <v>4634</v>
      </c>
      <c r="F738" s="45">
        <v>245</v>
      </c>
      <c r="G738" s="44" t="s">
        <v>4635</v>
      </c>
      <c r="H738" s="44" t="s">
        <v>4636</v>
      </c>
      <c r="I738" s="44" t="s">
        <v>7948</v>
      </c>
      <c r="J738" s="44" t="s">
        <v>7917</v>
      </c>
      <c r="K738" s="44">
        <v>3</v>
      </c>
      <c r="L738" s="44" t="s">
        <v>7933</v>
      </c>
      <c r="M738" s="48">
        <v>63</v>
      </c>
    </row>
    <row r="739" spans="1:13" x14ac:dyDescent="0.2">
      <c r="A739" s="43">
        <v>40020099523100</v>
      </c>
      <c r="B739" s="44" t="s">
        <v>9567</v>
      </c>
      <c r="C739" s="50" t="s">
        <v>4637</v>
      </c>
      <c r="D739" s="44" t="s">
        <v>9264</v>
      </c>
      <c r="E739" s="44" t="s">
        <v>4228</v>
      </c>
      <c r="F739" s="45">
        <v>36</v>
      </c>
      <c r="G739" s="44" t="s">
        <v>184</v>
      </c>
      <c r="H739" s="44" t="s">
        <v>185</v>
      </c>
      <c r="I739" s="44" t="s">
        <v>8886</v>
      </c>
      <c r="J739" s="44" t="s">
        <v>7917</v>
      </c>
      <c r="K739" s="44">
        <v>3</v>
      </c>
      <c r="L739" s="44" t="s">
        <v>8162</v>
      </c>
      <c r="M739" s="48">
        <v>50</v>
      </c>
    </row>
    <row r="740" spans="1:13" x14ac:dyDescent="0.2">
      <c r="A740" s="43">
        <v>40020099710500</v>
      </c>
      <c r="B740" s="44" t="s">
        <v>9568</v>
      </c>
      <c r="C740" s="50" t="s">
        <v>4638</v>
      </c>
      <c r="D740" s="44" t="s">
        <v>9569</v>
      </c>
      <c r="E740" s="44" t="s">
        <v>4639</v>
      </c>
      <c r="F740" s="45">
        <v>12</v>
      </c>
      <c r="G740" s="44" t="s">
        <v>4640</v>
      </c>
      <c r="H740" s="44" t="s">
        <v>4641</v>
      </c>
      <c r="I740" s="44" t="s">
        <v>7948</v>
      </c>
      <c r="J740" s="44" t="s">
        <v>7917</v>
      </c>
      <c r="K740" s="44">
        <v>3</v>
      </c>
      <c r="L740" s="44" t="s">
        <v>7933</v>
      </c>
      <c r="M740" s="48">
        <v>50</v>
      </c>
    </row>
    <row r="741" spans="1:13" x14ac:dyDescent="0.2">
      <c r="A741" s="43">
        <v>40020100060600</v>
      </c>
      <c r="B741" s="44" t="s">
        <v>9570</v>
      </c>
      <c r="C741" s="50" t="s">
        <v>4642</v>
      </c>
      <c r="D741" s="44" t="s">
        <v>9571</v>
      </c>
      <c r="E741" s="44" t="s">
        <v>4643</v>
      </c>
      <c r="F741" s="45"/>
      <c r="G741" s="44" t="s">
        <v>4640</v>
      </c>
      <c r="H741" s="44" t="s">
        <v>4644</v>
      </c>
      <c r="I741" s="44" t="s">
        <v>7948</v>
      </c>
      <c r="J741" s="44" t="s">
        <v>7917</v>
      </c>
      <c r="K741" s="44">
        <v>1</v>
      </c>
      <c r="L741" s="44" t="s">
        <v>7965</v>
      </c>
      <c r="M741" s="48">
        <v>20</v>
      </c>
    </row>
    <row r="742" spans="1:13" x14ac:dyDescent="0.2">
      <c r="A742" s="43">
        <v>40020100392800</v>
      </c>
      <c r="B742" s="44" t="s">
        <v>9572</v>
      </c>
      <c r="C742" s="50" t="s">
        <v>4645</v>
      </c>
      <c r="D742" s="44" t="s">
        <v>9573</v>
      </c>
      <c r="E742" s="44" t="s">
        <v>4412</v>
      </c>
      <c r="F742" s="45"/>
      <c r="G742" s="44" t="s">
        <v>4646</v>
      </c>
      <c r="H742" s="44" t="s">
        <v>4647</v>
      </c>
      <c r="I742" s="44" t="s">
        <v>8886</v>
      </c>
      <c r="J742" s="44" t="s">
        <v>7917</v>
      </c>
      <c r="K742" s="44">
        <v>3</v>
      </c>
      <c r="L742" s="44" t="s">
        <v>7923</v>
      </c>
      <c r="M742" s="48">
        <v>250</v>
      </c>
    </row>
    <row r="743" spans="1:13" x14ac:dyDescent="0.2">
      <c r="A743" s="43">
        <v>40020100582300</v>
      </c>
      <c r="B743" s="44" t="s">
        <v>9574</v>
      </c>
      <c r="C743" s="50" t="s">
        <v>4648</v>
      </c>
      <c r="D743" s="44" t="s">
        <v>9575</v>
      </c>
      <c r="E743" s="44" t="s">
        <v>4185</v>
      </c>
      <c r="F743" s="45">
        <v>82</v>
      </c>
      <c r="G743" s="44" t="s">
        <v>4619</v>
      </c>
      <c r="H743" s="44" t="s">
        <v>4649</v>
      </c>
      <c r="I743" s="44" t="s">
        <v>7916</v>
      </c>
      <c r="J743" s="44" t="s">
        <v>7917</v>
      </c>
      <c r="K743" s="44">
        <v>1</v>
      </c>
      <c r="L743" s="44" t="s">
        <v>7965</v>
      </c>
      <c r="M743" s="48">
        <v>16</v>
      </c>
    </row>
    <row r="744" spans="1:13" x14ac:dyDescent="0.2">
      <c r="A744" s="43">
        <v>40020101101500</v>
      </c>
      <c r="B744" s="44" t="s">
        <v>9576</v>
      </c>
      <c r="C744" s="50" t="s">
        <v>4650</v>
      </c>
      <c r="D744" s="44" t="s">
        <v>4651</v>
      </c>
      <c r="E744" s="44" t="s">
        <v>4651</v>
      </c>
      <c r="F744" s="45"/>
      <c r="G744" s="44" t="s">
        <v>4610</v>
      </c>
      <c r="H744" s="44" t="s">
        <v>4652</v>
      </c>
      <c r="I744" s="44" t="s">
        <v>7948</v>
      </c>
      <c r="J744" s="44" t="s">
        <v>7917</v>
      </c>
      <c r="K744" s="44">
        <v>3</v>
      </c>
      <c r="L744" s="44" t="s">
        <v>7918</v>
      </c>
      <c r="M744" s="48">
        <v>63</v>
      </c>
    </row>
    <row r="745" spans="1:13" x14ac:dyDescent="0.2">
      <c r="A745" s="43">
        <v>40020101277700</v>
      </c>
      <c r="B745" s="44" t="s">
        <v>9577</v>
      </c>
      <c r="C745" s="50" t="s">
        <v>4653</v>
      </c>
      <c r="D745" s="44" t="s">
        <v>9578</v>
      </c>
      <c r="E745" s="44" t="s">
        <v>4228</v>
      </c>
      <c r="F745" s="45">
        <v>146</v>
      </c>
      <c r="G745" s="44" t="s">
        <v>4654</v>
      </c>
      <c r="H745" s="44" t="s">
        <v>4655</v>
      </c>
      <c r="I745" s="44" t="s">
        <v>7948</v>
      </c>
      <c r="J745" s="44" t="s">
        <v>7917</v>
      </c>
      <c r="K745" s="44">
        <v>3</v>
      </c>
      <c r="L745" s="44" t="s">
        <v>7923</v>
      </c>
      <c r="M745" s="48">
        <v>63</v>
      </c>
    </row>
    <row r="746" spans="1:13" x14ac:dyDescent="0.2">
      <c r="A746" s="43">
        <v>40020101460300</v>
      </c>
      <c r="B746" s="44" t="s">
        <v>9579</v>
      </c>
      <c r="C746" s="50" t="s">
        <v>4656</v>
      </c>
      <c r="D746" s="44" t="s">
        <v>9580</v>
      </c>
      <c r="E746" s="44" t="s">
        <v>4657</v>
      </c>
      <c r="F746" s="45"/>
      <c r="G746" s="44" t="s">
        <v>501</v>
      </c>
      <c r="H746" s="44" t="s">
        <v>4569</v>
      </c>
      <c r="I746" s="44" t="s">
        <v>8886</v>
      </c>
      <c r="J746" s="44" t="s">
        <v>7917</v>
      </c>
      <c r="K746" s="44">
        <v>3</v>
      </c>
      <c r="L746" s="44" t="s">
        <v>7965</v>
      </c>
      <c r="M746" s="48">
        <v>20</v>
      </c>
    </row>
    <row r="747" spans="1:13" x14ac:dyDescent="0.2">
      <c r="A747" s="43">
        <v>40020102809900</v>
      </c>
      <c r="B747" s="44" t="s">
        <v>9581</v>
      </c>
      <c r="C747" s="50" t="s">
        <v>4658</v>
      </c>
      <c r="D747" s="44" t="s">
        <v>9582</v>
      </c>
      <c r="E747" s="44"/>
      <c r="F747" s="45"/>
      <c r="G747" s="44" t="s">
        <v>5790</v>
      </c>
      <c r="H747" s="44" t="s">
        <v>5791</v>
      </c>
      <c r="I747" s="44" t="s">
        <v>8886</v>
      </c>
      <c r="J747" s="44" t="s">
        <v>7917</v>
      </c>
      <c r="K747" s="44">
        <v>1</v>
      </c>
      <c r="L747" s="44" t="s">
        <v>7965</v>
      </c>
      <c r="M747" s="48">
        <v>25</v>
      </c>
    </row>
    <row r="748" spans="1:13" x14ac:dyDescent="0.2">
      <c r="A748" s="43">
        <v>40020104061900</v>
      </c>
      <c r="B748" s="44" t="s">
        <v>9583</v>
      </c>
      <c r="C748" s="50" t="s">
        <v>4659</v>
      </c>
      <c r="D748" s="44" t="s">
        <v>9584</v>
      </c>
      <c r="E748" s="44" t="s">
        <v>4412</v>
      </c>
      <c r="F748" s="45"/>
      <c r="G748" s="44" t="s">
        <v>5745</v>
      </c>
      <c r="H748" s="44" t="s">
        <v>4660</v>
      </c>
      <c r="I748" s="44" t="s">
        <v>7916</v>
      </c>
      <c r="J748" s="44" t="s">
        <v>7917</v>
      </c>
      <c r="K748" s="44">
        <v>3</v>
      </c>
      <c r="L748" s="44" t="s">
        <v>7933</v>
      </c>
      <c r="M748" s="48">
        <v>25</v>
      </c>
    </row>
    <row r="749" spans="1:13" x14ac:dyDescent="0.2">
      <c r="A749" s="43">
        <v>40020104254500</v>
      </c>
      <c r="B749" s="44" t="s">
        <v>9585</v>
      </c>
      <c r="C749" s="50" t="s">
        <v>4661</v>
      </c>
      <c r="D749" s="44" t="s">
        <v>9586</v>
      </c>
      <c r="E749" s="44" t="s">
        <v>4412</v>
      </c>
      <c r="F749" s="45"/>
      <c r="G749" s="44" t="s">
        <v>4662</v>
      </c>
      <c r="H749" s="44" t="s">
        <v>4663</v>
      </c>
      <c r="I749" s="44" t="s">
        <v>7916</v>
      </c>
      <c r="J749" s="44" t="s">
        <v>7917</v>
      </c>
      <c r="K749" s="44">
        <v>3</v>
      </c>
      <c r="L749" s="44" t="s">
        <v>7933</v>
      </c>
      <c r="M749" s="48">
        <v>25</v>
      </c>
    </row>
    <row r="750" spans="1:13" x14ac:dyDescent="0.2">
      <c r="A750" s="43">
        <v>40020104532400</v>
      </c>
      <c r="B750" s="44" t="s">
        <v>9587</v>
      </c>
      <c r="C750" s="50" t="s">
        <v>4664</v>
      </c>
      <c r="D750" s="44" t="s">
        <v>9588</v>
      </c>
      <c r="E750" s="44" t="s">
        <v>4185</v>
      </c>
      <c r="F750" s="45">
        <v>29</v>
      </c>
      <c r="G750" s="44" t="s">
        <v>4665</v>
      </c>
      <c r="H750" s="44" t="s">
        <v>4666</v>
      </c>
      <c r="I750" s="44" t="s">
        <v>7916</v>
      </c>
      <c r="J750" s="44" t="s">
        <v>7917</v>
      </c>
      <c r="K750" s="44">
        <v>3</v>
      </c>
      <c r="L750" s="44" t="s">
        <v>7965</v>
      </c>
      <c r="M750" s="48">
        <v>25</v>
      </c>
    </row>
    <row r="751" spans="1:13" x14ac:dyDescent="0.2">
      <c r="A751" s="43">
        <v>40020105138700</v>
      </c>
      <c r="B751" s="44" t="s">
        <v>9589</v>
      </c>
      <c r="C751" s="50" t="s">
        <v>4667</v>
      </c>
      <c r="D751" s="44" t="s">
        <v>9590</v>
      </c>
      <c r="E751" s="44" t="s">
        <v>4185</v>
      </c>
      <c r="F751" s="45">
        <v>47</v>
      </c>
      <c r="G751" s="44" t="s">
        <v>4619</v>
      </c>
      <c r="H751" s="44" t="s">
        <v>4668</v>
      </c>
      <c r="I751" s="44" t="s">
        <v>7916</v>
      </c>
      <c r="J751" s="44" t="s">
        <v>7917</v>
      </c>
      <c r="K751" s="44">
        <v>1</v>
      </c>
      <c r="L751" s="44" t="s">
        <v>7965</v>
      </c>
      <c r="M751" s="48">
        <v>25</v>
      </c>
    </row>
    <row r="752" spans="1:13" x14ac:dyDescent="0.2">
      <c r="A752" s="43">
        <v>40020105243800</v>
      </c>
      <c r="B752" s="44" t="s">
        <v>9591</v>
      </c>
      <c r="C752" s="50" t="s">
        <v>4669</v>
      </c>
      <c r="D752" s="44" t="s">
        <v>9592</v>
      </c>
      <c r="E752" s="44" t="s">
        <v>4670</v>
      </c>
      <c r="F752" s="45"/>
      <c r="G752" s="44" t="s">
        <v>4628</v>
      </c>
      <c r="H752" s="44" t="s">
        <v>4629</v>
      </c>
      <c r="I752" s="44" t="s">
        <v>7948</v>
      </c>
      <c r="J752" s="44" t="s">
        <v>7917</v>
      </c>
      <c r="K752" s="44">
        <v>3</v>
      </c>
      <c r="L752" s="44" t="s">
        <v>7965</v>
      </c>
      <c r="M752" s="48">
        <v>40</v>
      </c>
    </row>
    <row r="753" spans="1:13" x14ac:dyDescent="0.2">
      <c r="A753" s="43">
        <v>40020105536100</v>
      </c>
      <c r="B753" s="44" t="s">
        <v>9593</v>
      </c>
      <c r="C753" s="50" t="s">
        <v>4671</v>
      </c>
      <c r="D753" s="44" t="s">
        <v>9594</v>
      </c>
      <c r="E753" s="44" t="s">
        <v>4672</v>
      </c>
      <c r="F753" s="45">
        <v>0</v>
      </c>
      <c r="G753" s="44" t="s">
        <v>4619</v>
      </c>
      <c r="H753" s="44" t="s">
        <v>4620</v>
      </c>
      <c r="I753" s="44" t="s">
        <v>7916</v>
      </c>
      <c r="J753" s="44" t="s">
        <v>7917</v>
      </c>
      <c r="K753" s="44">
        <v>3</v>
      </c>
      <c r="L753" s="44" t="s">
        <v>7965</v>
      </c>
      <c r="M753" s="48">
        <v>20</v>
      </c>
    </row>
    <row r="754" spans="1:13" x14ac:dyDescent="0.2">
      <c r="A754" s="43">
        <v>40020105766200</v>
      </c>
      <c r="B754" s="44" t="s">
        <v>9595</v>
      </c>
      <c r="C754" s="50" t="s">
        <v>4673</v>
      </c>
      <c r="D754" s="44" t="s">
        <v>9596</v>
      </c>
      <c r="E754" s="44" t="s">
        <v>4185</v>
      </c>
      <c r="F754" s="45">
        <v>75</v>
      </c>
      <c r="G754" s="44" t="s">
        <v>4575</v>
      </c>
      <c r="H754" s="44" t="s">
        <v>4576</v>
      </c>
      <c r="I754" s="44" t="s">
        <v>7916</v>
      </c>
      <c r="J754" s="44" t="s">
        <v>7917</v>
      </c>
      <c r="K754" s="44">
        <v>3</v>
      </c>
      <c r="L754" s="44" t="s">
        <v>7918</v>
      </c>
      <c r="M754" s="48">
        <v>25</v>
      </c>
    </row>
    <row r="755" spans="1:13" x14ac:dyDescent="0.2">
      <c r="A755" s="43">
        <v>40020106504900</v>
      </c>
      <c r="B755" s="44" t="s">
        <v>9597</v>
      </c>
      <c r="C755" s="50" t="s">
        <v>4674</v>
      </c>
      <c r="D755" s="44" t="s">
        <v>9598</v>
      </c>
      <c r="E755" s="44" t="s">
        <v>4209</v>
      </c>
      <c r="F755" s="45">
        <v>0</v>
      </c>
      <c r="G755" s="44" t="s">
        <v>5734</v>
      </c>
      <c r="H755" s="44" t="s">
        <v>4675</v>
      </c>
      <c r="I755" s="44" t="s">
        <v>7916</v>
      </c>
      <c r="J755" s="44" t="s">
        <v>7917</v>
      </c>
      <c r="K755" s="44">
        <v>3</v>
      </c>
      <c r="L755" s="44" t="s">
        <v>7965</v>
      </c>
      <c r="M755" s="48">
        <v>10</v>
      </c>
    </row>
    <row r="756" spans="1:13" x14ac:dyDescent="0.2">
      <c r="A756" s="43">
        <v>40020106682400</v>
      </c>
      <c r="B756" s="44" t="s">
        <v>9599</v>
      </c>
      <c r="C756" s="50" t="s">
        <v>4676</v>
      </c>
      <c r="D756" s="44" t="s">
        <v>9600</v>
      </c>
      <c r="E756" s="44" t="s">
        <v>4677</v>
      </c>
      <c r="F756" s="45"/>
      <c r="G756" s="44" t="s">
        <v>4678</v>
      </c>
      <c r="H756" s="44" t="s">
        <v>4679</v>
      </c>
      <c r="I756" s="44" t="s">
        <v>7948</v>
      </c>
      <c r="J756" s="44" t="s">
        <v>7917</v>
      </c>
      <c r="K756" s="44">
        <v>3</v>
      </c>
      <c r="L756" s="44" t="s">
        <v>7933</v>
      </c>
      <c r="M756" s="48">
        <v>16</v>
      </c>
    </row>
    <row r="757" spans="1:13" x14ac:dyDescent="0.2">
      <c r="A757" s="43">
        <v>40020107718900</v>
      </c>
      <c r="B757" s="44" t="s">
        <v>9601</v>
      </c>
      <c r="C757" s="50" t="s">
        <v>4680</v>
      </c>
      <c r="D757" s="44" t="s">
        <v>9602</v>
      </c>
      <c r="E757" s="44" t="s">
        <v>4412</v>
      </c>
      <c r="F757" s="45"/>
      <c r="G757" s="44" t="s">
        <v>1318</v>
      </c>
      <c r="H757" s="44" t="s">
        <v>1319</v>
      </c>
      <c r="I757" s="44" t="s">
        <v>8886</v>
      </c>
      <c r="J757" s="44" t="s">
        <v>7917</v>
      </c>
      <c r="K757" s="44">
        <v>1</v>
      </c>
      <c r="L757" s="44" t="s">
        <v>7965</v>
      </c>
      <c r="M757" s="48">
        <v>25</v>
      </c>
    </row>
    <row r="758" spans="1:13" x14ac:dyDescent="0.2">
      <c r="A758" s="43">
        <v>40020108408800</v>
      </c>
      <c r="B758" s="44" t="s">
        <v>9603</v>
      </c>
      <c r="C758" s="50" t="s">
        <v>1320</v>
      </c>
      <c r="D758" s="44" t="s">
        <v>9604</v>
      </c>
      <c r="E758" s="44" t="s">
        <v>4412</v>
      </c>
      <c r="F758" s="45"/>
      <c r="G758" s="44" t="s">
        <v>1321</v>
      </c>
      <c r="H758" s="44" t="s">
        <v>1322</v>
      </c>
      <c r="I758" s="44" t="s">
        <v>8886</v>
      </c>
      <c r="J758" s="44" t="s">
        <v>7917</v>
      </c>
      <c r="K758" s="44">
        <v>3</v>
      </c>
      <c r="L758" s="44" t="s">
        <v>7933</v>
      </c>
      <c r="M758" s="48">
        <v>40</v>
      </c>
    </row>
    <row r="759" spans="1:13" x14ac:dyDescent="0.2">
      <c r="A759" s="43">
        <v>40020108807900</v>
      </c>
      <c r="B759" s="44" t="s">
        <v>9605</v>
      </c>
      <c r="C759" s="50" t="s">
        <v>1323</v>
      </c>
      <c r="D759" s="44" t="s">
        <v>9606</v>
      </c>
      <c r="E759" s="44" t="s">
        <v>1324</v>
      </c>
      <c r="F759" s="45"/>
      <c r="G759" s="44" t="s">
        <v>4599</v>
      </c>
      <c r="H759" s="44" t="s">
        <v>1325</v>
      </c>
      <c r="I759" s="44" t="s">
        <v>7948</v>
      </c>
      <c r="J759" s="44" t="s">
        <v>7917</v>
      </c>
      <c r="K759" s="44">
        <v>1</v>
      </c>
      <c r="L759" s="44" t="s">
        <v>7965</v>
      </c>
      <c r="M759" s="48">
        <v>16</v>
      </c>
    </row>
    <row r="760" spans="1:13" x14ac:dyDescent="0.2">
      <c r="A760" s="43">
        <v>40020108863500</v>
      </c>
      <c r="B760" s="44" t="s">
        <v>9607</v>
      </c>
      <c r="C760" s="50" t="s">
        <v>1326</v>
      </c>
      <c r="D760" s="44" t="s">
        <v>9608</v>
      </c>
      <c r="E760" s="44" t="s">
        <v>1327</v>
      </c>
      <c r="F760" s="45"/>
      <c r="G760" s="44" t="s">
        <v>4599</v>
      </c>
      <c r="H760" s="44" t="s">
        <v>1325</v>
      </c>
      <c r="I760" s="44" t="s">
        <v>7948</v>
      </c>
      <c r="J760" s="44" t="s">
        <v>7917</v>
      </c>
      <c r="K760" s="44">
        <v>1</v>
      </c>
      <c r="L760" s="44" t="s">
        <v>7965</v>
      </c>
      <c r="M760" s="48">
        <v>20</v>
      </c>
    </row>
    <row r="761" spans="1:13" x14ac:dyDescent="0.2">
      <c r="A761" s="43">
        <v>40020108952600</v>
      </c>
      <c r="B761" s="44" t="s">
        <v>9609</v>
      </c>
      <c r="C761" s="50" t="s">
        <v>1329</v>
      </c>
      <c r="D761" s="44" t="s">
        <v>9610</v>
      </c>
      <c r="E761" s="44" t="s">
        <v>1330</v>
      </c>
      <c r="F761" s="45"/>
      <c r="G761" s="44" t="s">
        <v>4599</v>
      </c>
      <c r="H761" s="44" t="s">
        <v>1328</v>
      </c>
      <c r="I761" s="44" t="s">
        <v>7948</v>
      </c>
      <c r="J761" s="44" t="s">
        <v>7917</v>
      </c>
      <c r="K761" s="44">
        <v>3</v>
      </c>
      <c r="L761" s="44" t="s">
        <v>7965</v>
      </c>
      <c r="M761" s="48">
        <v>100</v>
      </c>
    </row>
    <row r="762" spans="1:13" x14ac:dyDescent="0.2">
      <c r="A762" s="43">
        <v>40020109161100</v>
      </c>
      <c r="B762" s="44" t="s">
        <v>9611</v>
      </c>
      <c r="C762" s="50" t="s">
        <v>1331</v>
      </c>
      <c r="D762" s="44" t="s">
        <v>9612</v>
      </c>
      <c r="E762" s="44" t="s">
        <v>1332</v>
      </c>
      <c r="F762" s="45"/>
      <c r="G762" s="44" t="s">
        <v>1333</v>
      </c>
      <c r="H762" s="44" t="s">
        <v>1334</v>
      </c>
      <c r="I762" s="44" t="s">
        <v>7948</v>
      </c>
      <c r="J762" s="44" t="s">
        <v>7917</v>
      </c>
      <c r="K762" s="44">
        <v>3</v>
      </c>
      <c r="L762" s="44" t="s">
        <v>7965</v>
      </c>
      <c r="M762" s="48">
        <v>40</v>
      </c>
    </row>
    <row r="763" spans="1:13" x14ac:dyDescent="0.2">
      <c r="A763" s="43">
        <v>40020109357800</v>
      </c>
      <c r="B763" s="44" t="s">
        <v>9613</v>
      </c>
      <c r="C763" s="50" t="s">
        <v>1335</v>
      </c>
      <c r="D763" s="44" t="s">
        <v>9614</v>
      </c>
      <c r="E763" s="44" t="s">
        <v>1336</v>
      </c>
      <c r="F763" s="45"/>
      <c r="G763" s="44" t="s">
        <v>1337</v>
      </c>
      <c r="H763" s="44" t="s">
        <v>1338</v>
      </c>
      <c r="I763" s="44" t="s">
        <v>8886</v>
      </c>
      <c r="J763" s="44" t="s">
        <v>7917</v>
      </c>
      <c r="K763" s="44">
        <v>3</v>
      </c>
      <c r="L763" s="44" t="s">
        <v>7933</v>
      </c>
      <c r="M763" s="48">
        <v>38</v>
      </c>
    </row>
    <row r="764" spans="1:13" x14ac:dyDescent="0.2">
      <c r="A764" s="43">
        <v>40020109704000</v>
      </c>
      <c r="B764" s="44" t="s">
        <v>9615</v>
      </c>
      <c r="C764" s="50" t="s">
        <v>1339</v>
      </c>
      <c r="D764" s="44" t="s">
        <v>9616</v>
      </c>
      <c r="E764" s="44" t="s">
        <v>1340</v>
      </c>
      <c r="F764" s="45"/>
      <c r="G764" s="44" t="s">
        <v>1333</v>
      </c>
      <c r="H764" s="44" t="s">
        <v>1341</v>
      </c>
      <c r="I764" s="44" t="s">
        <v>7948</v>
      </c>
      <c r="J764" s="44" t="s">
        <v>7917</v>
      </c>
      <c r="K764" s="44">
        <v>1</v>
      </c>
      <c r="L764" s="44" t="s">
        <v>7965</v>
      </c>
      <c r="M764" s="48">
        <v>25</v>
      </c>
    </row>
    <row r="765" spans="1:13" x14ac:dyDescent="0.2">
      <c r="A765" s="43">
        <v>40020109981500</v>
      </c>
      <c r="B765" s="44" t="s">
        <v>9617</v>
      </c>
      <c r="C765" s="50" t="s">
        <v>1342</v>
      </c>
      <c r="D765" s="44" t="s">
        <v>9618</v>
      </c>
      <c r="E765" s="44" t="s">
        <v>1343</v>
      </c>
      <c r="F765" s="45" t="s">
        <v>1344</v>
      </c>
      <c r="G765" s="44" t="s">
        <v>1345</v>
      </c>
      <c r="H765" s="44" t="s">
        <v>1346</v>
      </c>
      <c r="I765" s="44" t="s">
        <v>7948</v>
      </c>
      <c r="J765" s="44" t="s">
        <v>7917</v>
      </c>
      <c r="K765" s="44">
        <v>3</v>
      </c>
      <c r="L765" s="44" t="s">
        <v>7965</v>
      </c>
      <c r="M765" s="48">
        <v>25</v>
      </c>
    </row>
    <row r="766" spans="1:13" x14ac:dyDescent="0.2">
      <c r="A766" s="43">
        <v>40020110226300</v>
      </c>
      <c r="B766" s="44" t="s">
        <v>9619</v>
      </c>
      <c r="C766" s="50" t="s">
        <v>1347</v>
      </c>
      <c r="D766" s="44" t="s">
        <v>9620</v>
      </c>
      <c r="E766" s="44" t="s">
        <v>1348</v>
      </c>
      <c r="F766" s="45" t="s">
        <v>1349</v>
      </c>
      <c r="G766" s="44" t="s">
        <v>1345</v>
      </c>
      <c r="H766" s="44" t="s">
        <v>1350</v>
      </c>
      <c r="I766" s="44" t="s">
        <v>7948</v>
      </c>
      <c r="J766" s="44" t="s">
        <v>7917</v>
      </c>
      <c r="K766" s="44">
        <v>3</v>
      </c>
      <c r="L766" s="44" t="s">
        <v>7965</v>
      </c>
      <c r="M766" s="48">
        <v>32</v>
      </c>
    </row>
    <row r="767" spans="1:13" x14ac:dyDescent="0.2">
      <c r="A767" s="43">
        <v>40020111687100</v>
      </c>
      <c r="B767" s="44" t="s">
        <v>9621</v>
      </c>
      <c r="C767" s="50" t="s">
        <v>1351</v>
      </c>
      <c r="D767" s="44" t="s">
        <v>9622</v>
      </c>
      <c r="E767" s="44" t="s">
        <v>4412</v>
      </c>
      <c r="F767" s="45"/>
      <c r="G767" s="44" t="s">
        <v>1352</v>
      </c>
      <c r="H767" s="44" t="s">
        <v>1353</v>
      </c>
      <c r="I767" s="44" t="s">
        <v>8886</v>
      </c>
      <c r="J767" s="44" t="s">
        <v>7917</v>
      </c>
      <c r="K767" s="44">
        <v>1</v>
      </c>
      <c r="L767" s="44" t="s">
        <v>7965</v>
      </c>
      <c r="M767" s="48">
        <v>25</v>
      </c>
    </row>
    <row r="768" spans="1:13" x14ac:dyDescent="0.2">
      <c r="A768" s="43">
        <v>40020112324400</v>
      </c>
      <c r="B768" s="44" t="s">
        <v>9623</v>
      </c>
      <c r="C768" s="50" t="s">
        <v>1354</v>
      </c>
      <c r="D768" s="44" t="s">
        <v>9624</v>
      </c>
      <c r="E768" s="44" t="s">
        <v>1355</v>
      </c>
      <c r="F768" s="45"/>
      <c r="G768" s="44" t="s">
        <v>1356</v>
      </c>
      <c r="H768" s="44" t="s">
        <v>1357</v>
      </c>
      <c r="I768" s="44" t="s">
        <v>7948</v>
      </c>
      <c r="J768" s="44" t="s">
        <v>7917</v>
      </c>
      <c r="K768" s="44">
        <v>1</v>
      </c>
      <c r="L768" s="44" t="s">
        <v>7965</v>
      </c>
      <c r="M768" s="48">
        <v>20</v>
      </c>
    </row>
    <row r="769" spans="1:13" x14ac:dyDescent="0.2">
      <c r="A769" s="43">
        <v>40020112460900</v>
      </c>
      <c r="B769" s="44" t="s">
        <v>9625</v>
      </c>
      <c r="C769" s="50" t="s">
        <v>1358</v>
      </c>
      <c r="D769" s="44" t="s">
        <v>9626</v>
      </c>
      <c r="E769" s="44" t="s">
        <v>1359</v>
      </c>
      <c r="F769" s="45"/>
      <c r="G769" s="44" t="s">
        <v>1356</v>
      </c>
      <c r="H769" s="44" t="s">
        <v>1360</v>
      </c>
      <c r="I769" s="44" t="s">
        <v>7948</v>
      </c>
      <c r="J769" s="44" t="s">
        <v>7917</v>
      </c>
      <c r="K769" s="44">
        <v>1</v>
      </c>
      <c r="L769" s="44" t="s">
        <v>7965</v>
      </c>
      <c r="M769" s="48">
        <v>16</v>
      </c>
    </row>
    <row r="770" spans="1:13" x14ac:dyDescent="0.2">
      <c r="A770" s="43">
        <v>40020112669600</v>
      </c>
      <c r="B770" s="44" t="s">
        <v>9627</v>
      </c>
      <c r="C770" s="50" t="s">
        <v>1361</v>
      </c>
      <c r="D770" s="44" t="s">
        <v>9628</v>
      </c>
      <c r="E770" s="44" t="s">
        <v>4412</v>
      </c>
      <c r="F770" s="45"/>
      <c r="G770" s="44" t="s">
        <v>1362</v>
      </c>
      <c r="H770" s="44" t="s">
        <v>1363</v>
      </c>
      <c r="I770" s="44" t="s">
        <v>8886</v>
      </c>
      <c r="J770" s="44" t="s">
        <v>7917</v>
      </c>
      <c r="K770" s="44">
        <v>3</v>
      </c>
      <c r="L770" s="44" t="s">
        <v>7933</v>
      </c>
      <c r="M770" s="48">
        <v>125</v>
      </c>
    </row>
    <row r="771" spans="1:13" x14ac:dyDescent="0.2">
      <c r="A771" s="43">
        <v>40020113651000</v>
      </c>
      <c r="B771" s="44" t="s">
        <v>9629</v>
      </c>
      <c r="C771" s="50" t="s">
        <v>1364</v>
      </c>
      <c r="D771" s="44" t="s">
        <v>9630</v>
      </c>
      <c r="E771" s="44" t="s">
        <v>1365</v>
      </c>
      <c r="F771" s="45"/>
      <c r="G771" s="44" t="s">
        <v>2773</v>
      </c>
      <c r="H771" s="44" t="s">
        <v>2774</v>
      </c>
      <c r="I771" s="44" t="s">
        <v>8886</v>
      </c>
      <c r="J771" s="44" t="s">
        <v>7917</v>
      </c>
      <c r="K771" s="44">
        <v>3</v>
      </c>
      <c r="L771" s="44" t="s">
        <v>7965</v>
      </c>
      <c r="M771" s="48">
        <v>16</v>
      </c>
    </row>
    <row r="772" spans="1:13" x14ac:dyDescent="0.2">
      <c r="A772" s="43">
        <v>40020113897200</v>
      </c>
      <c r="B772" s="44" t="s">
        <v>9631</v>
      </c>
      <c r="C772" s="50" t="s">
        <v>1366</v>
      </c>
      <c r="D772" s="44" t="s">
        <v>9632</v>
      </c>
      <c r="E772" s="44" t="s">
        <v>1367</v>
      </c>
      <c r="F772" s="45"/>
      <c r="G772" s="44" t="s">
        <v>1356</v>
      </c>
      <c r="H772" s="44" t="s">
        <v>1368</v>
      </c>
      <c r="I772" s="44" t="s">
        <v>7948</v>
      </c>
      <c r="J772" s="44" t="s">
        <v>7917</v>
      </c>
      <c r="K772" s="44">
        <v>3</v>
      </c>
      <c r="L772" s="44" t="s">
        <v>7965</v>
      </c>
      <c r="M772" s="48">
        <v>25</v>
      </c>
    </row>
    <row r="773" spans="1:13" x14ac:dyDescent="0.2">
      <c r="A773" s="43">
        <v>40020116706400</v>
      </c>
      <c r="B773" s="44" t="s">
        <v>9633</v>
      </c>
      <c r="C773" s="50" t="s">
        <v>1369</v>
      </c>
      <c r="D773" s="44" t="s">
        <v>9634</v>
      </c>
      <c r="E773" s="44" t="s">
        <v>1370</v>
      </c>
      <c r="F773" s="45">
        <v>5000</v>
      </c>
      <c r="G773" s="44" t="s">
        <v>5846</v>
      </c>
      <c r="H773" s="44" t="s">
        <v>4603</v>
      </c>
      <c r="I773" s="44" t="s">
        <v>8891</v>
      </c>
      <c r="J773" s="44" t="s">
        <v>7917</v>
      </c>
      <c r="K773" s="44">
        <v>3</v>
      </c>
      <c r="L773" s="44" t="s">
        <v>7965</v>
      </c>
      <c r="M773" s="48">
        <v>25</v>
      </c>
    </row>
    <row r="774" spans="1:13" x14ac:dyDescent="0.2">
      <c r="A774" s="43">
        <v>40020116827600</v>
      </c>
      <c r="B774" s="44" t="s">
        <v>9635</v>
      </c>
      <c r="C774" s="50" t="s">
        <v>1371</v>
      </c>
      <c r="D774" s="44" t="s">
        <v>9636</v>
      </c>
      <c r="E774" s="44" t="s">
        <v>4412</v>
      </c>
      <c r="F774" s="45"/>
      <c r="G774" s="44" t="s">
        <v>501</v>
      </c>
      <c r="H774" s="44" t="s">
        <v>1372</v>
      </c>
      <c r="I774" s="44" t="s">
        <v>8886</v>
      </c>
      <c r="J774" s="44" t="s">
        <v>7917</v>
      </c>
      <c r="K774" s="44">
        <v>3</v>
      </c>
      <c r="L774" s="44" t="s">
        <v>7933</v>
      </c>
      <c r="M774" s="48">
        <v>25</v>
      </c>
    </row>
    <row r="775" spans="1:13" x14ac:dyDescent="0.2">
      <c r="A775" s="43">
        <v>40020119220200</v>
      </c>
      <c r="B775" s="44" t="s">
        <v>9637</v>
      </c>
      <c r="C775" s="50" t="s">
        <v>1374</v>
      </c>
      <c r="D775" s="44" t="s">
        <v>9638</v>
      </c>
      <c r="E775" s="44" t="s">
        <v>4412</v>
      </c>
      <c r="F775" s="45"/>
      <c r="G775" s="44" t="s">
        <v>1375</v>
      </c>
      <c r="H775" s="44" t="s">
        <v>1376</v>
      </c>
      <c r="I775" s="44" t="s">
        <v>8886</v>
      </c>
      <c r="J775" s="44" t="s">
        <v>7917</v>
      </c>
      <c r="K775" s="44">
        <v>3</v>
      </c>
      <c r="L775" s="44" t="s">
        <v>7965</v>
      </c>
      <c r="M775" s="48">
        <v>25</v>
      </c>
    </row>
    <row r="776" spans="1:13" x14ac:dyDescent="0.2">
      <c r="A776" s="43">
        <v>40020120475200</v>
      </c>
      <c r="B776" s="44" t="s">
        <v>9639</v>
      </c>
      <c r="C776" s="50" t="s">
        <v>1377</v>
      </c>
      <c r="D776" s="44" t="s">
        <v>9640</v>
      </c>
      <c r="E776" s="44" t="s">
        <v>1378</v>
      </c>
      <c r="F776" s="45"/>
      <c r="G776" s="44" t="s">
        <v>1379</v>
      </c>
      <c r="H776" s="44" t="s">
        <v>1378</v>
      </c>
      <c r="I776" s="44" t="s">
        <v>8886</v>
      </c>
      <c r="J776" s="44" t="s">
        <v>7917</v>
      </c>
      <c r="K776" s="44">
        <v>3</v>
      </c>
      <c r="L776" s="44" t="s">
        <v>7965</v>
      </c>
      <c r="M776" s="48">
        <v>25</v>
      </c>
    </row>
    <row r="777" spans="1:13" x14ac:dyDescent="0.2">
      <c r="A777" s="43">
        <v>40020120623700</v>
      </c>
      <c r="B777" s="44" t="s">
        <v>9641</v>
      </c>
      <c r="C777" s="50" t="s">
        <v>1380</v>
      </c>
      <c r="D777" s="44" t="s">
        <v>9642</v>
      </c>
      <c r="E777" s="44" t="s">
        <v>4412</v>
      </c>
      <c r="F777" s="45"/>
      <c r="G777" s="44" t="s">
        <v>1379</v>
      </c>
      <c r="H777" s="44" t="s">
        <v>1381</v>
      </c>
      <c r="I777" s="44" t="s">
        <v>8886</v>
      </c>
      <c r="J777" s="44" t="s">
        <v>7917</v>
      </c>
      <c r="K777" s="44">
        <v>3</v>
      </c>
      <c r="L777" s="44" t="s">
        <v>7933</v>
      </c>
      <c r="M777" s="48">
        <v>63</v>
      </c>
    </row>
    <row r="778" spans="1:13" x14ac:dyDescent="0.2">
      <c r="A778" s="43">
        <v>40020121437900</v>
      </c>
      <c r="B778" s="44" t="s">
        <v>9643</v>
      </c>
      <c r="C778" s="50" t="s">
        <v>1382</v>
      </c>
      <c r="D778" s="44" t="s">
        <v>9644</v>
      </c>
      <c r="E778" s="44" t="s">
        <v>4412</v>
      </c>
      <c r="F778" s="45"/>
      <c r="G778" s="44" t="s">
        <v>1383</v>
      </c>
      <c r="H778" s="44" t="s">
        <v>1384</v>
      </c>
      <c r="I778" s="44" t="s">
        <v>8886</v>
      </c>
      <c r="J778" s="44" t="s">
        <v>7917</v>
      </c>
      <c r="K778" s="44">
        <v>3</v>
      </c>
      <c r="L778" s="44" t="s">
        <v>7933</v>
      </c>
      <c r="M778" s="48">
        <v>32</v>
      </c>
    </row>
    <row r="779" spans="1:13" x14ac:dyDescent="0.2">
      <c r="A779" s="43">
        <v>40020121601400</v>
      </c>
      <c r="B779" s="44" t="s">
        <v>9645</v>
      </c>
      <c r="C779" s="50" t="s">
        <v>1385</v>
      </c>
      <c r="D779" s="44" t="s">
        <v>1386</v>
      </c>
      <c r="E779" s="44"/>
      <c r="F779" s="45"/>
      <c r="G779" s="44" t="s">
        <v>4625</v>
      </c>
      <c r="H779" s="44" t="s">
        <v>1386</v>
      </c>
      <c r="I779" s="44"/>
      <c r="J779" s="44" t="s">
        <v>7917</v>
      </c>
      <c r="K779" s="44">
        <v>3</v>
      </c>
      <c r="L779" s="44" t="s">
        <v>7965</v>
      </c>
      <c r="M779" s="48">
        <v>25</v>
      </c>
    </row>
    <row r="780" spans="1:13" x14ac:dyDescent="0.2">
      <c r="A780" s="43">
        <v>40020121775200</v>
      </c>
      <c r="B780" s="44" t="s">
        <v>9646</v>
      </c>
      <c r="C780" s="50" t="s">
        <v>1387</v>
      </c>
      <c r="D780" s="44" t="s">
        <v>9647</v>
      </c>
      <c r="E780" s="44" t="s">
        <v>1388</v>
      </c>
      <c r="F780" s="45">
        <v>199</v>
      </c>
      <c r="G780" s="44" t="s">
        <v>1389</v>
      </c>
      <c r="H780" s="44" t="s">
        <v>1388</v>
      </c>
      <c r="I780" s="44" t="s">
        <v>8886</v>
      </c>
      <c r="J780" s="44" t="s">
        <v>7917</v>
      </c>
      <c r="K780" s="44">
        <v>3</v>
      </c>
      <c r="L780" s="44" t="s">
        <v>7965</v>
      </c>
      <c r="M780" s="48">
        <v>63</v>
      </c>
    </row>
    <row r="781" spans="1:13" x14ac:dyDescent="0.2">
      <c r="A781" s="43">
        <v>40020121910700</v>
      </c>
      <c r="B781" s="44" t="s">
        <v>9648</v>
      </c>
      <c r="C781" s="50" t="s">
        <v>1390</v>
      </c>
      <c r="D781" s="44" t="s">
        <v>9649</v>
      </c>
      <c r="E781" s="44" t="s">
        <v>4412</v>
      </c>
      <c r="F781" s="45"/>
      <c r="G781" s="44" t="s">
        <v>1391</v>
      </c>
      <c r="H781" s="44" t="s">
        <v>1392</v>
      </c>
      <c r="I781" s="44" t="s">
        <v>8886</v>
      </c>
      <c r="J781" s="44" t="s">
        <v>7917</v>
      </c>
      <c r="K781" s="44">
        <v>3</v>
      </c>
      <c r="L781" s="44" t="s">
        <v>7933</v>
      </c>
      <c r="M781" s="48">
        <v>25</v>
      </c>
    </row>
    <row r="782" spans="1:13" x14ac:dyDescent="0.2">
      <c r="A782" s="43">
        <v>40020122767600</v>
      </c>
      <c r="B782" s="44" t="s">
        <v>9650</v>
      </c>
      <c r="C782" s="50" t="s">
        <v>1393</v>
      </c>
      <c r="D782" s="44" t="s">
        <v>9651</v>
      </c>
      <c r="E782" s="44" t="s">
        <v>4412</v>
      </c>
      <c r="F782" s="45"/>
      <c r="G782" s="44" t="s">
        <v>1389</v>
      </c>
      <c r="H782" s="44" t="s">
        <v>1394</v>
      </c>
      <c r="I782" s="44" t="s">
        <v>8886</v>
      </c>
      <c r="J782" s="44" t="s">
        <v>7917</v>
      </c>
      <c r="K782" s="44">
        <v>1</v>
      </c>
      <c r="L782" s="44" t="s">
        <v>7965</v>
      </c>
      <c r="M782" s="48">
        <v>16</v>
      </c>
    </row>
    <row r="783" spans="1:13" x14ac:dyDescent="0.2">
      <c r="A783" s="43">
        <v>40020123028700</v>
      </c>
      <c r="B783" s="44" t="s">
        <v>9652</v>
      </c>
      <c r="C783" s="50" t="s">
        <v>1395</v>
      </c>
      <c r="D783" s="44" t="s">
        <v>9653</v>
      </c>
      <c r="E783" s="44" t="s">
        <v>4173</v>
      </c>
      <c r="F783" s="45"/>
      <c r="G783" s="44" t="s">
        <v>477</v>
      </c>
      <c r="H783" s="44" t="s">
        <v>1396</v>
      </c>
      <c r="I783" s="44" t="s">
        <v>8886</v>
      </c>
      <c r="J783" s="44" t="s">
        <v>7917</v>
      </c>
      <c r="K783" s="44">
        <v>3</v>
      </c>
      <c r="L783" s="44" t="s">
        <v>7965</v>
      </c>
      <c r="M783" s="48">
        <v>32</v>
      </c>
    </row>
    <row r="784" spans="1:13" x14ac:dyDescent="0.2">
      <c r="A784" s="43">
        <v>40020123032400</v>
      </c>
      <c r="B784" s="44" t="s">
        <v>9654</v>
      </c>
      <c r="C784" s="50" t="s">
        <v>1397</v>
      </c>
      <c r="D784" s="44" t="s">
        <v>9655</v>
      </c>
      <c r="E784" s="44" t="s">
        <v>4173</v>
      </c>
      <c r="F784" s="45"/>
      <c r="G784" s="44" t="s">
        <v>477</v>
      </c>
      <c r="H784" s="44" t="s">
        <v>1396</v>
      </c>
      <c r="I784" s="44" t="s">
        <v>8886</v>
      </c>
      <c r="J784" s="44" t="s">
        <v>7917</v>
      </c>
      <c r="K784" s="44">
        <v>3</v>
      </c>
      <c r="L784" s="44" t="s">
        <v>7933</v>
      </c>
      <c r="M784" s="48">
        <v>63</v>
      </c>
    </row>
    <row r="785" spans="1:13" x14ac:dyDescent="0.2">
      <c r="A785" s="43">
        <v>40020125023000</v>
      </c>
      <c r="B785" s="44" t="s">
        <v>9656</v>
      </c>
      <c r="C785" s="50" t="s">
        <v>1398</v>
      </c>
      <c r="D785" s="44" t="s">
        <v>48</v>
      </c>
      <c r="E785" s="44" t="s">
        <v>1399</v>
      </c>
      <c r="F785" s="45">
        <v>491</v>
      </c>
      <c r="G785" s="44" t="s">
        <v>47</v>
      </c>
      <c r="H785" s="44" t="s">
        <v>48</v>
      </c>
      <c r="I785" s="44" t="s">
        <v>8891</v>
      </c>
      <c r="J785" s="44" t="s">
        <v>7917</v>
      </c>
      <c r="K785" s="44">
        <v>3</v>
      </c>
      <c r="L785" s="44" t="s">
        <v>7965</v>
      </c>
      <c r="M785" s="48">
        <v>250</v>
      </c>
    </row>
    <row r="786" spans="1:13" x14ac:dyDescent="0.2">
      <c r="A786" s="43">
        <v>40020128737300</v>
      </c>
      <c r="B786" s="44" t="s">
        <v>9657</v>
      </c>
      <c r="C786" s="50" t="s">
        <v>1400</v>
      </c>
      <c r="D786" s="44" t="s">
        <v>9658</v>
      </c>
      <c r="E786" s="44" t="s">
        <v>1401</v>
      </c>
      <c r="F786" s="45">
        <v>5000</v>
      </c>
      <c r="G786" s="44" t="s">
        <v>1402</v>
      </c>
      <c r="H786" s="44" t="s">
        <v>1401</v>
      </c>
      <c r="I786" s="44" t="s">
        <v>8891</v>
      </c>
      <c r="J786" s="44" t="s">
        <v>7917</v>
      </c>
      <c r="K786" s="44">
        <v>3</v>
      </c>
      <c r="L786" s="44" t="s">
        <v>7965</v>
      </c>
      <c r="M786" s="48">
        <v>25</v>
      </c>
    </row>
    <row r="787" spans="1:13" x14ac:dyDescent="0.2">
      <c r="A787" s="43">
        <v>40020137389200</v>
      </c>
      <c r="B787" s="44" t="s">
        <v>9659</v>
      </c>
      <c r="C787" s="50" t="s">
        <v>1403</v>
      </c>
      <c r="D787" s="44" t="s">
        <v>9660</v>
      </c>
      <c r="E787" s="44" t="s">
        <v>4412</v>
      </c>
      <c r="F787" s="45"/>
      <c r="G787" s="44" t="s">
        <v>1404</v>
      </c>
      <c r="H787" s="44" t="s">
        <v>1405</v>
      </c>
      <c r="I787" s="44" t="s">
        <v>8886</v>
      </c>
      <c r="J787" s="44" t="s">
        <v>7917</v>
      </c>
      <c r="K787" s="44">
        <v>3</v>
      </c>
      <c r="L787" s="44" t="s">
        <v>7918</v>
      </c>
      <c r="M787" s="48">
        <v>40</v>
      </c>
    </row>
    <row r="788" spans="1:13" x14ac:dyDescent="0.2">
      <c r="A788" s="43">
        <v>40020137935100</v>
      </c>
      <c r="B788" s="44" t="s">
        <v>9661</v>
      </c>
      <c r="C788" s="50" t="s">
        <v>1406</v>
      </c>
      <c r="D788" s="44" t="s">
        <v>9662</v>
      </c>
      <c r="E788" s="44" t="s">
        <v>1407</v>
      </c>
      <c r="F788" s="45">
        <v>5001</v>
      </c>
      <c r="G788" s="44" t="s">
        <v>5816</v>
      </c>
      <c r="H788" s="44" t="s">
        <v>1408</v>
      </c>
      <c r="I788" s="44" t="s">
        <v>7948</v>
      </c>
      <c r="J788" s="44" t="s">
        <v>7917</v>
      </c>
      <c r="K788" s="44">
        <v>1</v>
      </c>
      <c r="L788" s="44" t="s">
        <v>7965</v>
      </c>
      <c r="M788" s="48">
        <v>16</v>
      </c>
    </row>
    <row r="789" spans="1:13" x14ac:dyDescent="0.2">
      <c r="A789" s="43">
        <v>40020141740400</v>
      </c>
      <c r="B789" s="44" t="s">
        <v>9663</v>
      </c>
      <c r="C789" s="50" t="s">
        <v>1409</v>
      </c>
      <c r="D789" s="44" t="s">
        <v>9664</v>
      </c>
      <c r="E789" s="44" t="s">
        <v>4228</v>
      </c>
      <c r="F789" s="45">
        <v>212</v>
      </c>
      <c r="G789" s="44" t="s">
        <v>4475</v>
      </c>
      <c r="H789" s="44" t="s">
        <v>2555</v>
      </c>
      <c r="I789" s="44" t="s">
        <v>8891</v>
      </c>
      <c r="J789" s="44" t="s">
        <v>7917</v>
      </c>
      <c r="K789" s="44">
        <v>1</v>
      </c>
      <c r="L789" s="44" t="s">
        <v>8162</v>
      </c>
      <c r="M789" s="48">
        <v>16</v>
      </c>
    </row>
    <row r="790" spans="1:13" x14ac:dyDescent="0.2">
      <c r="A790" s="43">
        <v>40020141748000</v>
      </c>
      <c r="B790" s="44" t="s">
        <v>9665</v>
      </c>
      <c r="C790" s="50" t="s">
        <v>1410</v>
      </c>
      <c r="D790" s="44" t="s">
        <v>9664</v>
      </c>
      <c r="E790" s="44" t="s">
        <v>4228</v>
      </c>
      <c r="F790" s="45">
        <v>212</v>
      </c>
      <c r="G790" s="44" t="s">
        <v>4475</v>
      </c>
      <c r="H790" s="44" t="s">
        <v>2555</v>
      </c>
      <c r="I790" s="44" t="s">
        <v>8891</v>
      </c>
      <c r="J790" s="44" t="s">
        <v>7917</v>
      </c>
      <c r="K790" s="44">
        <v>1</v>
      </c>
      <c r="L790" s="44" t="s">
        <v>8162</v>
      </c>
      <c r="M790" s="48">
        <v>16</v>
      </c>
    </row>
    <row r="791" spans="1:13" x14ac:dyDescent="0.2">
      <c r="A791" s="43">
        <v>40020143103500</v>
      </c>
      <c r="B791" s="44" t="s">
        <v>9666</v>
      </c>
      <c r="C791" s="50" t="s">
        <v>1411</v>
      </c>
      <c r="D791" s="44" t="s">
        <v>9667</v>
      </c>
      <c r="E791" s="44" t="s">
        <v>4412</v>
      </c>
      <c r="F791" s="45"/>
      <c r="G791" s="44" t="s">
        <v>256</v>
      </c>
      <c r="H791" s="44" t="s">
        <v>1412</v>
      </c>
      <c r="I791" s="44" t="s">
        <v>8886</v>
      </c>
      <c r="J791" s="44" t="s">
        <v>7917</v>
      </c>
      <c r="K791" s="44">
        <v>3</v>
      </c>
      <c r="L791" s="44" t="s">
        <v>7933</v>
      </c>
      <c r="M791" s="48">
        <v>63</v>
      </c>
    </row>
    <row r="792" spans="1:13" x14ac:dyDescent="0.2">
      <c r="A792" s="43">
        <v>40020143105900</v>
      </c>
      <c r="B792" s="44" t="s">
        <v>9668</v>
      </c>
      <c r="C792" s="50" t="s">
        <v>1413</v>
      </c>
      <c r="D792" s="44" t="s">
        <v>9669</v>
      </c>
      <c r="E792" s="44" t="s">
        <v>1414</v>
      </c>
      <c r="F792" s="45"/>
      <c r="G792" s="44" t="s">
        <v>256</v>
      </c>
      <c r="H792" s="44" t="s">
        <v>1412</v>
      </c>
      <c r="I792" s="44" t="s">
        <v>8886</v>
      </c>
      <c r="J792" s="44" t="s">
        <v>7917</v>
      </c>
      <c r="K792" s="44">
        <v>3</v>
      </c>
      <c r="L792" s="44" t="s">
        <v>8162</v>
      </c>
      <c r="M792" s="48">
        <v>25</v>
      </c>
    </row>
    <row r="793" spans="1:13" x14ac:dyDescent="0.2">
      <c r="A793" s="43">
        <v>40020143132500</v>
      </c>
      <c r="B793" s="44" t="s">
        <v>9670</v>
      </c>
      <c r="C793" s="50" t="s">
        <v>1415</v>
      </c>
      <c r="D793" s="44" t="s">
        <v>9671</v>
      </c>
      <c r="E793" s="44" t="s">
        <v>1416</v>
      </c>
      <c r="F793" s="45"/>
      <c r="G793" s="44" t="s">
        <v>256</v>
      </c>
      <c r="H793" s="44" t="s">
        <v>257</v>
      </c>
      <c r="I793" s="44" t="s">
        <v>8886</v>
      </c>
      <c r="J793" s="44" t="s">
        <v>7917</v>
      </c>
      <c r="K793" s="44">
        <v>3</v>
      </c>
      <c r="L793" s="44" t="s">
        <v>7933</v>
      </c>
      <c r="M793" s="48">
        <v>25</v>
      </c>
    </row>
    <row r="794" spans="1:13" x14ac:dyDescent="0.2">
      <c r="A794" s="43">
        <v>40020144253600</v>
      </c>
      <c r="B794" s="44" t="s">
        <v>9672</v>
      </c>
      <c r="C794" s="50" t="s">
        <v>1417</v>
      </c>
      <c r="D794" s="44" t="s">
        <v>9673</v>
      </c>
      <c r="E794" s="44" t="s">
        <v>1416</v>
      </c>
      <c r="F794" s="45">
        <v>300</v>
      </c>
      <c r="G794" s="44" t="s">
        <v>256</v>
      </c>
      <c r="H794" s="44" t="s">
        <v>257</v>
      </c>
      <c r="I794" s="44" t="s">
        <v>8886</v>
      </c>
      <c r="J794" s="44" t="s">
        <v>7917</v>
      </c>
      <c r="K794" s="44">
        <v>3</v>
      </c>
      <c r="L794" s="44" t="s">
        <v>7933</v>
      </c>
      <c r="M794" s="48">
        <v>25</v>
      </c>
    </row>
    <row r="795" spans="1:13" x14ac:dyDescent="0.2">
      <c r="A795" s="43">
        <v>40020144391500</v>
      </c>
      <c r="B795" s="44" t="s">
        <v>9674</v>
      </c>
      <c r="C795" s="50" t="s">
        <v>1418</v>
      </c>
      <c r="D795" s="44" t="s">
        <v>9675</v>
      </c>
      <c r="E795" s="44" t="s">
        <v>4412</v>
      </c>
      <c r="F795" s="45">
        <v>5</v>
      </c>
      <c r="G795" s="44" t="s">
        <v>1419</v>
      </c>
      <c r="H795" s="44" t="s">
        <v>1420</v>
      </c>
      <c r="I795" s="44" t="s">
        <v>8886</v>
      </c>
      <c r="J795" s="44" t="s">
        <v>7917</v>
      </c>
      <c r="K795" s="44">
        <v>3</v>
      </c>
      <c r="L795" s="44" t="s">
        <v>7933</v>
      </c>
      <c r="M795" s="48">
        <v>25</v>
      </c>
    </row>
    <row r="796" spans="1:13" x14ac:dyDescent="0.2">
      <c r="A796" s="43">
        <v>40020144448600</v>
      </c>
      <c r="B796" s="44" t="s">
        <v>9676</v>
      </c>
      <c r="C796" s="50" t="s">
        <v>1421</v>
      </c>
      <c r="D796" s="44" t="s">
        <v>9677</v>
      </c>
      <c r="E796" s="44" t="s">
        <v>4412</v>
      </c>
      <c r="F796" s="45"/>
      <c r="G796" s="44" t="s">
        <v>1422</v>
      </c>
      <c r="H796" s="44" t="s">
        <v>1423</v>
      </c>
      <c r="I796" s="44" t="s">
        <v>8886</v>
      </c>
      <c r="J796" s="44" t="s">
        <v>7917</v>
      </c>
      <c r="K796" s="44">
        <v>3</v>
      </c>
      <c r="L796" s="44" t="s">
        <v>7933</v>
      </c>
      <c r="M796" s="48">
        <v>25</v>
      </c>
    </row>
    <row r="797" spans="1:13" x14ac:dyDescent="0.2">
      <c r="A797" s="43">
        <v>40020144468400</v>
      </c>
      <c r="B797" s="44" t="s">
        <v>9678</v>
      </c>
      <c r="C797" s="50" t="s">
        <v>1424</v>
      </c>
      <c r="D797" s="44" t="s">
        <v>9679</v>
      </c>
      <c r="E797" s="44" t="s">
        <v>4412</v>
      </c>
      <c r="F797" s="45"/>
      <c r="G797" s="44" t="s">
        <v>1419</v>
      </c>
      <c r="H797" s="44" t="s">
        <v>1425</v>
      </c>
      <c r="I797" s="44" t="s">
        <v>8886</v>
      </c>
      <c r="J797" s="44" t="s">
        <v>7917</v>
      </c>
      <c r="K797" s="44">
        <v>1</v>
      </c>
      <c r="L797" s="44" t="s">
        <v>7965</v>
      </c>
      <c r="M797" s="48">
        <v>25</v>
      </c>
    </row>
    <row r="798" spans="1:13" x14ac:dyDescent="0.2">
      <c r="A798" s="43">
        <v>40020144475200</v>
      </c>
      <c r="B798" s="44" t="s">
        <v>9680</v>
      </c>
      <c r="C798" s="50" t="s">
        <v>1426</v>
      </c>
      <c r="D798" s="44" t="s">
        <v>9681</v>
      </c>
      <c r="E798" s="44" t="s">
        <v>1425</v>
      </c>
      <c r="F798" s="45"/>
      <c r="G798" s="44" t="s">
        <v>1419</v>
      </c>
      <c r="H798" s="44" t="s">
        <v>1425</v>
      </c>
      <c r="I798" s="44" t="s">
        <v>8886</v>
      </c>
      <c r="J798" s="44" t="s">
        <v>7917</v>
      </c>
      <c r="K798" s="44">
        <v>1</v>
      </c>
      <c r="L798" s="44" t="s">
        <v>7965</v>
      </c>
      <c r="M798" s="48">
        <v>20</v>
      </c>
    </row>
    <row r="799" spans="1:13" x14ac:dyDescent="0.2">
      <c r="A799" s="43">
        <v>40020145238200</v>
      </c>
      <c r="B799" s="44" t="s">
        <v>9682</v>
      </c>
      <c r="C799" s="50" t="s">
        <v>1427</v>
      </c>
      <c r="D799" s="44" t="s">
        <v>9683</v>
      </c>
      <c r="E799" s="44" t="s">
        <v>4412</v>
      </c>
      <c r="F799" s="45"/>
      <c r="G799" s="44" t="s">
        <v>1428</v>
      </c>
      <c r="H799" s="44" t="s">
        <v>1429</v>
      </c>
      <c r="I799" s="44" t="s">
        <v>8886</v>
      </c>
      <c r="J799" s="44" t="s">
        <v>7917</v>
      </c>
      <c r="K799" s="44">
        <v>3</v>
      </c>
      <c r="L799" s="44" t="s">
        <v>7965</v>
      </c>
      <c r="M799" s="48">
        <v>32</v>
      </c>
    </row>
    <row r="800" spans="1:13" x14ac:dyDescent="0.2">
      <c r="A800" s="43">
        <v>40020145275700</v>
      </c>
      <c r="B800" s="44" t="s">
        <v>9684</v>
      </c>
      <c r="C800" s="50" t="s">
        <v>1430</v>
      </c>
      <c r="D800" s="44" t="s">
        <v>9685</v>
      </c>
      <c r="E800" s="44" t="s">
        <v>2497</v>
      </c>
      <c r="F800" s="45"/>
      <c r="G800" s="44" t="s">
        <v>1428</v>
      </c>
      <c r="H800" s="44" t="s">
        <v>1431</v>
      </c>
      <c r="I800" s="44" t="s">
        <v>8886</v>
      </c>
      <c r="J800" s="44" t="s">
        <v>7917</v>
      </c>
      <c r="K800" s="44">
        <v>3</v>
      </c>
      <c r="L800" s="44" t="s">
        <v>8162</v>
      </c>
      <c r="M800" s="48">
        <v>16</v>
      </c>
    </row>
    <row r="801" spans="1:13" x14ac:dyDescent="0.2">
      <c r="A801" s="43">
        <v>40020146100100</v>
      </c>
      <c r="B801" s="44" t="s">
        <v>9686</v>
      </c>
      <c r="C801" s="50" t="s">
        <v>1432</v>
      </c>
      <c r="D801" s="44" t="s">
        <v>9687</v>
      </c>
      <c r="E801" s="44" t="s">
        <v>4412</v>
      </c>
      <c r="F801" s="45"/>
      <c r="G801" s="44" t="s">
        <v>4541</v>
      </c>
      <c r="H801" s="44" t="s">
        <v>1433</v>
      </c>
      <c r="I801" s="44" t="s">
        <v>8886</v>
      </c>
      <c r="J801" s="44" t="s">
        <v>7917</v>
      </c>
      <c r="K801" s="44">
        <v>3</v>
      </c>
      <c r="L801" s="44" t="s">
        <v>7965</v>
      </c>
      <c r="M801" s="48">
        <v>25</v>
      </c>
    </row>
    <row r="802" spans="1:13" x14ac:dyDescent="0.2">
      <c r="A802" s="43">
        <v>40020146331900</v>
      </c>
      <c r="B802" s="44" t="s">
        <v>9688</v>
      </c>
      <c r="C802" s="50" t="s">
        <v>1434</v>
      </c>
      <c r="D802" s="44" t="s">
        <v>9689</v>
      </c>
      <c r="E802" s="44" t="s">
        <v>4412</v>
      </c>
      <c r="F802" s="45"/>
      <c r="G802" s="44" t="s">
        <v>1435</v>
      </c>
      <c r="H802" s="44" t="s">
        <v>6102</v>
      </c>
      <c r="I802" s="44" t="s">
        <v>8886</v>
      </c>
      <c r="J802" s="44" t="s">
        <v>7917</v>
      </c>
      <c r="K802" s="44">
        <v>3</v>
      </c>
      <c r="L802" s="44" t="s">
        <v>7965</v>
      </c>
      <c r="M802" s="48">
        <v>25</v>
      </c>
    </row>
    <row r="803" spans="1:13" x14ac:dyDescent="0.2">
      <c r="A803" s="43">
        <v>40020146334000</v>
      </c>
      <c r="B803" s="44" t="s">
        <v>9690</v>
      </c>
      <c r="C803" s="50" t="s">
        <v>6103</v>
      </c>
      <c r="D803" s="44" t="s">
        <v>9691</v>
      </c>
      <c r="E803" s="44" t="s">
        <v>4412</v>
      </c>
      <c r="F803" s="45"/>
      <c r="G803" s="44" t="s">
        <v>4417</v>
      </c>
      <c r="H803" s="44" t="s">
        <v>6104</v>
      </c>
      <c r="I803" s="44" t="s">
        <v>7916</v>
      </c>
      <c r="J803" s="44" t="s">
        <v>7917</v>
      </c>
      <c r="K803" s="44">
        <v>3</v>
      </c>
      <c r="L803" s="44" t="s">
        <v>7933</v>
      </c>
      <c r="M803" s="48">
        <v>32</v>
      </c>
    </row>
    <row r="804" spans="1:13" x14ac:dyDescent="0.2">
      <c r="A804" s="43">
        <v>40020146433000</v>
      </c>
      <c r="B804" s="44" t="s">
        <v>9692</v>
      </c>
      <c r="C804" s="50" t="s">
        <v>6105</v>
      </c>
      <c r="D804" s="44" t="s">
        <v>9693</v>
      </c>
      <c r="E804" s="44" t="s">
        <v>6106</v>
      </c>
      <c r="F804" s="45"/>
      <c r="G804" s="44" t="s">
        <v>6107</v>
      </c>
      <c r="H804" s="44" t="s">
        <v>6108</v>
      </c>
      <c r="I804" s="44" t="s">
        <v>8886</v>
      </c>
      <c r="J804" s="44" t="s">
        <v>7917</v>
      </c>
      <c r="K804" s="44">
        <v>3</v>
      </c>
      <c r="L804" s="44" t="s">
        <v>7933</v>
      </c>
      <c r="M804" s="48">
        <v>16</v>
      </c>
    </row>
    <row r="805" spans="1:13" x14ac:dyDescent="0.2">
      <c r="A805" s="43">
        <v>40020146443900</v>
      </c>
      <c r="B805" s="44" t="s">
        <v>9694</v>
      </c>
      <c r="C805" s="50" t="s">
        <v>6109</v>
      </c>
      <c r="D805" s="44" t="s">
        <v>9695</v>
      </c>
      <c r="E805" s="44" t="s">
        <v>4228</v>
      </c>
      <c r="F805" s="45">
        <v>33</v>
      </c>
      <c r="G805" s="44" t="s">
        <v>6107</v>
      </c>
      <c r="H805" s="44" t="s">
        <v>6108</v>
      </c>
      <c r="I805" s="44" t="s">
        <v>8886</v>
      </c>
      <c r="J805" s="44" t="s">
        <v>7917</v>
      </c>
      <c r="K805" s="44">
        <v>3</v>
      </c>
      <c r="L805" s="44" t="s">
        <v>7933</v>
      </c>
      <c r="M805" s="48">
        <v>50</v>
      </c>
    </row>
    <row r="806" spans="1:13" x14ac:dyDescent="0.2">
      <c r="A806" s="43">
        <v>40020148926500</v>
      </c>
      <c r="B806" s="44" t="s">
        <v>9696</v>
      </c>
      <c r="C806" s="50" t="s">
        <v>6110</v>
      </c>
      <c r="D806" s="44" t="s">
        <v>5837</v>
      </c>
      <c r="E806" s="44" t="s">
        <v>4228</v>
      </c>
      <c r="F806" s="45">
        <v>596</v>
      </c>
      <c r="G806" s="44" t="s">
        <v>5836</v>
      </c>
      <c r="H806" s="44" t="s">
        <v>5837</v>
      </c>
      <c r="I806" s="44" t="s">
        <v>8886</v>
      </c>
      <c r="J806" s="44" t="s">
        <v>7917</v>
      </c>
      <c r="K806" s="44">
        <v>3</v>
      </c>
      <c r="L806" s="44" t="s">
        <v>7923</v>
      </c>
      <c r="M806" s="48">
        <v>100</v>
      </c>
    </row>
    <row r="807" spans="1:13" x14ac:dyDescent="0.2">
      <c r="A807" s="43">
        <v>40020149230200</v>
      </c>
      <c r="B807" s="44" t="s">
        <v>9697</v>
      </c>
      <c r="C807" s="50" t="s">
        <v>6111</v>
      </c>
      <c r="D807" s="44" t="s">
        <v>9698</v>
      </c>
      <c r="E807" s="44" t="s">
        <v>6112</v>
      </c>
      <c r="F807" s="45"/>
      <c r="G807" s="44" t="s">
        <v>477</v>
      </c>
      <c r="H807" s="44" t="s">
        <v>1396</v>
      </c>
      <c r="I807" s="44" t="s">
        <v>8886</v>
      </c>
      <c r="J807" s="44" t="s">
        <v>7917</v>
      </c>
      <c r="K807" s="44">
        <v>3</v>
      </c>
      <c r="L807" s="44" t="s">
        <v>7918</v>
      </c>
      <c r="M807" s="48">
        <v>63</v>
      </c>
    </row>
    <row r="808" spans="1:13" x14ac:dyDescent="0.2">
      <c r="A808" s="43">
        <v>40020149239500</v>
      </c>
      <c r="B808" s="44" t="s">
        <v>9699</v>
      </c>
      <c r="C808" s="50" t="s">
        <v>6113</v>
      </c>
      <c r="D808" s="44" t="s">
        <v>9700</v>
      </c>
      <c r="E808" s="44" t="s">
        <v>6114</v>
      </c>
      <c r="F808" s="45">
        <v>620</v>
      </c>
      <c r="G808" s="44" t="s">
        <v>4410</v>
      </c>
      <c r="H808" s="44" t="s">
        <v>53</v>
      </c>
      <c r="I808" s="44" t="s">
        <v>7916</v>
      </c>
      <c r="J808" s="44" t="s">
        <v>7917</v>
      </c>
      <c r="K808" s="44">
        <v>3</v>
      </c>
      <c r="L808" s="44" t="s">
        <v>7918</v>
      </c>
      <c r="M808" s="48">
        <v>125</v>
      </c>
    </row>
    <row r="809" spans="1:13" x14ac:dyDescent="0.2">
      <c r="A809" s="43">
        <v>40020150416600</v>
      </c>
      <c r="B809" s="44" t="s">
        <v>9701</v>
      </c>
      <c r="C809" s="50" t="s">
        <v>6115</v>
      </c>
      <c r="D809" s="44" t="s">
        <v>9702</v>
      </c>
      <c r="E809" s="44" t="s">
        <v>2519</v>
      </c>
      <c r="F809" s="45"/>
      <c r="G809" s="44" t="s">
        <v>2514</v>
      </c>
      <c r="H809" s="44" t="s">
        <v>2515</v>
      </c>
      <c r="I809" s="44" t="s">
        <v>8886</v>
      </c>
      <c r="J809" s="44" t="s">
        <v>7917</v>
      </c>
      <c r="K809" s="44">
        <v>3</v>
      </c>
      <c r="L809" s="44" t="s">
        <v>7965</v>
      </c>
      <c r="M809" s="48">
        <v>20</v>
      </c>
    </row>
    <row r="810" spans="1:13" x14ac:dyDescent="0.2">
      <c r="A810" s="43">
        <v>40020151829300</v>
      </c>
      <c r="B810" s="44" t="s">
        <v>9703</v>
      </c>
      <c r="C810" s="50" t="s">
        <v>6116</v>
      </c>
      <c r="D810" s="44" t="s">
        <v>9704</v>
      </c>
      <c r="E810" s="44" t="s">
        <v>6117</v>
      </c>
      <c r="F810" s="45"/>
      <c r="G810" s="44" t="s">
        <v>4433</v>
      </c>
      <c r="H810" s="44" t="s">
        <v>2757</v>
      </c>
      <c r="I810" s="44" t="s">
        <v>8891</v>
      </c>
      <c r="J810" s="44" t="s">
        <v>7917</v>
      </c>
      <c r="K810" s="44">
        <v>1</v>
      </c>
      <c r="L810" s="44" t="s">
        <v>7965</v>
      </c>
      <c r="M810" s="48">
        <v>20</v>
      </c>
    </row>
    <row r="811" spans="1:13" x14ac:dyDescent="0.2">
      <c r="A811" s="43">
        <v>40020151832300</v>
      </c>
      <c r="B811" s="44" t="s">
        <v>9705</v>
      </c>
      <c r="C811" s="50" t="s">
        <v>6118</v>
      </c>
      <c r="D811" s="44" t="s">
        <v>9706</v>
      </c>
      <c r="E811" s="44" t="s">
        <v>6119</v>
      </c>
      <c r="F811" s="45"/>
      <c r="G811" s="44" t="s">
        <v>4433</v>
      </c>
      <c r="H811" s="44" t="s">
        <v>2757</v>
      </c>
      <c r="I811" s="44" t="s">
        <v>8891</v>
      </c>
      <c r="J811" s="44" t="s">
        <v>7917</v>
      </c>
      <c r="K811" s="44">
        <v>3</v>
      </c>
      <c r="L811" s="44" t="s">
        <v>7965</v>
      </c>
      <c r="M811" s="48">
        <v>20</v>
      </c>
    </row>
    <row r="812" spans="1:13" x14ac:dyDescent="0.2">
      <c r="A812" s="43">
        <v>40020151834700</v>
      </c>
      <c r="B812" s="44" t="s">
        <v>9707</v>
      </c>
      <c r="C812" s="50" t="s">
        <v>6120</v>
      </c>
      <c r="D812" s="44" t="s">
        <v>9708</v>
      </c>
      <c r="E812" s="44" t="s">
        <v>6121</v>
      </c>
      <c r="F812" s="45"/>
      <c r="G812" s="44" t="s">
        <v>4475</v>
      </c>
      <c r="H812" s="44" t="s">
        <v>2555</v>
      </c>
      <c r="I812" s="44" t="s">
        <v>8891</v>
      </c>
      <c r="J812" s="44" t="s">
        <v>7917</v>
      </c>
      <c r="K812" s="44">
        <v>3</v>
      </c>
      <c r="L812" s="44" t="s">
        <v>8689</v>
      </c>
      <c r="M812" s="48">
        <v>16</v>
      </c>
    </row>
    <row r="813" spans="1:13" x14ac:dyDescent="0.2">
      <c r="A813" s="43">
        <v>40020151977100</v>
      </c>
      <c r="B813" s="44" t="s">
        <v>9709</v>
      </c>
      <c r="C813" s="50" t="s">
        <v>6122</v>
      </c>
      <c r="D813" s="44" t="s">
        <v>5773</v>
      </c>
      <c r="E813" s="44" t="s">
        <v>6123</v>
      </c>
      <c r="F813" s="45">
        <v>11</v>
      </c>
      <c r="G813" s="44" t="s">
        <v>5772</v>
      </c>
      <c r="H813" s="44" t="s">
        <v>5773</v>
      </c>
      <c r="I813" s="44" t="s">
        <v>7916</v>
      </c>
      <c r="J813" s="44" t="s">
        <v>7917</v>
      </c>
      <c r="K813" s="44">
        <v>1</v>
      </c>
      <c r="L813" s="44" t="s">
        <v>7965</v>
      </c>
      <c r="M813" s="48">
        <v>20</v>
      </c>
    </row>
    <row r="814" spans="1:13" x14ac:dyDescent="0.2">
      <c r="A814" s="43">
        <v>40020153775100</v>
      </c>
      <c r="B814" s="44" t="s">
        <v>9710</v>
      </c>
      <c r="C814" s="50" t="s">
        <v>6124</v>
      </c>
      <c r="D814" s="44" t="s">
        <v>9711</v>
      </c>
      <c r="E814" s="44" t="s">
        <v>1394</v>
      </c>
      <c r="F814" s="45"/>
      <c r="G814" s="44" t="s">
        <v>1389</v>
      </c>
      <c r="H814" s="44" t="s">
        <v>1394</v>
      </c>
      <c r="I814" s="44" t="s">
        <v>8886</v>
      </c>
      <c r="J814" s="44" t="s">
        <v>7917</v>
      </c>
      <c r="K814" s="44">
        <v>3</v>
      </c>
      <c r="L814" s="44" t="s">
        <v>8162</v>
      </c>
      <c r="M814" s="48">
        <v>20</v>
      </c>
    </row>
    <row r="815" spans="1:13" x14ac:dyDescent="0.2">
      <c r="A815" s="43">
        <v>40020153776800</v>
      </c>
      <c r="B815" s="44" t="s">
        <v>9712</v>
      </c>
      <c r="C815" s="50" t="s">
        <v>6125</v>
      </c>
      <c r="D815" s="44" t="s">
        <v>2437</v>
      </c>
      <c r="E815" s="44" t="s">
        <v>2443</v>
      </c>
      <c r="F815" s="45">
        <v>919</v>
      </c>
      <c r="G815" s="44" t="s">
        <v>2433</v>
      </c>
      <c r="H815" s="44" t="s">
        <v>2437</v>
      </c>
      <c r="I815" s="44" t="s">
        <v>8886</v>
      </c>
      <c r="J815" s="44" t="s">
        <v>7917</v>
      </c>
      <c r="K815" s="44">
        <v>3</v>
      </c>
      <c r="L815" s="44" t="s">
        <v>8162</v>
      </c>
      <c r="M815" s="48">
        <v>25</v>
      </c>
    </row>
    <row r="816" spans="1:13" x14ac:dyDescent="0.2">
      <c r="A816" s="43">
        <v>40020154367700</v>
      </c>
      <c r="B816" s="44" t="s">
        <v>9713</v>
      </c>
      <c r="C816" s="50" t="s">
        <v>6126</v>
      </c>
      <c r="D816" s="44" t="s">
        <v>9714</v>
      </c>
      <c r="E816" s="44" t="s">
        <v>6127</v>
      </c>
      <c r="F816" s="45"/>
      <c r="G816" s="44" t="s">
        <v>5787</v>
      </c>
      <c r="H816" s="44" t="s">
        <v>6127</v>
      </c>
      <c r="I816" s="44" t="s">
        <v>7916</v>
      </c>
      <c r="J816" s="44" t="s">
        <v>7917</v>
      </c>
      <c r="K816" s="44">
        <v>3</v>
      </c>
      <c r="L816" s="44" t="s">
        <v>8162</v>
      </c>
      <c r="M816" s="48">
        <v>16</v>
      </c>
    </row>
    <row r="817" spans="1:13" x14ac:dyDescent="0.2">
      <c r="A817" s="43">
        <v>40020220936700</v>
      </c>
      <c r="B817" s="44" t="s">
        <v>9715</v>
      </c>
      <c r="C817" s="50" t="s">
        <v>6128</v>
      </c>
      <c r="D817" s="44" t="s">
        <v>5773</v>
      </c>
      <c r="E817" s="44" t="s">
        <v>6129</v>
      </c>
      <c r="F817" s="45" t="s">
        <v>6130</v>
      </c>
      <c r="G817" s="44" t="s">
        <v>5772</v>
      </c>
      <c r="H817" s="44" t="s">
        <v>5773</v>
      </c>
      <c r="I817" s="44" t="s">
        <v>7916</v>
      </c>
      <c r="J817" s="44" t="s">
        <v>7917</v>
      </c>
      <c r="K817" s="44">
        <v>1</v>
      </c>
      <c r="L817" s="44" t="s">
        <v>8162</v>
      </c>
      <c r="M817" s="48">
        <v>20</v>
      </c>
    </row>
    <row r="818" spans="1:13" x14ac:dyDescent="0.2">
      <c r="A818" s="43">
        <v>40020334104200</v>
      </c>
      <c r="B818" s="44" t="s">
        <v>9716</v>
      </c>
      <c r="C818" s="50" t="s">
        <v>6131</v>
      </c>
      <c r="D818" s="44" t="s">
        <v>9717</v>
      </c>
      <c r="E818" s="44" t="s">
        <v>6132</v>
      </c>
      <c r="F818" s="45">
        <v>127</v>
      </c>
      <c r="G818" s="44" t="s">
        <v>6133</v>
      </c>
      <c r="H818" s="44" t="s">
        <v>6134</v>
      </c>
      <c r="I818" s="44" t="s">
        <v>8886</v>
      </c>
      <c r="J818" s="44" t="s">
        <v>7917</v>
      </c>
      <c r="K818" s="44">
        <v>1</v>
      </c>
      <c r="L818" s="44" t="s">
        <v>8162</v>
      </c>
      <c r="M818" s="48">
        <v>6</v>
      </c>
    </row>
    <row r="819" spans="1:13" x14ac:dyDescent="0.2">
      <c r="A819" s="43">
        <v>40020364920900</v>
      </c>
      <c r="B819" s="44" t="s">
        <v>9718</v>
      </c>
      <c r="C819" s="50" t="s">
        <v>6135</v>
      </c>
      <c r="D819" s="44" t="s">
        <v>9719</v>
      </c>
      <c r="E819" s="44" t="s">
        <v>2767</v>
      </c>
      <c r="F819" s="45">
        <v>176</v>
      </c>
      <c r="G819" s="44" t="s">
        <v>6136</v>
      </c>
      <c r="H819" s="44" t="s">
        <v>2767</v>
      </c>
      <c r="I819" s="44" t="s">
        <v>8886</v>
      </c>
      <c r="J819" s="44" t="s">
        <v>7917</v>
      </c>
      <c r="K819" s="44">
        <v>3</v>
      </c>
      <c r="L819" s="44" t="s">
        <v>7933</v>
      </c>
      <c r="M819" s="48">
        <v>25</v>
      </c>
    </row>
    <row r="820" spans="1:13" x14ac:dyDescent="0.2">
      <c r="A820" s="43">
        <v>40020511877200</v>
      </c>
      <c r="B820" s="44" t="s">
        <v>9720</v>
      </c>
      <c r="C820" s="50" t="s">
        <v>7806</v>
      </c>
      <c r="D820" s="44" t="s">
        <v>257</v>
      </c>
      <c r="E820" s="44" t="s">
        <v>1416</v>
      </c>
      <c r="F820" s="45">
        <v>300</v>
      </c>
      <c r="G820" s="44" t="s">
        <v>256</v>
      </c>
      <c r="H820" s="44" t="s">
        <v>257</v>
      </c>
      <c r="I820" s="44" t="s">
        <v>8886</v>
      </c>
      <c r="J820" s="44" t="s">
        <v>7917</v>
      </c>
      <c r="K820" s="44">
        <v>3</v>
      </c>
      <c r="L820" s="44" t="s">
        <v>7918</v>
      </c>
      <c r="M820" s="48">
        <v>32</v>
      </c>
    </row>
    <row r="821" spans="1:13" x14ac:dyDescent="0.2">
      <c r="A821" s="43">
        <v>40020525312100</v>
      </c>
      <c r="B821" s="44" t="s">
        <v>9721</v>
      </c>
      <c r="C821" s="50" t="s">
        <v>7813</v>
      </c>
      <c r="D821" s="44" t="s">
        <v>9722</v>
      </c>
      <c r="E821" s="44" t="s">
        <v>4675</v>
      </c>
      <c r="F821" s="45">
        <v>44</v>
      </c>
      <c r="G821" s="44" t="s">
        <v>4665</v>
      </c>
      <c r="H821" s="44" t="s">
        <v>4576</v>
      </c>
      <c r="I821" s="44" t="s">
        <v>7916</v>
      </c>
      <c r="J821" s="44" t="s">
        <v>7917</v>
      </c>
      <c r="K821" s="44">
        <v>3</v>
      </c>
      <c r="L821" s="44" t="s">
        <v>7933</v>
      </c>
      <c r="M821" s="48">
        <v>21</v>
      </c>
    </row>
    <row r="822" spans="1:13" x14ac:dyDescent="0.2">
      <c r="A822" s="43">
        <v>40020547932300</v>
      </c>
      <c r="B822" s="44" t="s">
        <v>9723</v>
      </c>
      <c r="C822" s="50" t="s">
        <v>9724</v>
      </c>
      <c r="D822" s="44" t="s">
        <v>2620</v>
      </c>
      <c r="E822" s="44" t="s">
        <v>4228</v>
      </c>
      <c r="F822" s="45">
        <v>12</v>
      </c>
      <c r="G822" s="44" t="s">
        <v>2619</v>
      </c>
      <c r="H822" s="44" t="s">
        <v>2620</v>
      </c>
      <c r="I822" s="44" t="s">
        <v>8886</v>
      </c>
      <c r="J822" s="44" t="s">
        <v>7917</v>
      </c>
      <c r="K822" s="44">
        <v>3</v>
      </c>
      <c r="L822" s="44" t="s">
        <v>8558</v>
      </c>
      <c r="M822" s="48">
        <v>25</v>
      </c>
    </row>
    <row r="823" spans="1:13" x14ac:dyDescent="0.2">
      <c r="A823" s="43">
        <v>40020604315800</v>
      </c>
      <c r="B823" s="44" t="s">
        <v>9725</v>
      </c>
      <c r="C823" s="50" t="s">
        <v>6137</v>
      </c>
      <c r="D823" s="44" t="s">
        <v>5731</v>
      </c>
      <c r="E823" s="44" t="s">
        <v>4228</v>
      </c>
      <c r="F823" s="45">
        <v>7</v>
      </c>
      <c r="G823" s="44" t="s">
        <v>5730</v>
      </c>
      <c r="H823" s="44" t="s">
        <v>5731</v>
      </c>
      <c r="I823" s="44" t="s">
        <v>8886</v>
      </c>
      <c r="J823" s="44" t="s">
        <v>7917</v>
      </c>
      <c r="K823" s="44">
        <v>1</v>
      </c>
      <c r="L823" s="44" t="s">
        <v>8162</v>
      </c>
      <c r="M823" s="48">
        <v>16</v>
      </c>
    </row>
    <row r="824" spans="1:13" x14ac:dyDescent="0.2">
      <c r="A824" s="43">
        <v>40020654801100</v>
      </c>
      <c r="B824" s="44" t="s">
        <v>9726</v>
      </c>
      <c r="C824" s="50" t="s">
        <v>6138</v>
      </c>
      <c r="D824" s="44" t="s">
        <v>5796</v>
      </c>
      <c r="E824" s="44" t="s">
        <v>6139</v>
      </c>
      <c r="F824" s="45">
        <v>165</v>
      </c>
      <c r="G824" s="44" t="s">
        <v>5795</v>
      </c>
      <c r="H824" s="44" t="s">
        <v>5796</v>
      </c>
      <c r="I824" s="44" t="s">
        <v>8886</v>
      </c>
      <c r="J824" s="44" t="s">
        <v>7917</v>
      </c>
      <c r="K824" s="44">
        <v>3</v>
      </c>
      <c r="L824" s="44" t="s">
        <v>7965</v>
      </c>
      <c r="M824" s="48">
        <v>25</v>
      </c>
    </row>
    <row r="825" spans="1:13" x14ac:dyDescent="0.2">
      <c r="A825" s="43">
        <v>40020787241200</v>
      </c>
      <c r="B825" s="44" t="s">
        <v>9727</v>
      </c>
      <c r="C825" s="50" t="s">
        <v>7807</v>
      </c>
      <c r="D825" s="44" t="s">
        <v>2502</v>
      </c>
      <c r="E825" s="44" t="s">
        <v>2526</v>
      </c>
      <c r="F825" s="45" t="s">
        <v>6141</v>
      </c>
      <c r="G825" s="44" t="s">
        <v>2457</v>
      </c>
      <c r="H825" s="44" t="s">
        <v>2502</v>
      </c>
      <c r="I825" s="44" t="s">
        <v>7916</v>
      </c>
      <c r="J825" s="44" t="s">
        <v>7917</v>
      </c>
      <c r="K825" s="44">
        <v>3</v>
      </c>
      <c r="L825" s="44" t="s">
        <v>7918</v>
      </c>
      <c r="M825" s="48">
        <v>25</v>
      </c>
    </row>
    <row r="826" spans="1:13" x14ac:dyDescent="0.2">
      <c r="A826" s="43">
        <v>40020788663100</v>
      </c>
      <c r="B826" s="44" t="s">
        <v>9728</v>
      </c>
      <c r="C826" s="50" t="s">
        <v>6140</v>
      </c>
      <c r="D826" s="44" t="s">
        <v>2502</v>
      </c>
      <c r="E826" s="44" t="s">
        <v>2526</v>
      </c>
      <c r="F826" s="45" t="s">
        <v>6141</v>
      </c>
      <c r="G826" s="44" t="s">
        <v>2457</v>
      </c>
      <c r="H826" s="44" t="s">
        <v>2502</v>
      </c>
      <c r="I826" s="44" t="s">
        <v>7916</v>
      </c>
      <c r="J826" s="44" t="s">
        <v>7917</v>
      </c>
      <c r="K826" s="44">
        <v>3</v>
      </c>
      <c r="L826" s="44" t="s">
        <v>7933</v>
      </c>
      <c r="M826" s="48">
        <v>25</v>
      </c>
    </row>
    <row r="827" spans="1:13" x14ac:dyDescent="0.2">
      <c r="A827" s="43">
        <v>40020792346600</v>
      </c>
      <c r="B827" s="44" t="s">
        <v>9729</v>
      </c>
      <c r="C827" s="50" t="s">
        <v>9730</v>
      </c>
      <c r="D827" s="44" t="s">
        <v>9731</v>
      </c>
      <c r="E827" s="44" t="s">
        <v>61</v>
      </c>
      <c r="F827" s="45">
        <v>144</v>
      </c>
      <c r="G827" s="44" t="s">
        <v>4433</v>
      </c>
      <c r="H827" s="44" t="s">
        <v>9731</v>
      </c>
      <c r="I827" s="44" t="s">
        <v>8891</v>
      </c>
      <c r="J827" s="44" t="s">
        <v>7917</v>
      </c>
      <c r="K827" s="44">
        <v>3</v>
      </c>
      <c r="L827" s="44" t="s">
        <v>8558</v>
      </c>
      <c r="M827" s="48">
        <v>40</v>
      </c>
    </row>
    <row r="828" spans="1:13" x14ac:dyDescent="0.2">
      <c r="A828" s="43">
        <v>40020794848300</v>
      </c>
      <c r="B828" s="44" t="s">
        <v>9732</v>
      </c>
      <c r="C828" s="50" t="s">
        <v>7808</v>
      </c>
      <c r="D828" s="44" t="s">
        <v>63</v>
      </c>
      <c r="E828" s="44" t="s">
        <v>4228</v>
      </c>
      <c r="F828" s="45">
        <v>780</v>
      </c>
      <c r="G828" s="44" t="s">
        <v>50</v>
      </c>
      <c r="H828" s="44" t="s">
        <v>63</v>
      </c>
      <c r="I828" s="44" t="s">
        <v>7916</v>
      </c>
      <c r="J828" s="44" t="s">
        <v>7917</v>
      </c>
      <c r="K828" s="44">
        <v>3</v>
      </c>
      <c r="L828" s="44" t="s">
        <v>7965</v>
      </c>
      <c r="M828" s="48">
        <v>25</v>
      </c>
    </row>
    <row r="829" spans="1:13" x14ac:dyDescent="0.2">
      <c r="A829" s="43">
        <v>40020814391700</v>
      </c>
      <c r="B829" s="44" t="s">
        <v>9733</v>
      </c>
      <c r="C829" s="50" t="s">
        <v>7809</v>
      </c>
      <c r="D829" s="44" t="s">
        <v>2553</v>
      </c>
      <c r="E829" s="44" t="s">
        <v>4228</v>
      </c>
      <c r="F829" s="45">
        <v>56</v>
      </c>
      <c r="G829" s="44" t="s">
        <v>2552</v>
      </c>
      <c r="H829" s="44" t="s">
        <v>2553</v>
      </c>
      <c r="I829" s="44" t="s">
        <v>8886</v>
      </c>
      <c r="J829" s="44" t="s">
        <v>7917</v>
      </c>
      <c r="K829" s="44">
        <v>1</v>
      </c>
      <c r="L829" s="44" t="s">
        <v>7965</v>
      </c>
      <c r="M829" s="48">
        <v>25</v>
      </c>
    </row>
    <row r="830" spans="1:13" x14ac:dyDescent="0.2">
      <c r="A830" s="43">
        <v>40020857420900</v>
      </c>
      <c r="B830" s="44" t="s">
        <v>9734</v>
      </c>
      <c r="C830" s="50" t="s">
        <v>6142</v>
      </c>
      <c r="D830" s="44" t="s">
        <v>9700</v>
      </c>
      <c r="E830" s="44" t="s">
        <v>4228</v>
      </c>
      <c r="F830" s="45">
        <v>202</v>
      </c>
      <c r="G830" s="44" t="s">
        <v>4410</v>
      </c>
      <c r="H830" s="44" t="s">
        <v>53</v>
      </c>
      <c r="I830" s="44" t="s">
        <v>7916</v>
      </c>
      <c r="J830" s="44" t="s">
        <v>7917</v>
      </c>
      <c r="K830" s="44">
        <v>3</v>
      </c>
      <c r="L830" s="44" t="s">
        <v>7965</v>
      </c>
      <c r="M830" s="48">
        <v>25</v>
      </c>
    </row>
    <row r="831" spans="1:13" x14ac:dyDescent="0.2">
      <c r="A831" s="43">
        <v>40020926519900</v>
      </c>
      <c r="B831" s="44" t="s">
        <v>9735</v>
      </c>
      <c r="C831" s="50" t="s">
        <v>6144</v>
      </c>
      <c r="D831" s="44" t="s">
        <v>2505</v>
      </c>
      <c r="E831" s="44" t="s">
        <v>4228</v>
      </c>
      <c r="F831" s="45">
        <v>328</v>
      </c>
      <c r="G831" s="44" t="s">
        <v>2504</v>
      </c>
      <c r="H831" s="44" t="s">
        <v>2505</v>
      </c>
      <c r="I831" s="44" t="s">
        <v>8891</v>
      </c>
      <c r="J831" s="44" t="s">
        <v>7917</v>
      </c>
      <c r="K831" s="44">
        <v>3</v>
      </c>
      <c r="L831" s="44" t="s">
        <v>7965</v>
      </c>
      <c r="M831" s="48">
        <v>16</v>
      </c>
    </row>
    <row r="832" spans="1:13" x14ac:dyDescent="0.2">
      <c r="A832" s="43">
        <v>40020926537300</v>
      </c>
      <c r="B832" s="44" t="s">
        <v>9736</v>
      </c>
      <c r="C832" s="50" t="s">
        <v>6143</v>
      </c>
      <c r="D832" s="44" t="s">
        <v>4476</v>
      </c>
      <c r="E832" s="44"/>
      <c r="F832" s="45">
        <v>170</v>
      </c>
      <c r="G832" s="44" t="s">
        <v>4475</v>
      </c>
      <c r="H832" s="44" t="s">
        <v>4476</v>
      </c>
      <c r="I832" s="44" t="s">
        <v>8891</v>
      </c>
      <c r="J832" s="44" t="s">
        <v>7917</v>
      </c>
      <c r="K832" s="44">
        <v>3</v>
      </c>
      <c r="L832" s="44" t="s">
        <v>7933</v>
      </c>
      <c r="M832" s="48">
        <v>25</v>
      </c>
    </row>
    <row r="833" spans="1:13" x14ac:dyDescent="0.2">
      <c r="A833" s="43">
        <v>40021050663200</v>
      </c>
      <c r="B833" s="44" t="s">
        <v>9737</v>
      </c>
      <c r="C833" s="50" t="s">
        <v>6145</v>
      </c>
      <c r="D833" s="44" t="s">
        <v>24</v>
      </c>
      <c r="E833" s="44" t="s">
        <v>6146</v>
      </c>
      <c r="F833" s="45"/>
      <c r="G833" s="44" t="s">
        <v>23</v>
      </c>
      <c r="H833" s="44" t="s">
        <v>24</v>
      </c>
      <c r="I833" s="44" t="s">
        <v>8886</v>
      </c>
      <c r="J833" s="44" t="s">
        <v>7917</v>
      </c>
      <c r="K833" s="44">
        <v>3</v>
      </c>
      <c r="L833" s="44" t="s">
        <v>7965</v>
      </c>
      <c r="M833" s="48">
        <v>16</v>
      </c>
    </row>
    <row r="834" spans="1:13" x14ac:dyDescent="0.2">
      <c r="A834" s="43">
        <v>40021050666300</v>
      </c>
      <c r="B834" s="44" t="s">
        <v>9738</v>
      </c>
      <c r="C834" s="50" t="s">
        <v>6147</v>
      </c>
      <c r="D834" s="44" t="s">
        <v>24</v>
      </c>
      <c r="E834" s="44" t="s">
        <v>6148</v>
      </c>
      <c r="F834" s="45"/>
      <c r="G834" s="44" t="s">
        <v>23</v>
      </c>
      <c r="H834" s="44" t="s">
        <v>24</v>
      </c>
      <c r="I834" s="44" t="s">
        <v>8886</v>
      </c>
      <c r="J834" s="44" t="s">
        <v>7917</v>
      </c>
      <c r="K834" s="44">
        <v>3</v>
      </c>
      <c r="L834" s="44" t="s">
        <v>7965</v>
      </c>
      <c r="M834" s="48">
        <v>25</v>
      </c>
    </row>
    <row r="835" spans="1:13" x14ac:dyDescent="0.2">
      <c r="A835" s="43">
        <v>40021052627200</v>
      </c>
      <c r="B835" s="44" t="s">
        <v>9739</v>
      </c>
      <c r="C835" s="50" t="s">
        <v>6149</v>
      </c>
      <c r="D835" s="44" t="s">
        <v>9740</v>
      </c>
      <c r="E835" s="44" t="s">
        <v>2316</v>
      </c>
      <c r="F835" s="45"/>
      <c r="G835" s="44" t="s">
        <v>5816</v>
      </c>
      <c r="H835" s="44" t="s">
        <v>1408</v>
      </c>
      <c r="I835" s="44" t="s">
        <v>7948</v>
      </c>
      <c r="J835" s="44" t="s">
        <v>7917</v>
      </c>
      <c r="K835" s="44">
        <v>3</v>
      </c>
      <c r="L835" s="44" t="s">
        <v>7965</v>
      </c>
      <c r="M835" s="48">
        <v>16</v>
      </c>
    </row>
    <row r="836" spans="1:13" x14ac:dyDescent="0.2">
      <c r="A836" s="43">
        <v>40021052636400</v>
      </c>
      <c r="B836" s="44" t="s">
        <v>9741</v>
      </c>
      <c r="C836" s="50" t="s">
        <v>6150</v>
      </c>
      <c r="D836" s="44" t="s">
        <v>9742</v>
      </c>
      <c r="E836" s="44" t="s">
        <v>6151</v>
      </c>
      <c r="F836" s="45"/>
      <c r="G836" s="44" t="s">
        <v>5816</v>
      </c>
      <c r="H836" s="44" t="s">
        <v>1408</v>
      </c>
      <c r="I836" s="44" t="s">
        <v>7948</v>
      </c>
      <c r="J836" s="44" t="s">
        <v>7917</v>
      </c>
      <c r="K836" s="44">
        <v>3</v>
      </c>
      <c r="L836" s="44" t="s">
        <v>7965</v>
      </c>
      <c r="M836" s="48">
        <v>16</v>
      </c>
    </row>
    <row r="837" spans="1:13" x14ac:dyDescent="0.2">
      <c r="A837" s="43">
        <v>40021053041500</v>
      </c>
      <c r="B837" s="44" t="s">
        <v>9743</v>
      </c>
      <c r="C837" s="50" t="s">
        <v>6152</v>
      </c>
      <c r="D837" s="44" t="s">
        <v>9744</v>
      </c>
      <c r="E837" s="44" t="s">
        <v>6153</v>
      </c>
      <c r="F837" s="45"/>
      <c r="G837" s="44" t="s">
        <v>2791</v>
      </c>
      <c r="H837" s="44" t="s">
        <v>2750</v>
      </c>
      <c r="I837" s="44" t="s">
        <v>8891</v>
      </c>
      <c r="J837" s="44" t="s">
        <v>7917</v>
      </c>
      <c r="K837" s="44">
        <v>1</v>
      </c>
      <c r="L837" s="44" t="s">
        <v>8162</v>
      </c>
      <c r="M837" s="48">
        <v>20</v>
      </c>
    </row>
    <row r="838" spans="1:13" x14ac:dyDescent="0.2">
      <c r="A838" s="43">
        <v>40021056082500</v>
      </c>
      <c r="B838" s="44" t="s">
        <v>9745</v>
      </c>
      <c r="C838" s="50" t="s">
        <v>6154</v>
      </c>
      <c r="D838" s="44" t="s">
        <v>9746</v>
      </c>
      <c r="E838" s="44" t="s">
        <v>6155</v>
      </c>
      <c r="F838" s="45"/>
      <c r="G838" s="44" t="s">
        <v>4628</v>
      </c>
      <c r="H838" s="44" t="s">
        <v>1408</v>
      </c>
      <c r="I838" s="44" t="s">
        <v>7948</v>
      </c>
      <c r="J838" s="44" t="s">
        <v>7917</v>
      </c>
      <c r="K838" s="44">
        <v>1</v>
      </c>
      <c r="L838" s="44" t="s">
        <v>7965</v>
      </c>
      <c r="M838" s="48">
        <v>20</v>
      </c>
    </row>
    <row r="839" spans="1:13" x14ac:dyDescent="0.2">
      <c r="A839" s="43">
        <v>40021060899200</v>
      </c>
      <c r="B839" s="44" t="s">
        <v>9747</v>
      </c>
      <c r="C839" s="50" t="s">
        <v>6156</v>
      </c>
      <c r="D839" s="44" t="s">
        <v>9748</v>
      </c>
      <c r="E839" s="44"/>
      <c r="F839" s="45"/>
      <c r="G839" s="44" t="s">
        <v>4519</v>
      </c>
      <c r="H839" s="44" t="s">
        <v>2471</v>
      </c>
      <c r="I839" s="44" t="s">
        <v>8891</v>
      </c>
      <c r="J839" s="44" t="s">
        <v>7917</v>
      </c>
      <c r="K839" s="44">
        <v>3</v>
      </c>
      <c r="L839" s="44" t="s">
        <v>7965</v>
      </c>
      <c r="M839" s="48">
        <v>16</v>
      </c>
    </row>
    <row r="840" spans="1:13" x14ac:dyDescent="0.2">
      <c r="A840" s="43">
        <v>40021066422600</v>
      </c>
      <c r="B840" s="44" t="s">
        <v>9749</v>
      </c>
      <c r="C840" s="50" t="s">
        <v>6157</v>
      </c>
      <c r="D840" s="44" t="s">
        <v>6158</v>
      </c>
      <c r="E840" s="44" t="s">
        <v>4228</v>
      </c>
      <c r="F840" s="45">
        <v>1</v>
      </c>
      <c r="G840" s="44" t="s">
        <v>238</v>
      </c>
      <c r="H840" s="44" t="s">
        <v>6158</v>
      </c>
      <c r="I840" s="44" t="s">
        <v>8891</v>
      </c>
      <c r="J840" s="44" t="s">
        <v>7917</v>
      </c>
      <c r="K840" s="44">
        <v>1</v>
      </c>
      <c r="L840" s="44" t="s">
        <v>7965</v>
      </c>
      <c r="M840" s="48">
        <v>20</v>
      </c>
    </row>
    <row r="841" spans="1:13" x14ac:dyDescent="0.2">
      <c r="A841" s="43">
        <v>40021066815600</v>
      </c>
      <c r="B841" s="44" t="s">
        <v>9750</v>
      </c>
      <c r="C841" s="50" t="s">
        <v>6159</v>
      </c>
      <c r="D841" s="44" t="s">
        <v>9751</v>
      </c>
      <c r="E841" s="44" t="s">
        <v>6160</v>
      </c>
      <c r="F841" s="45"/>
      <c r="G841" s="44" t="s">
        <v>5772</v>
      </c>
      <c r="H841" s="44" t="s">
        <v>5773</v>
      </c>
      <c r="I841" s="44" t="s">
        <v>7916</v>
      </c>
      <c r="J841" s="44" t="s">
        <v>7917</v>
      </c>
      <c r="K841" s="44">
        <v>3</v>
      </c>
      <c r="L841" s="44" t="s">
        <v>7965</v>
      </c>
      <c r="M841" s="48">
        <v>25</v>
      </c>
    </row>
    <row r="842" spans="1:13" x14ac:dyDescent="0.2">
      <c r="A842" s="43">
        <v>40021068021900</v>
      </c>
      <c r="B842" s="44" t="s">
        <v>9752</v>
      </c>
      <c r="C842" s="50" t="s">
        <v>6161</v>
      </c>
      <c r="D842" s="44" t="s">
        <v>9753</v>
      </c>
      <c r="E842" s="44" t="s">
        <v>6162</v>
      </c>
      <c r="F842" s="45"/>
      <c r="G842" s="44" t="s">
        <v>5846</v>
      </c>
      <c r="H842" s="44" t="s">
        <v>4603</v>
      </c>
      <c r="I842" s="44" t="s">
        <v>8891</v>
      </c>
      <c r="J842" s="44" t="s">
        <v>7917</v>
      </c>
      <c r="K842" s="44">
        <v>3</v>
      </c>
      <c r="L842" s="44" t="s">
        <v>7965</v>
      </c>
      <c r="M842" s="48">
        <v>32</v>
      </c>
    </row>
    <row r="843" spans="1:13" x14ac:dyDescent="0.2">
      <c r="A843" s="43">
        <v>40021068809300</v>
      </c>
      <c r="B843" s="44" t="s">
        <v>9754</v>
      </c>
      <c r="C843" s="50" t="s">
        <v>6163</v>
      </c>
      <c r="D843" s="44" t="s">
        <v>9755</v>
      </c>
      <c r="E843" s="44" t="s">
        <v>4228</v>
      </c>
      <c r="F843" s="45">
        <v>355</v>
      </c>
      <c r="G843" s="44" t="s">
        <v>1333</v>
      </c>
      <c r="H843" s="44" t="s">
        <v>1334</v>
      </c>
      <c r="I843" s="44" t="s">
        <v>8891</v>
      </c>
      <c r="J843" s="44" t="s">
        <v>7917</v>
      </c>
      <c r="K843" s="44">
        <v>3</v>
      </c>
      <c r="L843" s="44" t="s">
        <v>7965</v>
      </c>
      <c r="M843" s="48">
        <v>25</v>
      </c>
    </row>
    <row r="844" spans="1:13" x14ac:dyDescent="0.2">
      <c r="A844" s="43">
        <v>40021074249800</v>
      </c>
      <c r="B844" s="44" t="s">
        <v>9756</v>
      </c>
      <c r="C844" s="50" t="s">
        <v>6164</v>
      </c>
      <c r="D844" s="44" t="s">
        <v>9757</v>
      </c>
      <c r="E844" s="44" t="s">
        <v>6165</v>
      </c>
      <c r="F844" s="45"/>
      <c r="G844" s="44" t="s">
        <v>5846</v>
      </c>
      <c r="H844" s="44" t="s">
        <v>4603</v>
      </c>
      <c r="I844" s="44" t="s">
        <v>8891</v>
      </c>
      <c r="J844" s="44" t="s">
        <v>7917</v>
      </c>
      <c r="K844" s="44">
        <v>3</v>
      </c>
      <c r="L844" s="44" t="s">
        <v>7965</v>
      </c>
      <c r="M844" s="48">
        <v>20</v>
      </c>
    </row>
    <row r="845" spans="1:13" x14ac:dyDescent="0.2">
      <c r="A845" s="43">
        <v>40021077397300</v>
      </c>
      <c r="B845" s="44" t="s">
        <v>9758</v>
      </c>
      <c r="C845" s="50" t="s">
        <v>6166</v>
      </c>
      <c r="D845" s="44" t="s">
        <v>53</v>
      </c>
      <c r="E845" s="44" t="s">
        <v>6114</v>
      </c>
      <c r="F845" s="45">
        <v>620</v>
      </c>
      <c r="G845" s="44" t="s">
        <v>4410</v>
      </c>
      <c r="H845" s="44" t="s">
        <v>53</v>
      </c>
      <c r="I845" s="44" t="s">
        <v>7916</v>
      </c>
      <c r="J845" s="44" t="s">
        <v>7917</v>
      </c>
      <c r="K845" s="44">
        <v>3</v>
      </c>
      <c r="L845" s="44" t="s">
        <v>7918</v>
      </c>
      <c r="M845" s="48">
        <v>50</v>
      </c>
    </row>
    <row r="846" spans="1:13" x14ac:dyDescent="0.2">
      <c r="A846" s="43">
        <v>40021086491600</v>
      </c>
      <c r="B846" s="44" t="s">
        <v>9759</v>
      </c>
      <c r="C846" s="50" t="s">
        <v>6167</v>
      </c>
      <c r="D846" s="44" t="s">
        <v>9760</v>
      </c>
      <c r="E846" s="44" t="s">
        <v>4668</v>
      </c>
      <c r="F846" s="45">
        <v>47</v>
      </c>
      <c r="G846" s="44" t="s">
        <v>4619</v>
      </c>
      <c r="H846" s="44" t="s">
        <v>4620</v>
      </c>
      <c r="I846" s="44" t="s">
        <v>7916</v>
      </c>
      <c r="J846" s="44" t="s">
        <v>7917</v>
      </c>
      <c r="K846" s="44">
        <v>3</v>
      </c>
      <c r="L846" s="44" t="s">
        <v>7965</v>
      </c>
      <c r="M846" s="48">
        <v>25</v>
      </c>
    </row>
    <row r="847" spans="1:13" x14ac:dyDescent="0.2">
      <c r="A847" s="43">
        <v>40021086886000</v>
      </c>
      <c r="B847" s="44" t="s">
        <v>9761</v>
      </c>
      <c r="C847" s="50" t="s">
        <v>6168</v>
      </c>
      <c r="D847" s="44" t="s">
        <v>9762</v>
      </c>
      <c r="E847" s="44" t="s">
        <v>4652</v>
      </c>
      <c r="F847" s="45" t="s">
        <v>6169</v>
      </c>
      <c r="G847" s="44" t="s">
        <v>4610</v>
      </c>
      <c r="H847" s="44" t="s">
        <v>4652</v>
      </c>
      <c r="I847" s="44" t="s">
        <v>7948</v>
      </c>
      <c r="J847" s="44" t="s">
        <v>7917</v>
      </c>
      <c r="K847" s="44">
        <v>1</v>
      </c>
      <c r="L847" s="44" t="s">
        <v>7965</v>
      </c>
      <c r="M847" s="48">
        <v>25</v>
      </c>
    </row>
    <row r="848" spans="1:13" x14ac:dyDescent="0.2">
      <c r="A848" s="43">
        <v>40021086891400</v>
      </c>
      <c r="B848" s="44" t="s">
        <v>9763</v>
      </c>
      <c r="C848" s="50" t="s">
        <v>6170</v>
      </c>
      <c r="D848" s="44" t="s">
        <v>9764</v>
      </c>
      <c r="E848" s="44" t="s">
        <v>6171</v>
      </c>
      <c r="F848" s="45"/>
      <c r="G848" s="44" t="s">
        <v>6172</v>
      </c>
      <c r="H848" s="44" t="s">
        <v>6171</v>
      </c>
      <c r="I848" s="44" t="s">
        <v>7948</v>
      </c>
      <c r="J848" s="44" t="s">
        <v>7917</v>
      </c>
      <c r="K848" s="44">
        <v>1</v>
      </c>
      <c r="L848" s="44" t="s">
        <v>7965</v>
      </c>
      <c r="M848" s="48">
        <v>20</v>
      </c>
    </row>
    <row r="849" spans="1:13" x14ac:dyDescent="0.2">
      <c r="A849" s="43">
        <v>40021088697000</v>
      </c>
      <c r="B849" s="44" t="s">
        <v>9765</v>
      </c>
      <c r="C849" s="50" t="s">
        <v>6173</v>
      </c>
      <c r="D849" s="44" t="s">
        <v>9766</v>
      </c>
      <c r="E849" s="44" t="s">
        <v>2587</v>
      </c>
      <c r="F849" s="45"/>
      <c r="G849" s="44" t="s">
        <v>6174</v>
      </c>
      <c r="H849" s="44" t="s">
        <v>2589</v>
      </c>
      <c r="I849" s="44" t="s">
        <v>8891</v>
      </c>
      <c r="J849" s="44" t="s">
        <v>7917</v>
      </c>
      <c r="K849" s="44">
        <v>3</v>
      </c>
      <c r="L849" s="44" t="s">
        <v>8162</v>
      </c>
      <c r="M849" s="48">
        <v>50</v>
      </c>
    </row>
    <row r="850" spans="1:13" x14ac:dyDescent="0.2">
      <c r="A850" s="43">
        <v>40021089310700</v>
      </c>
      <c r="B850" s="44" t="s">
        <v>9767</v>
      </c>
      <c r="C850" s="50" t="s">
        <v>6175</v>
      </c>
      <c r="D850" s="44" t="s">
        <v>9768</v>
      </c>
      <c r="E850" s="44" t="s">
        <v>4518</v>
      </c>
      <c r="F850" s="45"/>
      <c r="G850" s="44" t="s">
        <v>4519</v>
      </c>
      <c r="H850" s="44" t="s">
        <v>4518</v>
      </c>
      <c r="I850" s="44" t="s">
        <v>8891</v>
      </c>
      <c r="J850" s="44" t="s">
        <v>7917</v>
      </c>
      <c r="K850" s="44">
        <v>3</v>
      </c>
      <c r="L850" s="44" t="s">
        <v>8162</v>
      </c>
      <c r="M850" s="48">
        <v>40</v>
      </c>
    </row>
    <row r="851" spans="1:13" x14ac:dyDescent="0.2">
      <c r="A851" s="43">
        <v>40021089370100</v>
      </c>
      <c r="B851" s="44" t="s">
        <v>9769</v>
      </c>
      <c r="C851" s="50" t="s">
        <v>6176</v>
      </c>
      <c r="D851" s="44" t="s">
        <v>9770</v>
      </c>
      <c r="E851" s="44" t="s">
        <v>6177</v>
      </c>
      <c r="F851" s="45">
        <v>148</v>
      </c>
      <c r="G851" s="44" t="s">
        <v>2474</v>
      </c>
      <c r="H851" s="44" t="s">
        <v>229</v>
      </c>
      <c r="I851" s="44" t="s">
        <v>8891</v>
      </c>
      <c r="J851" s="44" t="s">
        <v>7917</v>
      </c>
      <c r="K851" s="44">
        <v>3</v>
      </c>
      <c r="L851" s="44" t="s">
        <v>8162</v>
      </c>
      <c r="M851" s="48">
        <v>25</v>
      </c>
    </row>
    <row r="852" spans="1:13" x14ac:dyDescent="0.2">
      <c r="A852" s="43">
        <v>40021089931400</v>
      </c>
      <c r="B852" s="44" t="s">
        <v>9771</v>
      </c>
      <c r="C852" s="50" t="s">
        <v>6178</v>
      </c>
      <c r="D852" s="44" t="s">
        <v>9772</v>
      </c>
      <c r="E852" s="44" t="s">
        <v>6179</v>
      </c>
      <c r="F852" s="45" t="s">
        <v>6180</v>
      </c>
      <c r="G852" s="44" t="s">
        <v>6181</v>
      </c>
      <c r="H852" s="44" t="s">
        <v>6182</v>
      </c>
      <c r="I852" s="44" t="s">
        <v>8886</v>
      </c>
      <c r="J852" s="44" t="s">
        <v>7917</v>
      </c>
      <c r="K852" s="44">
        <v>3</v>
      </c>
      <c r="L852" s="44" t="s">
        <v>7965</v>
      </c>
      <c r="M852" s="48">
        <v>16</v>
      </c>
    </row>
    <row r="853" spans="1:13" x14ac:dyDescent="0.2">
      <c r="A853" s="43">
        <v>40021091731500</v>
      </c>
      <c r="B853" s="44" t="s">
        <v>9773</v>
      </c>
      <c r="C853" s="50" t="s">
        <v>6183</v>
      </c>
      <c r="D853" s="44" t="s">
        <v>9774</v>
      </c>
      <c r="E853" s="44" t="s">
        <v>5757</v>
      </c>
      <c r="F853" s="45"/>
      <c r="G853" s="44" t="s">
        <v>5758</v>
      </c>
      <c r="H853" s="44" t="s">
        <v>5757</v>
      </c>
      <c r="I853" s="44" t="s">
        <v>8886</v>
      </c>
      <c r="J853" s="44" t="s">
        <v>7917</v>
      </c>
      <c r="K853" s="44">
        <v>1</v>
      </c>
      <c r="L853" s="44" t="s">
        <v>7965</v>
      </c>
      <c r="M853" s="48">
        <v>16</v>
      </c>
    </row>
    <row r="854" spans="1:13" x14ac:dyDescent="0.2">
      <c r="A854" s="43">
        <v>40021092363700</v>
      </c>
      <c r="B854" s="44" t="s">
        <v>9775</v>
      </c>
      <c r="C854" s="50" t="s">
        <v>6184</v>
      </c>
      <c r="D854" s="44" t="s">
        <v>9776</v>
      </c>
      <c r="E854" s="44" t="s">
        <v>288</v>
      </c>
      <c r="F854" s="45"/>
      <c r="G854" s="44" t="s">
        <v>287</v>
      </c>
      <c r="H854" s="44" t="s">
        <v>288</v>
      </c>
      <c r="I854" s="44" t="s">
        <v>8886</v>
      </c>
      <c r="J854" s="44" t="s">
        <v>7917</v>
      </c>
      <c r="K854" s="44">
        <v>3</v>
      </c>
      <c r="L854" s="44" t="s">
        <v>7965</v>
      </c>
      <c r="M854" s="48">
        <v>32</v>
      </c>
    </row>
    <row r="855" spans="1:13" x14ac:dyDescent="0.2">
      <c r="A855" s="43">
        <v>40021097098300</v>
      </c>
      <c r="B855" s="44" t="s">
        <v>9777</v>
      </c>
      <c r="C855" s="50" t="s">
        <v>2798</v>
      </c>
      <c r="D855" s="44" t="s">
        <v>9778</v>
      </c>
      <c r="E855" s="44" t="s">
        <v>2799</v>
      </c>
      <c r="F855" s="45" t="s">
        <v>2800</v>
      </c>
      <c r="G855" s="44" t="s">
        <v>2801</v>
      </c>
      <c r="H855" s="44" t="s">
        <v>2802</v>
      </c>
      <c r="I855" s="44" t="s">
        <v>7948</v>
      </c>
      <c r="J855" s="44" t="s">
        <v>7917</v>
      </c>
      <c r="K855" s="44">
        <v>3</v>
      </c>
      <c r="L855" s="44" t="s">
        <v>7965</v>
      </c>
      <c r="M855" s="48">
        <v>20</v>
      </c>
    </row>
    <row r="856" spans="1:13" x14ac:dyDescent="0.2">
      <c r="A856" s="43">
        <v>40021099126100</v>
      </c>
      <c r="B856" s="44" t="s">
        <v>9779</v>
      </c>
      <c r="C856" s="50" t="s">
        <v>2803</v>
      </c>
      <c r="D856" s="44" t="s">
        <v>9780</v>
      </c>
      <c r="E856" s="44" t="s">
        <v>2464</v>
      </c>
      <c r="F856" s="45"/>
      <c r="G856" s="44" t="s">
        <v>2463</v>
      </c>
      <c r="H856" s="44" t="s">
        <v>2464</v>
      </c>
      <c r="I856" s="44" t="s">
        <v>9365</v>
      </c>
      <c r="J856" s="44" t="s">
        <v>7917</v>
      </c>
      <c r="K856" s="44">
        <v>3</v>
      </c>
      <c r="L856" s="44" t="s">
        <v>7965</v>
      </c>
      <c r="M856" s="48">
        <v>16</v>
      </c>
    </row>
    <row r="857" spans="1:13" x14ac:dyDescent="0.2">
      <c r="A857" s="43">
        <v>40021104246700</v>
      </c>
      <c r="B857" s="44" t="s">
        <v>9781</v>
      </c>
      <c r="C857" s="50" t="s">
        <v>2804</v>
      </c>
      <c r="D857" s="44" t="s">
        <v>9782</v>
      </c>
      <c r="E857" s="44"/>
      <c r="F857" s="45"/>
      <c r="G857" s="44" t="s">
        <v>221</v>
      </c>
      <c r="H857" s="44" t="s">
        <v>2805</v>
      </c>
      <c r="I857" s="44" t="s">
        <v>8886</v>
      </c>
      <c r="J857" s="44" t="s">
        <v>7917</v>
      </c>
      <c r="K857" s="44">
        <v>3</v>
      </c>
      <c r="L857" s="44" t="s">
        <v>7965</v>
      </c>
      <c r="M857" s="48">
        <v>20</v>
      </c>
    </row>
    <row r="858" spans="1:13" x14ac:dyDescent="0.2">
      <c r="A858" s="43">
        <v>40021104562800</v>
      </c>
      <c r="B858" s="44" t="s">
        <v>9783</v>
      </c>
      <c r="C858" s="50" t="s">
        <v>2806</v>
      </c>
      <c r="D858" s="44" t="s">
        <v>9784</v>
      </c>
      <c r="E858" s="44"/>
      <c r="F858" s="45"/>
      <c r="G858" s="44" t="s">
        <v>2807</v>
      </c>
      <c r="H858" s="44" t="s">
        <v>2808</v>
      </c>
      <c r="I858" s="44" t="s">
        <v>8886</v>
      </c>
      <c r="J858" s="44" t="s">
        <v>7917</v>
      </c>
      <c r="K858" s="44">
        <v>3</v>
      </c>
      <c r="L858" s="44" t="s">
        <v>7965</v>
      </c>
      <c r="M858" s="48">
        <v>16</v>
      </c>
    </row>
    <row r="859" spans="1:13" x14ac:dyDescent="0.2">
      <c r="A859" s="43">
        <v>40021108906600</v>
      </c>
      <c r="B859" s="44" t="s">
        <v>9785</v>
      </c>
      <c r="C859" s="50" t="s">
        <v>2809</v>
      </c>
      <c r="D859" s="44" t="s">
        <v>4506</v>
      </c>
      <c r="E859" s="44" t="s">
        <v>4228</v>
      </c>
      <c r="F859" s="45" t="s">
        <v>2810</v>
      </c>
      <c r="G859" s="44" t="s">
        <v>4505</v>
      </c>
      <c r="H859" s="44" t="s">
        <v>4506</v>
      </c>
      <c r="I859" s="44" t="s">
        <v>8886</v>
      </c>
      <c r="J859" s="44" t="s">
        <v>7917</v>
      </c>
      <c r="K859" s="44">
        <v>1</v>
      </c>
      <c r="L859" s="44" t="s">
        <v>7965</v>
      </c>
      <c r="M859" s="48">
        <v>20</v>
      </c>
    </row>
    <row r="860" spans="1:13" x14ac:dyDescent="0.2">
      <c r="A860" s="43">
        <v>40021110206200</v>
      </c>
      <c r="B860" s="44" t="s">
        <v>9786</v>
      </c>
      <c r="C860" s="50" t="s">
        <v>2811</v>
      </c>
      <c r="D860" s="44" t="s">
        <v>53</v>
      </c>
      <c r="E860" s="44" t="s">
        <v>4228</v>
      </c>
      <c r="F860" s="45">
        <v>202</v>
      </c>
      <c r="G860" s="44" t="s">
        <v>4410</v>
      </c>
      <c r="H860" s="44" t="s">
        <v>2812</v>
      </c>
      <c r="I860" s="44" t="s">
        <v>7916</v>
      </c>
      <c r="J860" s="44" t="s">
        <v>7917</v>
      </c>
      <c r="K860" s="44">
        <v>3</v>
      </c>
      <c r="L860" s="44" t="s">
        <v>7918</v>
      </c>
      <c r="M860" s="48">
        <v>20</v>
      </c>
    </row>
    <row r="861" spans="1:13" x14ac:dyDescent="0.2">
      <c r="A861" s="43">
        <v>40021111567300</v>
      </c>
      <c r="B861" s="44" t="s">
        <v>9787</v>
      </c>
      <c r="C861" s="50" t="s">
        <v>2813</v>
      </c>
      <c r="D861" s="44" t="s">
        <v>9788</v>
      </c>
      <c r="E861" s="44" t="s">
        <v>1975</v>
      </c>
      <c r="F861" s="45" t="s">
        <v>2814</v>
      </c>
      <c r="G861" s="44" t="s">
        <v>2815</v>
      </c>
      <c r="H861" s="44" t="s">
        <v>1975</v>
      </c>
      <c r="I861" s="44" t="s">
        <v>7916</v>
      </c>
      <c r="J861" s="44" t="s">
        <v>7917</v>
      </c>
      <c r="K861" s="44">
        <v>3</v>
      </c>
      <c r="L861" s="44" t="s">
        <v>7965</v>
      </c>
      <c r="M861" s="48">
        <v>20</v>
      </c>
    </row>
    <row r="862" spans="1:13" x14ac:dyDescent="0.2">
      <c r="A862" s="43">
        <v>40021113915000</v>
      </c>
      <c r="B862" s="44" t="s">
        <v>9789</v>
      </c>
      <c r="C862" s="50" t="s">
        <v>2816</v>
      </c>
      <c r="D862" s="44" t="s">
        <v>4471</v>
      </c>
      <c r="E862" s="44"/>
      <c r="F862" s="45">
        <v>34</v>
      </c>
      <c r="G862" s="44" t="s">
        <v>4468</v>
      </c>
      <c r="H862" s="44" t="s">
        <v>4471</v>
      </c>
      <c r="I862" s="44"/>
      <c r="J862" s="44" t="s">
        <v>7917</v>
      </c>
      <c r="K862" s="44">
        <v>3</v>
      </c>
      <c r="L862" s="44" t="s">
        <v>8162</v>
      </c>
      <c r="M862" s="48">
        <v>40</v>
      </c>
    </row>
    <row r="863" spans="1:13" x14ac:dyDescent="0.2">
      <c r="A863" s="43">
        <v>40021115994300</v>
      </c>
      <c r="B863" s="44" t="s">
        <v>9790</v>
      </c>
      <c r="C863" s="50" t="s">
        <v>2817</v>
      </c>
      <c r="D863" s="44" t="s">
        <v>24</v>
      </c>
      <c r="E863" s="44" t="s">
        <v>22</v>
      </c>
      <c r="F863" s="45">
        <v>19</v>
      </c>
      <c r="G863" s="44" t="s">
        <v>23</v>
      </c>
      <c r="H863" s="44" t="s">
        <v>24</v>
      </c>
      <c r="I863" s="44" t="s">
        <v>8886</v>
      </c>
      <c r="J863" s="44" t="s">
        <v>7917</v>
      </c>
      <c r="K863" s="44">
        <v>3</v>
      </c>
      <c r="L863" s="44" t="s">
        <v>8162</v>
      </c>
      <c r="M863" s="48">
        <v>20</v>
      </c>
    </row>
    <row r="864" spans="1:13" x14ac:dyDescent="0.2">
      <c r="A864" s="43">
        <v>40021117276800</v>
      </c>
      <c r="B864" s="44" t="s">
        <v>9791</v>
      </c>
      <c r="C864" s="50" t="s">
        <v>2818</v>
      </c>
      <c r="D864" s="44" t="s">
        <v>4430</v>
      </c>
      <c r="E864" s="44"/>
      <c r="F864" s="45"/>
      <c r="G864" s="44" t="s">
        <v>4431</v>
      </c>
      <c r="H864" s="44" t="s">
        <v>4430</v>
      </c>
      <c r="I864" s="44" t="s">
        <v>8886</v>
      </c>
      <c r="J864" s="44" t="s">
        <v>7917</v>
      </c>
      <c r="K864" s="44">
        <v>3</v>
      </c>
      <c r="L864" s="44" t="s">
        <v>8162</v>
      </c>
      <c r="M864" s="48">
        <v>100</v>
      </c>
    </row>
    <row r="865" spans="1:13" x14ac:dyDescent="0.2">
      <c r="A865" s="43">
        <v>40021117435900</v>
      </c>
      <c r="B865" s="44" t="s">
        <v>9792</v>
      </c>
      <c r="C865" s="50" t="s">
        <v>2819</v>
      </c>
      <c r="D865" s="44" t="s">
        <v>2820</v>
      </c>
      <c r="E865" s="44" t="s">
        <v>2201</v>
      </c>
      <c r="F865" s="45">
        <v>891</v>
      </c>
      <c r="G865" s="44" t="s">
        <v>477</v>
      </c>
      <c r="H865" s="44" t="s">
        <v>2820</v>
      </c>
      <c r="I865" s="44" t="s">
        <v>8886</v>
      </c>
      <c r="J865" s="44" t="s">
        <v>7917</v>
      </c>
      <c r="K865" s="44">
        <v>3</v>
      </c>
      <c r="L865" s="44" t="s">
        <v>7965</v>
      </c>
      <c r="M865" s="48">
        <v>20</v>
      </c>
    </row>
    <row r="866" spans="1:13" x14ac:dyDescent="0.2">
      <c r="A866" s="43">
        <v>40021117442700</v>
      </c>
      <c r="B866" s="44" t="s">
        <v>9793</v>
      </c>
      <c r="C866" s="50" t="s">
        <v>2821</v>
      </c>
      <c r="D866" s="44" t="s">
        <v>2820</v>
      </c>
      <c r="E866" s="44" t="s">
        <v>2201</v>
      </c>
      <c r="F866" s="45">
        <v>891</v>
      </c>
      <c r="G866" s="44" t="s">
        <v>477</v>
      </c>
      <c r="H866" s="44" t="s">
        <v>2820</v>
      </c>
      <c r="I866" s="44" t="s">
        <v>8886</v>
      </c>
      <c r="J866" s="44" t="s">
        <v>7917</v>
      </c>
      <c r="K866" s="44">
        <v>3</v>
      </c>
      <c r="L866" s="44" t="s">
        <v>7933</v>
      </c>
      <c r="M866" s="48">
        <v>25</v>
      </c>
    </row>
    <row r="867" spans="1:13" x14ac:dyDescent="0.2">
      <c r="A867" s="43">
        <v>40021118077000</v>
      </c>
      <c r="B867" s="44" t="s">
        <v>9794</v>
      </c>
      <c r="C867" s="50" t="s">
        <v>2822</v>
      </c>
      <c r="D867" s="44" t="s">
        <v>262</v>
      </c>
      <c r="E867" s="44" t="s">
        <v>262</v>
      </c>
      <c r="F867" s="45"/>
      <c r="G867" s="44" t="s">
        <v>261</v>
      </c>
      <c r="H867" s="44" t="s">
        <v>262</v>
      </c>
      <c r="I867" s="44" t="s">
        <v>8891</v>
      </c>
      <c r="J867" s="44" t="s">
        <v>7917</v>
      </c>
      <c r="K867" s="44">
        <v>3</v>
      </c>
      <c r="L867" s="44" t="s">
        <v>7965</v>
      </c>
      <c r="M867" s="48">
        <v>16</v>
      </c>
    </row>
    <row r="868" spans="1:13" x14ac:dyDescent="0.2">
      <c r="A868" s="43">
        <v>40021120350900</v>
      </c>
      <c r="B868" s="44" t="s">
        <v>9795</v>
      </c>
      <c r="C868" s="50" t="s">
        <v>2823</v>
      </c>
      <c r="D868" s="44" t="s">
        <v>4494</v>
      </c>
      <c r="E868" s="44" t="s">
        <v>2824</v>
      </c>
      <c r="F868" s="45"/>
      <c r="G868" s="44" t="s">
        <v>5765</v>
      </c>
      <c r="H868" s="44" t="s">
        <v>4494</v>
      </c>
      <c r="I868" s="44" t="s">
        <v>8886</v>
      </c>
      <c r="J868" s="44" t="s">
        <v>7917</v>
      </c>
      <c r="K868" s="44">
        <v>3</v>
      </c>
      <c r="L868" s="44" t="s">
        <v>8162</v>
      </c>
      <c r="M868" s="48">
        <v>63</v>
      </c>
    </row>
    <row r="869" spans="1:13" x14ac:dyDescent="0.2">
      <c r="A869" s="43">
        <v>40021123189200</v>
      </c>
      <c r="B869" s="44" t="s">
        <v>9796</v>
      </c>
      <c r="C869" s="50" t="s">
        <v>2825</v>
      </c>
      <c r="D869" s="44" t="s">
        <v>9797</v>
      </c>
      <c r="E869" s="44" t="s">
        <v>207</v>
      </c>
      <c r="F869" s="45">
        <v>6</v>
      </c>
      <c r="G869" s="44" t="s">
        <v>208</v>
      </c>
      <c r="H869" s="44" t="s">
        <v>2826</v>
      </c>
      <c r="I869" s="44" t="s">
        <v>8886</v>
      </c>
      <c r="J869" s="44" t="s">
        <v>7917</v>
      </c>
      <c r="K869" s="44">
        <v>3</v>
      </c>
      <c r="L869" s="44" t="s">
        <v>7965</v>
      </c>
      <c r="M869" s="48">
        <v>20</v>
      </c>
    </row>
    <row r="870" spans="1:13" x14ac:dyDescent="0.2">
      <c r="A870" s="43">
        <v>40021124547900</v>
      </c>
      <c r="B870" s="44" t="s">
        <v>9798</v>
      </c>
      <c r="C870" s="50" t="s">
        <v>2827</v>
      </c>
      <c r="D870" s="44" t="s">
        <v>9799</v>
      </c>
      <c r="E870" s="44" t="s">
        <v>461</v>
      </c>
      <c r="F870" s="45" t="s">
        <v>462</v>
      </c>
      <c r="G870" s="44" t="s">
        <v>463</v>
      </c>
      <c r="H870" s="44" t="s">
        <v>4494</v>
      </c>
      <c r="I870" s="44" t="s">
        <v>8886</v>
      </c>
      <c r="J870" s="44" t="s">
        <v>7917</v>
      </c>
      <c r="K870" s="44">
        <v>3</v>
      </c>
      <c r="L870" s="44" t="s">
        <v>7933</v>
      </c>
      <c r="M870" s="48">
        <v>80</v>
      </c>
    </row>
    <row r="871" spans="1:13" x14ac:dyDescent="0.2">
      <c r="A871" s="43">
        <v>40021129565800</v>
      </c>
      <c r="B871" s="44" t="s">
        <v>9800</v>
      </c>
      <c r="C871" s="50" t="s">
        <v>9801</v>
      </c>
      <c r="D871" s="44" t="s">
        <v>9802</v>
      </c>
      <c r="E871" s="44" t="s">
        <v>9803</v>
      </c>
      <c r="F871" s="45"/>
      <c r="G871" s="44" t="s">
        <v>2504</v>
      </c>
      <c r="H871" s="44" t="s">
        <v>9802</v>
      </c>
      <c r="I871" s="44" t="s">
        <v>8891</v>
      </c>
      <c r="J871" s="44" t="s">
        <v>7917</v>
      </c>
      <c r="K871" s="44">
        <v>3</v>
      </c>
      <c r="L871" s="44" t="s">
        <v>7965</v>
      </c>
      <c r="M871" s="48">
        <v>16</v>
      </c>
    </row>
    <row r="872" spans="1:13" x14ac:dyDescent="0.2">
      <c r="A872" s="43">
        <v>40021133505700</v>
      </c>
      <c r="B872" s="44" t="s">
        <v>9804</v>
      </c>
      <c r="C872" s="50" t="s">
        <v>7733</v>
      </c>
      <c r="D872" s="44" t="s">
        <v>7832</v>
      </c>
      <c r="E872" s="44"/>
      <c r="F872" s="45"/>
      <c r="G872" s="44" t="s">
        <v>2475</v>
      </c>
      <c r="H872" s="44" t="s">
        <v>7832</v>
      </c>
      <c r="I872" s="44" t="s">
        <v>7916</v>
      </c>
      <c r="J872" s="44" t="s">
        <v>7917</v>
      </c>
      <c r="K872" s="44">
        <v>1</v>
      </c>
      <c r="L872" s="44" t="s">
        <v>7965</v>
      </c>
      <c r="M872" s="48">
        <v>16</v>
      </c>
    </row>
    <row r="873" spans="1:13" x14ac:dyDescent="0.2">
      <c r="A873" s="43">
        <v>40021134015000</v>
      </c>
      <c r="B873" s="44" t="s">
        <v>9805</v>
      </c>
      <c r="C873" s="50" t="s">
        <v>9806</v>
      </c>
      <c r="D873" s="44" t="s">
        <v>2555</v>
      </c>
      <c r="E873" s="44" t="s">
        <v>4228</v>
      </c>
      <c r="F873" s="45">
        <v>212</v>
      </c>
      <c r="G873" s="44" t="s">
        <v>4475</v>
      </c>
      <c r="H873" s="44" t="s">
        <v>9807</v>
      </c>
      <c r="I873" s="44" t="s">
        <v>8891</v>
      </c>
      <c r="J873" s="44" t="s">
        <v>7917</v>
      </c>
      <c r="K873" s="44">
        <v>3</v>
      </c>
      <c r="L873" s="44" t="s">
        <v>8162</v>
      </c>
      <c r="M873" s="48">
        <v>63</v>
      </c>
    </row>
    <row r="874" spans="1:13" x14ac:dyDescent="0.2">
      <c r="A874" s="43">
        <v>40021135249800</v>
      </c>
      <c r="B874" s="44" t="s">
        <v>9808</v>
      </c>
      <c r="C874" s="50" t="s">
        <v>9809</v>
      </c>
      <c r="D874" s="44" t="s">
        <v>9731</v>
      </c>
      <c r="E874" s="44" t="s">
        <v>9810</v>
      </c>
      <c r="F874" s="45"/>
      <c r="G874" s="44" t="s">
        <v>4433</v>
      </c>
      <c r="H874" s="44" t="s">
        <v>2757</v>
      </c>
      <c r="I874" s="44" t="s">
        <v>8891</v>
      </c>
      <c r="J874" s="44" t="s">
        <v>7917</v>
      </c>
      <c r="K874" s="44">
        <v>3</v>
      </c>
      <c r="L874" s="44" t="s">
        <v>7965</v>
      </c>
      <c r="M874" s="48">
        <v>20</v>
      </c>
    </row>
    <row r="875" spans="1:13" x14ac:dyDescent="0.2">
      <c r="A875" s="43">
        <v>40021135387700</v>
      </c>
      <c r="B875" s="44" t="s">
        <v>9811</v>
      </c>
      <c r="C875" s="50" t="s">
        <v>7805</v>
      </c>
      <c r="D875" s="44" t="s">
        <v>9812</v>
      </c>
      <c r="E875" s="44" t="s">
        <v>7833</v>
      </c>
      <c r="F875" s="45" t="s">
        <v>7834</v>
      </c>
      <c r="G875" s="44" t="s">
        <v>4475</v>
      </c>
      <c r="H875" s="44" t="s">
        <v>251</v>
      </c>
      <c r="I875" s="44" t="s">
        <v>8891</v>
      </c>
      <c r="J875" s="44" t="s">
        <v>7917</v>
      </c>
      <c r="K875" s="44">
        <v>3</v>
      </c>
      <c r="L875" s="44" t="s">
        <v>7965</v>
      </c>
      <c r="M875" s="48">
        <v>20</v>
      </c>
    </row>
    <row r="876" spans="1:13" x14ac:dyDescent="0.2">
      <c r="A876" s="43">
        <v>40021136045500</v>
      </c>
      <c r="B876" s="44" t="s">
        <v>9813</v>
      </c>
      <c r="C876" s="50" t="s">
        <v>7734</v>
      </c>
      <c r="D876" s="44" t="s">
        <v>9814</v>
      </c>
      <c r="E876" s="44" t="s">
        <v>5791</v>
      </c>
      <c r="F876" s="45"/>
      <c r="G876" s="44" t="s">
        <v>5790</v>
      </c>
      <c r="H876" s="44" t="s">
        <v>5791</v>
      </c>
      <c r="I876" s="44" t="s">
        <v>8886</v>
      </c>
      <c r="J876" s="44" t="s">
        <v>7917</v>
      </c>
      <c r="K876" s="44">
        <v>3</v>
      </c>
      <c r="L876" s="44" t="s">
        <v>7965</v>
      </c>
      <c r="M876" s="48">
        <v>16</v>
      </c>
    </row>
    <row r="877" spans="1:13" x14ac:dyDescent="0.2">
      <c r="A877" s="43">
        <v>40021140436400</v>
      </c>
      <c r="B877" s="44" t="s">
        <v>9815</v>
      </c>
      <c r="C877" s="50" t="s">
        <v>7735</v>
      </c>
      <c r="D877" s="44" t="s">
        <v>49</v>
      </c>
      <c r="E877" s="44" t="s">
        <v>49</v>
      </c>
      <c r="F877" s="45"/>
      <c r="G877" s="44" t="s">
        <v>50</v>
      </c>
      <c r="H877" s="44" t="s">
        <v>49</v>
      </c>
      <c r="I877" s="44" t="s">
        <v>7916</v>
      </c>
      <c r="J877" s="44" t="s">
        <v>7917</v>
      </c>
      <c r="K877" s="44">
        <v>3</v>
      </c>
      <c r="L877" s="44" t="s">
        <v>7965</v>
      </c>
      <c r="M877" s="48">
        <v>6</v>
      </c>
    </row>
    <row r="878" spans="1:13" x14ac:dyDescent="0.2">
      <c r="A878" s="43">
        <v>40021148501100</v>
      </c>
      <c r="B878" s="44" t="s">
        <v>9816</v>
      </c>
      <c r="C878" s="50" t="s">
        <v>7810</v>
      </c>
      <c r="D878" s="44" t="s">
        <v>53</v>
      </c>
      <c r="E878" s="44" t="s">
        <v>7835</v>
      </c>
      <c r="F878" s="45"/>
      <c r="G878" s="44" t="s">
        <v>4410</v>
      </c>
      <c r="H878" s="44" t="s">
        <v>53</v>
      </c>
      <c r="I878" s="44" t="s">
        <v>7916</v>
      </c>
      <c r="J878" s="44" t="s">
        <v>7917</v>
      </c>
      <c r="K878" s="44">
        <v>3</v>
      </c>
      <c r="L878" s="44" t="s">
        <v>8162</v>
      </c>
      <c r="M878" s="48">
        <v>50</v>
      </c>
    </row>
    <row r="879" spans="1:13" x14ac:dyDescent="0.2">
      <c r="A879" s="43">
        <v>40021152351500</v>
      </c>
      <c r="B879" s="44" t="s">
        <v>9817</v>
      </c>
      <c r="C879" s="50" t="s">
        <v>7811</v>
      </c>
      <c r="D879" s="44" t="s">
        <v>2733</v>
      </c>
      <c r="E879" s="44" t="s">
        <v>2733</v>
      </c>
      <c r="F879" s="45"/>
      <c r="G879" s="44" t="s">
        <v>4486</v>
      </c>
      <c r="H879" s="44" t="s">
        <v>7823</v>
      </c>
      <c r="I879" s="44" t="s">
        <v>7916</v>
      </c>
      <c r="J879" s="44" t="s">
        <v>7917</v>
      </c>
      <c r="K879" s="44">
        <v>3</v>
      </c>
      <c r="L879" s="44" t="s">
        <v>7965</v>
      </c>
      <c r="M879" s="48">
        <v>25</v>
      </c>
    </row>
    <row r="880" spans="1:13" x14ac:dyDescent="0.2">
      <c r="A880" s="43">
        <v>40021154630900</v>
      </c>
      <c r="B880" s="44" t="s">
        <v>9818</v>
      </c>
      <c r="C880" s="50" t="s">
        <v>7812</v>
      </c>
      <c r="D880" s="44" t="s">
        <v>7823</v>
      </c>
      <c r="E880" s="44" t="s">
        <v>7823</v>
      </c>
      <c r="F880" s="45"/>
      <c r="G880" s="44" t="s">
        <v>4486</v>
      </c>
      <c r="H880" s="44" t="s">
        <v>7823</v>
      </c>
      <c r="I880" s="44" t="s">
        <v>7916</v>
      </c>
      <c r="J880" s="44" t="s">
        <v>7917</v>
      </c>
      <c r="K880" s="44">
        <v>3</v>
      </c>
      <c r="L880" s="44" t="s">
        <v>7965</v>
      </c>
      <c r="M880" s="48">
        <v>25</v>
      </c>
    </row>
    <row r="881" spans="1:13" x14ac:dyDescent="0.2">
      <c r="A881" s="43">
        <v>40021156687100</v>
      </c>
      <c r="B881" s="44" t="s">
        <v>9819</v>
      </c>
      <c r="C881" s="50" t="s">
        <v>9820</v>
      </c>
      <c r="D881" s="44" t="s">
        <v>9821</v>
      </c>
      <c r="E881" s="44" t="s">
        <v>2125</v>
      </c>
      <c r="F881" s="45" t="s">
        <v>9822</v>
      </c>
      <c r="G881" s="44" t="s">
        <v>3147</v>
      </c>
      <c r="H881" s="44" t="s">
        <v>1236</v>
      </c>
      <c r="I881" s="44" t="s">
        <v>8078</v>
      </c>
      <c r="J881" s="44" t="s">
        <v>7917</v>
      </c>
      <c r="K881" s="44">
        <v>3</v>
      </c>
      <c r="L881" s="44" t="s">
        <v>7965</v>
      </c>
      <c r="M881" s="48">
        <v>32</v>
      </c>
    </row>
    <row r="882" spans="1:13" x14ac:dyDescent="0.2">
      <c r="A882" s="43">
        <v>40021159475100</v>
      </c>
      <c r="B882" s="44" t="s">
        <v>9823</v>
      </c>
      <c r="C882" s="50" t="s">
        <v>9824</v>
      </c>
      <c r="D882" s="44" t="s">
        <v>9825</v>
      </c>
      <c r="E882" s="44" t="s">
        <v>259</v>
      </c>
      <c r="F882" s="45"/>
      <c r="G882" s="44" t="s">
        <v>4486</v>
      </c>
      <c r="H882" s="44" t="s">
        <v>259</v>
      </c>
      <c r="I882" s="44" t="s">
        <v>7916</v>
      </c>
      <c r="J882" s="44" t="s">
        <v>7917</v>
      </c>
      <c r="K882" s="44">
        <v>3</v>
      </c>
      <c r="L882" s="44" t="s">
        <v>8162</v>
      </c>
      <c r="M882" s="48">
        <v>25</v>
      </c>
    </row>
    <row r="883" spans="1:13" x14ac:dyDescent="0.2">
      <c r="A883" s="43">
        <v>40030039434700</v>
      </c>
      <c r="B883" s="44" t="s">
        <v>9826</v>
      </c>
      <c r="C883" s="50" t="s">
        <v>2828</v>
      </c>
      <c r="D883" s="44" t="s">
        <v>9827</v>
      </c>
      <c r="E883" s="44" t="s">
        <v>2829</v>
      </c>
      <c r="F883" s="45">
        <v>78</v>
      </c>
      <c r="G883" s="44" t="s">
        <v>2830</v>
      </c>
      <c r="H883" s="44" t="s">
        <v>2831</v>
      </c>
      <c r="I883" s="44" t="s">
        <v>7921</v>
      </c>
      <c r="J883" s="44" t="s">
        <v>7922</v>
      </c>
      <c r="K883" s="44">
        <v>3</v>
      </c>
      <c r="L883" s="44" t="s">
        <v>7923</v>
      </c>
      <c r="M883" s="48">
        <v>160</v>
      </c>
    </row>
    <row r="884" spans="1:13" x14ac:dyDescent="0.2">
      <c r="A884" s="43">
        <v>40030039860400</v>
      </c>
      <c r="B884" s="44" t="s">
        <v>9828</v>
      </c>
      <c r="C884" s="50" t="s">
        <v>2832</v>
      </c>
      <c r="D884" s="44" t="s">
        <v>9829</v>
      </c>
      <c r="E884" s="44" t="s">
        <v>2833</v>
      </c>
      <c r="F884" s="45">
        <v>25</v>
      </c>
      <c r="G884" s="44" t="s">
        <v>2834</v>
      </c>
      <c r="H884" s="44" t="s">
        <v>2835</v>
      </c>
      <c r="I884" s="44" t="s">
        <v>7921</v>
      </c>
      <c r="J884" s="44" t="s">
        <v>7922</v>
      </c>
      <c r="K884" s="44">
        <v>3</v>
      </c>
      <c r="L884" s="44" t="s">
        <v>7965</v>
      </c>
      <c r="M884" s="48">
        <v>30</v>
      </c>
    </row>
    <row r="885" spans="1:13" x14ac:dyDescent="0.2">
      <c r="A885" s="43">
        <v>40030052091300</v>
      </c>
      <c r="B885" s="44" t="s">
        <v>9830</v>
      </c>
      <c r="C885" s="50" t="s">
        <v>2836</v>
      </c>
      <c r="D885" s="44" t="s">
        <v>9831</v>
      </c>
      <c r="E885" s="44" t="s">
        <v>2837</v>
      </c>
      <c r="F885" s="45">
        <v>53</v>
      </c>
      <c r="G885" s="44" t="s">
        <v>2834</v>
      </c>
      <c r="H885" s="44" t="s">
        <v>2835</v>
      </c>
      <c r="I885" s="44" t="s">
        <v>7921</v>
      </c>
      <c r="J885" s="44" t="s">
        <v>7922</v>
      </c>
      <c r="K885" s="44">
        <v>3</v>
      </c>
      <c r="L885" s="44" t="s">
        <v>7965</v>
      </c>
      <c r="M885" s="48">
        <v>25</v>
      </c>
    </row>
    <row r="886" spans="1:13" x14ac:dyDescent="0.2">
      <c r="A886" s="43">
        <v>40030052190300</v>
      </c>
      <c r="B886" s="44" t="s">
        <v>9832</v>
      </c>
      <c r="C886" s="50" t="s">
        <v>2843</v>
      </c>
      <c r="D886" s="44" t="s">
        <v>9833</v>
      </c>
      <c r="E886" s="44" t="s">
        <v>2844</v>
      </c>
      <c r="F886" s="45">
        <v>29</v>
      </c>
      <c r="G886" s="44" t="s">
        <v>2834</v>
      </c>
      <c r="H886" s="44" t="s">
        <v>2835</v>
      </c>
      <c r="I886" s="44" t="s">
        <v>7921</v>
      </c>
      <c r="J886" s="44" t="s">
        <v>7922</v>
      </c>
      <c r="K886" s="44">
        <v>1</v>
      </c>
      <c r="L886" s="44" t="s">
        <v>8162</v>
      </c>
      <c r="M886" s="48">
        <v>20</v>
      </c>
    </row>
    <row r="887" spans="1:13" x14ac:dyDescent="0.2">
      <c r="A887" s="43">
        <v>40030052176700</v>
      </c>
      <c r="B887" s="44" t="s">
        <v>9834</v>
      </c>
      <c r="C887" s="50" t="s">
        <v>2841</v>
      </c>
      <c r="D887" s="44" t="s">
        <v>9835</v>
      </c>
      <c r="E887" s="44" t="s">
        <v>2842</v>
      </c>
      <c r="F887" s="45">
        <v>999</v>
      </c>
      <c r="G887" s="44" t="s">
        <v>2834</v>
      </c>
      <c r="H887" s="44" t="s">
        <v>2835</v>
      </c>
      <c r="I887" s="44" t="s">
        <v>7921</v>
      </c>
      <c r="J887" s="44" t="s">
        <v>7922</v>
      </c>
      <c r="K887" s="44">
        <v>3</v>
      </c>
      <c r="L887" s="44" t="s">
        <v>7965</v>
      </c>
      <c r="M887" s="48">
        <v>16</v>
      </c>
    </row>
    <row r="888" spans="1:13" x14ac:dyDescent="0.2">
      <c r="A888" s="43">
        <v>40030052170500</v>
      </c>
      <c r="B888" s="44" t="s">
        <v>9836</v>
      </c>
      <c r="C888" s="50" t="s">
        <v>2838</v>
      </c>
      <c r="D888" s="44" t="s">
        <v>9837</v>
      </c>
      <c r="E888" s="44" t="s">
        <v>2839</v>
      </c>
      <c r="F888" s="45">
        <v>63</v>
      </c>
      <c r="G888" s="44" t="s">
        <v>2834</v>
      </c>
      <c r="H888" s="44" t="s">
        <v>2840</v>
      </c>
      <c r="I888" s="44" t="s">
        <v>7921</v>
      </c>
      <c r="J888" s="44" t="s">
        <v>7922</v>
      </c>
      <c r="K888" s="44">
        <v>3</v>
      </c>
      <c r="L888" s="44" t="s">
        <v>7965</v>
      </c>
      <c r="M888" s="48">
        <v>25</v>
      </c>
    </row>
    <row r="889" spans="1:13" x14ac:dyDescent="0.2">
      <c r="A889" s="43">
        <v>40030052241200</v>
      </c>
      <c r="B889" s="44" t="s">
        <v>9838</v>
      </c>
      <c r="C889" s="50" t="s">
        <v>2845</v>
      </c>
      <c r="D889" s="44" t="s">
        <v>9839</v>
      </c>
      <c r="E889" s="44" t="s">
        <v>2846</v>
      </c>
      <c r="F889" s="45">
        <v>51</v>
      </c>
      <c r="G889" s="44" t="s">
        <v>2834</v>
      </c>
      <c r="H889" s="44" t="s">
        <v>2835</v>
      </c>
      <c r="I889" s="44" t="s">
        <v>7921</v>
      </c>
      <c r="J889" s="44" t="s">
        <v>7922</v>
      </c>
      <c r="K889" s="44">
        <v>3</v>
      </c>
      <c r="L889" s="44" t="s">
        <v>7965</v>
      </c>
      <c r="M889" s="48">
        <v>25</v>
      </c>
    </row>
    <row r="890" spans="1:13" x14ac:dyDescent="0.2">
      <c r="A890" s="43">
        <v>40030052285600</v>
      </c>
      <c r="B890" s="44" t="s">
        <v>9840</v>
      </c>
      <c r="C890" s="50" t="s">
        <v>2847</v>
      </c>
      <c r="D890" s="44" t="s">
        <v>9841</v>
      </c>
      <c r="E890" s="44" t="s">
        <v>2848</v>
      </c>
      <c r="F890" s="45">
        <v>91</v>
      </c>
      <c r="G890" s="44" t="s">
        <v>2834</v>
      </c>
      <c r="H890" s="44" t="s">
        <v>2835</v>
      </c>
      <c r="I890" s="44" t="s">
        <v>7921</v>
      </c>
      <c r="J890" s="44" t="s">
        <v>7922</v>
      </c>
      <c r="K890" s="44">
        <v>3</v>
      </c>
      <c r="L890" s="44" t="s">
        <v>7933</v>
      </c>
      <c r="M890" s="48">
        <v>40</v>
      </c>
    </row>
    <row r="891" spans="1:13" x14ac:dyDescent="0.2">
      <c r="A891" s="43">
        <v>40030079321800</v>
      </c>
      <c r="B891" s="44" t="s">
        <v>9842</v>
      </c>
      <c r="C891" s="50" t="s">
        <v>2849</v>
      </c>
      <c r="D891" s="44" t="s">
        <v>9843</v>
      </c>
      <c r="E891" s="44" t="s">
        <v>2850</v>
      </c>
      <c r="F891" s="45">
        <v>42</v>
      </c>
      <c r="G891" s="44" t="s">
        <v>2851</v>
      </c>
      <c r="H891" s="44" t="s">
        <v>2852</v>
      </c>
      <c r="I891" s="44" t="s">
        <v>7921</v>
      </c>
      <c r="J891" s="44" t="s">
        <v>7922</v>
      </c>
      <c r="K891" s="44">
        <v>3</v>
      </c>
      <c r="L891" s="44" t="s">
        <v>7965</v>
      </c>
      <c r="M891" s="48">
        <v>50</v>
      </c>
    </row>
    <row r="892" spans="1:13" x14ac:dyDescent="0.2">
      <c r="A892" s="43">
        <v>40030172766300</v>
      </c>
      <c r="B892" s="44" t="s">
        <v>9844</v>
      </c>
      <c r="C892" s="50" t="s">
        <v>2857</v>
      </c>
      <c r="D892" s="44" t="s">
        <v>2861</v>
      </c>
      <c r="E892" s="44" t="s">
        <v>2858</v>
      </c>
      <c r="F892" s="45" t="s">
        <v>2859</v>
      </c>
      <c r="G892" s="44" t="s">
        <v>2860</v>
      </c>
      <c r="H892" s="44" t="s">
        <v>2861</v>
      </c>
      <c r="I892" s="44" t="s">
        <v>7921</v>
      </c>
      <c r="J892" s="44" t="s">
        <v>7922</v>
      </c>
      <c r="K892" s="44">
        <v>3</v>
      </c>
      <c r="L892" s="44" t="s">
        <v>8054</v>
      </c>
      <c r="M892" s="48">
        <v>125</v>
      </c>
    </row>
    <row r="893" spans="1:13" x14ac:dyDescent="0.2">
      <c r="A893" s="43">
        <v>40030249513400</v>
      </c>
      <c r="B893" s="44" t="s">
        <v>9845</v>
      </c>
      <c r="C893" s="50" t="s">
        <v>2862</v>
      </c>
      <c r="D893" s="44" t="s">
        <v>9846</v>
      </c>
      <c r="E893" s="44" t="s">
        <v>2863</v>
      </c>
      <c r="F893" s="45">
        <v>565</v>
      </c>
      <c r="G893" s="44" t="s">
        <v>2864</v>
      </c>
      <c r="H893" s="44" t="s">
        <v>2865</v>
      </c>
      <c r="I893" s="44" t="s">
        <v>7921</v>
      </c>
      <c r="J893" s="44" t="s">
        <v>7922</v>
      </c>
      <c r="K893" s="44">
        <v>1</v>
      </c>
      <c r="L893" s="44" t="s">
        <v>7965</v>
      </c>
      <c r="M893" s="48">
        <v>16</v>
      </c>
    </row>
    <row r="894" spans="1:13" x14ac:dyDescent="0.2">
      <c r="A894" s="43">
        <v>40030250042500</v>
      </c>
      <c r="B894" s="44" t="s">
        <v>9847</v>
      </c>
      <c r="C894" s="50" t="s">
        <v>2871</v>
      </c>
      <c r="D894" s="44" t="s">
        <v>2865</v>
      </c>
      <c r="E894" s="44" t="s">
        <v>2872</v>
      </c>
      <c r="F894" s="45">
        <v>1752</v>
      </c>
      <c r="G894" s="44" t="s">
        <v>2864</v>
      </c>
      <c r="H894" s="44" t="s">
        <v>2865</v>
      </c>
      <c r="I894" s="44" t="s">
        <v>7921</v>
      </c>
      <c r="J894" s="44" t="s">
        <v>7922</v>
      </c>
      <c r="K894" s="44">
        <v>3</v>
      </c>
      <c r="L894" s="44" t="s">
        <v>7933</v>
      </c>
      <c r="M894" s="48">
        <v>20</v>
      </c>
    </row>
    <row r="895" spans="1:13" x14ac:dyDescent="0.2">
      <c r="A895" s="43">
        <v>40030250010400</v>
      </c>
      <c r="B895" s="44" t="s">
        <v>9848</v>
      </c>
      <c r="C895" s="50" t="s">
        <v>2866</v>
      </c>
      <c r="D895" s="44" t="s">
        <v>2865</v>
      </c>
      <c r="E895" s="44" t="s">
        <v>2867</v>
      </c>
      <c r="F895" s="45">
        <v>9000</v>
      </c>
      <c r="G895" s="44" t="s">
        <v>2868</v>
      </c>
      <c r="H895" s="44" t="s">
        <v>2865</v>
      </c>
      <c r="I895" s="44" t="s">
        <v>7921</v>
      </c>
      <c r="J895" s="44" t="s">
        <v>7922</v>
      </c>
      <c r="K895" s="44">
        <v>3</v>
      </c>
      <c r="L895" s="44" t="s">
        <v>7965</v>
      </c>
      <c r="M895" s="48">
        <v>16</v>
      </c>
    </row>
    <row r="896" spans="1:13" x14ac:dyDescent="0.2">
      <c r="A896" s="43">
        <v>40030250026500</v>
      </c>
      <c r="B896" s="44" t="s">
        <v>9849</v>
      </c>
      <c r="C896" s="50" t="s">
        <v>2869</v>
      </c>
      <c r="D896" s="44" t="s">
        <v>2865</v>
      </c>
      <c r="E896" s="44" t="s">
        <v>2870</v>
      </c>
      <c r="F896" s="45">
        <v>80</v>
      </c>
      <c r="G896" s="44" t="s">
        <v>2864</v>
      </c>
      <c r="H896" s="44" t="s">
        <v>2865</v>
      </c>
      <c r="I896" s="44" t="s">
        <v>7921</v>
      </c>
      <c r="J896" s="44" t="s">
        <v>7922</v>
      </c>
      <c r="K896" s="44">
        <v>3</v>
      </c>
      <c r="L896" s="44" t="s">
        <v>7965</v>
      </c>
      <c r="M896" s="48">
        <v>80</v>
      </c>
    </row>
    <row r="897" spans="1:13" x14ac:dyDescent="0.2">
      <c r="A897" s="43">
        <v>40030250043200</v>
      </c>
      <c r="B897" s="44" t="s">
        <v>9850</v>
      </c>
      <c r="C897" s="50" t="s">
        <v>2873</v>
      </c>
      <c r="D897" s="44" t="s">
        <v>2865</v>
      </c>
      <c r="E897" s="44" t="s">
        <v>2872</v>
      </c>
      <c r="F897" s="45">
        <v>8230</v>
      </c>
      <c r="G897" s="44" t="s">
        <v>2864</v>
      </c>
      <c r="H897" s="44" t="s">
        <v>2865</v>
      </c>
      <c r="I897" s="44" t="s">
        <v>7921</v>
      </c>
      <c r="J897" s="44" t="s">
        <v>7922</v>
      </c>
      <c r="K897" s="44">
        <v>3</v>
      </c>
      <c r="L897" s="44" t="s">
        <v>7965</v>
      </c>
      <c r="M897" s="48">
        <v>32</v>
      </c>
    </row>
    <row r="898" spans="1:13" x14ac:dyDescent="0.2">
      <c r="A898" s="43">
        <v>40030251800000</v>
      </c>
      <c r="B898" s="44" t="s">
        <v>9851</v>
      </c>
      <c r="C898" s="50" t="s">
        <v>2874</v>
      </c>
      <c r="D898" s="44" t="s">
        <v>2865</v>
      </c>
      <c r="E898" s="44" t="s">
        <v>2875</v>
      </c>
      <c r="F898" s="45">
        <v>34</v>
      </c>
      <c r="G898" s="44" t="s">
        <v>2864</v>
      </c>
      <c r="H898" s="44" t="s">
        <v>2865</v>
      </c>
      <c r="I898" s="44" t="s">
        <v>7921</v>
      </c>
      <c r="J898" s="44" t="s">
        <v>7922</v>
      </c>
      <c r="K898" s="44">
        <v>3</v>
      </c>
      <c r="L898" s="44" t="s">
        <v>7965</v>
      </c>
      <c r="M898" s="48">
        <v>25</v>
      </c>
    </row>
    <row r="899" spans="1:13" x14ac:dyDescent="0.2">
      <c r="A899" s="43">
        <v>40030251969400</v>
      </c>
      <c r="B899" s="44" t="s">
        <v>9852</v>
      </c>
      <c r="C899" s="50" t="s">
        <v>2878</v>
      </c>
      <c r="D899" s="44" t="s">
        <v>2865</v>
      </c>
      <c r="E899" s="44" t="s">
        <v>2879</v>
      </c>
      <c r="F899" s="45">
        <v>9000</v>
      </c>
      <c r="G899" s="44" t="s">
        <v>2864</v>
      </c>
      <c r="H899" s="44" t="s">
        <v>2865</v>
      </c>
      <c r="I899" s="44" t="s">
        <v>7921</v>
      </c>
      <c r="J899" s="44" t="s">
        <v>7922</v>
      </c>
      <c r="K899" s="44">
        <v>3</v>
      </c>
      <c r="L899" s="44" t="s">
        <v>7933</v>
      </c>
      <c r="M899" s="48">
        <v>25</v>
      </c>
    </row>
    <row r="900" spans="1:13" x14ac:dyDescent="0.2">
      <c r="A900" s="43">
        <v>40030251970000</v>
      </c>
      <c r="B900" s="44" t="s">
        <v>9853</v>
      </c>
      <c r="C900" s="50" t="s">
        <v>2880</v>
      </c>
      <c r="D900" s="44" t="s">
        <v>2865</v>
      </c>
      <c r="E900" s="44" t="s">
        <v>2879</v>
      </c>
      <c r="F900" s="51">
        <v>13150</v>
      </c>
      <c r="G900" s="44" t="s">
        <v>2864</v>
      </c>
      <c r="H900" s="44" t="s">
        <v>2865</v>
      </c>
      <c r="I900" s="44" t="s">
        <v>7921</v>
      </c>
      <c r="J900" s="44" t="s">
        <v>7922</v>
      </c>
      <c r="K900" s="44">
        <v>3</v>
      </c>
      <c r="L900" s="44" t="s">
        <v>7965</v>
      </c>
      <c r="M900" s="48">
        <v>25</v>
      </c>
    </row>
    <row r="901" spans="1:13" x14ac:dyDescent="0.2">
      <c r="A901" s="43">
        <v>40030251944100</v>
      </c>
      <c r="B901" s="44" t="s">
        <v>9854</v>
      </c>
      <c r="C901" s="50" t="s">
        <v>2876</v>
      </c>
      <c r="D901" s="44" t="s">
        <v>2865</v>
      </c>
      <c r="E901" s="44" t="s">
        <v>2877</v>
      </c>
      <c r="F901" s="45">
        <v>9000</v>
      </c>
      <c r="G901" s="44" t="s">
        <v>2864</v>
      </c>
      <c r="H901" s="44" t="s">
        <v>2865</v>
      </c>
      <c r="I901" s="44" t="s">
        <v>7921</v>
      </c>
      <c r="J901" s="44" t="s">
        <v>7922</v>
      </c>
      <c r="K901" s="44">
        <v>1</v>
      </c>
      <c r="L901" s="44" t="s">
        <v>7965</v>
      </c>
      <c r="M901" s="48">
        <v>16</v>
      </c>
    </row>
    <row r="902" spans="1:13" x14ac:dyDescent="0.2">
      <c r="A902" s="43">
        <v>40030252510700</v>
      </c>
      <c r="B902" s="44" t="s">
        <v>9855</v>
      </c>
      <c r="C902" s="50" t="s">
        <v>2881</v>
      </c>
      <c r="D902" s="44" t="s">
        <v>2865</v>
      </c>
      <c r="E902" s="44" t="s">
        <v>2882</v>
      </c>
      <c r="F902" s="45">
        <v>28</v>
      </c>
      <c r="G902" s="44" t="s">
        <v>2864</v>
      </c>
      <c r="H902" s="44" t="s">
        <v>2865</v>
      </c>
      <c r="I902" s="44" t="s">
        <v>7921</v>
      </c>
      <c r="J902" s="44" t="s">
        <v>7922</v>
      </c>
      <c r="K902" s="44">
        <v>3</v>
      </c>
      <c r="L902" s="44" t="s">
        <v>7965</v>
      </c>
      <c r="M902" s="48">
        <v>25</v>
      </c>
    </row>
    <row r="903" spans="1:13" x14ac:dyDescent="0.2">
      <c r="A903" s="43">
        <v>40030253991300</v>
      </c>
      <c r="B903" s="44" t="s">
        <v>9856</v>
      </c>
      <c r="C903" s="50" t="s">
        <v>2883</v>
      </c>
      <c r="D903" s="44" t="s">
        <v>2865</v>
      </c>
      <c r="E903" s="44" t="s">
        <v>2884</v>
      </c>
      <c r="F903" s="45">
        <v>9000</v>
      </c>
      <c r="G903" s="44" t="s">
        <v>2864</v>
      </c>
      <c r="H903" s="44" t="s">
        <v>2865</v>
      </c>
      <c r="I903" s="44" t="s">
        <v>7921</v>
      </c>
      <c r="J903" s="44" t="s">
        <v>7922</v>
      </c>
      <c r="K903" s="44">
        <v>1</v>
      </c>
      <c r="L903" s="44" t="s">
        <v>7965</v>
      </c>
      <c r="M903" s="48">
        <v>25</v>
      </c>
    </row>
    <row r="904" spans="1:13" x14ac:dyDescent="0.2">
      <c r="A904" s="43">
        <v>40030254010000</v>
      </c>
      <c r="B904" s="44" t="s">
        <v>9857</v>
      </c>
      <c r="C904" s="50" t="s">
        <v>2885</v>
      </c>
      <c r="D904" s="44" t="s">
        <v>2865</v>
      </c>
      <c r="E904" s="44" t="s">
        <v>2886</v>
      </c>
      <c r="F904" s="45">
        <v>9000</v>
      </c>
      <c r="G904" s="44" t="s">
        <v>2864</v>
      </c>
      <c r="H904" s="44" t="s">
        <v>2865</v>
      </c>
      <c r="I904" s="44" t="s">
        <v>7921</v>
      </c>
      <c r="J904" s="44" t="s">
        <v>7922</v>
      </c>
      <c r="K904" s="44">
        <v>1</v>
      </c>
      <c r="L904" s="44" t="s">
        <v>7965</v>
      </c>
      <c r="M904" s="48">
        <v>10</v>
      </c>
    </row>
    <row r="905" spans="1:13" x14ac:dyDescent="0.2">
      <c r="A905" s="43">
        <v>40030254162600</v>
      </c>
      <c r="B905" s="44" t="s">
        <v>9858</v>
      </c>
      <c r="C905" s="50" t="s">
        <v>2887</v>
      </c>
      <c r="D905" s="44" t="s">
        <v>2865</v>
      </c>
      <c r="E905" s="44" t="s">
        <v>2888</v>
      </c>
      <c r="F905" s="45" t="s">
        <v>2889</v>
      </c>
      <c r="G905" s="44" t="s">
        <v>2864</v>
      </c>
      <c r="H905" s="44" t="s">
        <v>2865</v>
      </c>
      <c r="I905" s="44" t="s">
        <v>7921</v>
      </c>
      <c r="J905" s="44" t="s">
        <v>7922</v>
      </c>
      <c r="K905" s="44">
        <v>3</v>
      </c>
      <c r="L905" s="44" t="s">
        <v>7918</v>
      </c>
      <c r="M905" s="48">
        <v>50</v>
      </c>
    </row>
    <row r="906" spans="1:13" x14ac:dyDescent="0.2">
      <c r="A906" s="43">
        <v>40030300421200</v>
      </c>
      <c r="B906" s="44" t="s">
        <v>9859</v>
      </c>
      <c r="C906" s="50" t="s">
        <v>2892</v>
      </c>
      <c r="D906" s="44" t="s">
        <v>9860</v>
      </c>
      <c r="E906" s="44" t="s">
        <v>2893</v>
      </c>
      <c r="F906" s="45">
        <v>123</v>
      </c>
      <c r="G906" s="44" t="s">
        <v>2864</v>
      </c>
      <c r="H906" s="44" t="s">
        <v>2865</v>
      </c>
      <c r="I906" s="44" t="s">
        <v>7921</v>
      </c>
      <c r="J906" s="44" t="s">
        <v>7922</v>
      </c>
      <c r="K906" s="44">
        <v>3</v>
      </c>
      <c r="L906" s="44" t="s">
        <v>7918</v>
      </c>
      <c r="M906" s="48">
        <v>32</v>
      </c>
    </row>
    <row r="907" spans="1:13" x14ac:dyDescent="0.2">
      <c r="A907" s="43">
        <v>40030305032500</v>
      </c>
      <c r="B907" s="44" t="s">
        <v>9861</v>
      </c>
      <c r="C907" s="50" t="s">
        <v>2895</v>
      </c>
      <c r="D907" s="44" t="s">
        <v>2894</v>
      </c>
      <c r="E907" s="44" t="s">
        <v>2896</v>
      </c>
      <c r="F907" s="45">
        <v>9000</v>
      </c>
      <c r="G907" s="44" t="s">
        <v>2897</v>
      </c>
      <c r="H907" s="44" t="s">
        <v>2894</v>
      </c>
      <c r="I907" s="44" t="s">
        <v>7921</v>
      </c>
      <c r="J907" s="44" t="s">
        <v>7922</v>
      </c>
      <c r="K907" s="44">
        <v>3</v>
      </c>
      <c r="L907" s="44" t="s">
        <v>7965</v>
      </c>
      <c r="M907" s="48">
        <v>25</v>
      </c>
    </row>
    <row r="908" spans="1:13" x14ac:dyDescent="0.2">
      <c r="A908" s="43">
        <v>40030401740200</v>
      </c>
      <c r="B908" s="44" t="s">
        <v>9862</v>
      </c>
      <c r="C908" s="50" t="s">
        <v>2898</v>
      </c>
      <c r="D908" s="44" t="s">
        <v>2835</v>
      </c>
      <c r="E908" s="44" t="s">
        <v>2899</v>
      </c>
      <c r="F908" s="45">
        <v>70</v>
      </c>
      <c r="G908" s="44" t="s">
        <v>2834</v>
      </c>
      <c r="H908" s="44" t="s">
        <v>2835</v>
      </c>
      <c r="I908" s="44" t="s">
        <v>7921</v>
      </c>
      <c r="J908" s="44" t="s">
        <v>7922</v>
      </c>
      <c r="K908" s="44">
        <v>3</v>
      </c>
      <c r="L908" s="44" t="s">
        <v>7965</v>
      </c>
      <c r="M908" s="48">
        <v>25</v>
      </c>
    </row>
    <row r="909" spans="1:13" x14ac:dyDescent="0.2">
      <c r="A909" s="43">
        <v>40030448336800</v>
      </c>
      <c r="B909" s="44" t="s">
        <v>9863</v>
      </c>
      <c r="C909" s="50" t="s">
        <v>2900</v>
      </c>
      <c r="D909" s="44" t="s">
        <v>2903</v>
      </c>
      <c r="E909" s="44" t="s">
        <v>2901</v>
      </c>
      <c r="F909" s="45">
        <v>60</v>
      </c>
      <c r="G909" s="44" t="s">
        <v>2902</v>
      </c>
      <c r="H909" s="44" t="s">
        <v>2903</v>
      </c>
      <c r="I909" s="44" t="s">
        <v>7921</v>
      </c>
      <c r="J909" s="44" t="s">
        <v>7922</v>
      </c>
      <c r="K909" s="44">
        <v>3</v>
      </c>
      <c r="L909" s="44" t="s">
        <v>7965</v>
      </c>
      <c r="M909" s="48">
        <v>21</v>
      </c>
    </row>
    <row r="910" spans="1:13" x14ac:dyDescent="0.2">
      <c r="A910" s="43">
        <v>40030448599700</v>
      </c>
      <c r="B910" s="44" t="s">
        <v>9864</v>
      </c>
      <c r="C910" s="50" t="s">
        <v>2904</v>
      </c>
      <c r="D910" s="44" t="s">
        <v>2903</v>
      </c>
      <c r="E910" s="44" t="s">
        <v>2905</v>
      </c>
      <c r="F910" s="45">
        <v>999</v>
      </c>
      <c r="G910" s="44" t="s">
        <v>2902</v>
      </c>
      <c r="H910" s="44" t="s">
        <v>2903</v>
      </c>
      <c r="I910" s="44" t="s">
        <v>7921</v>
      </c>
      <c r="J910" s="44" t="s">
        <v>7922</v>
      </c>
      <c r="K910" s="44">
        <v>3</v>
      </c>
      <c r="L910" s="44" t="s">
        <v>7965</v>
      </c>
      <c r="M910" s="48">
        <v>14</v>
      </c>
    </row>
    <row r="911" spans="1:13" x14ac:dyDescent="0.2">
      <c r="A911" s="43">
        <v>40030448600000</v>
      </c>
      <c r="B911" s="44" t="s">
        <v>9865</v>
      </c>
      <c r="C911" s="50" t="s">
        <v>2906</v>
      </c>
      <c r="D911" s="44" t="s">
        <v>2903</v>
      </c>
      <c r="E911" s="44" t="s">
        <v>2905</v>
      </c>
      <c r="F911" s="45">
        <v>999</v>
      </c>
      <c r="G911" s="44" t="s">
        <v>2902</v>
      </c>
      <c r="H911" s="44" t="s">
        <v>2903</v>
      </c>
      <c r="I911" s="44" t="s">
        <v>7921</v>
      </c>
      <c r="J911" s="44" t="s">
        <v>7922</v>
      </c>
      <c r="K911" s="44">
        <v>3</v>
      </c>
      <c r="L911" s="44" t="s">
        <v>7965</v>
      </c>
      <c r="M911" s="48">
        <v>14</v>
      </c>
    </row>
    <row r="912" spans="1:13" x14ac:dyDescent="0.2">
      <c r="A912" s="43">
        <v>40030450791000</v>
      </c>
      <c r="B912" s="44" t="s">
        <v>9866</v>
      </c>
      <c r="C912" s="50" t="s">
        <v>2907</v>
      </c>
      <c r="D912" s="44" t="s">
        <v>9867</v>
      </c>
      <c r="E912" s="44" t="s">
        <v>2908</v>
      </c>
      <c r="F912" s="45">
        <v>632</v>
      </c>
      <c r="G912" s="44" t="s">
        <v>2834</v>
      </c>
      <c r="H912" s="44" t="s">
        <v>2909</v>
      </c>
      <c r="I912" s="44" t="s">
        <v>7921</v>
      </c>
      <c r="J912" s="44" t="s">
        <v>7922</v>
      </c>
      <c r="K912" s="44">
        <v>3</v>
      </c>
      <c r="L912" s="44" t="s">
        <v>7933</v>
      </c>
      <c r="M912" s="48">
        <v>100</v>
      </c>
    </row>
    <row r="913" spans="1:13" x14ac:dyDescent="0.2">
      <c r="A913" s="43">
        <v>40030450876400</v>
      </c>
      <c r="B913" s="44" t="s">
        <v>9868</v>
      </c>
      <c r="C913" s="50" t="s">
        <v>2910</v>
      </c>
      <c r="D913" s="44" t="s">
        <v>9869</v>
      </c>
      <c r="E913" s="44" t="s">
        <v>2911</v>
      </c>
      <c r="F913" s="45">
        <v>3963</v>
      </c>
      <c r="G913" s="44" t="s">
        <v>2834</v>
      </c>
      <c r="H913" s="44" t="s">
        <v>2912</v>
      </c>
      <c r="I913" s="44" t="s">
        <v>7921</v>
      </c>
      <c r="J913" s="44" t="s">
        <v>7922</v>
      </c>
      <c r="K913" s="44">
        <v>3</v>
      </c>
      <c r="L913" s="44" t="s">
        <v>7933</v>
      </c>
      <c r="M913" s="48">
        <v>40</v>
      </c>
    </row>
    <row r="914" spans="1:13" x14ac:dyDescent="0.2">
      <c r="A914" s="43">
        <v>40030451798800</v>
      </c>
      <c r="B914" s="44" t="s">
        <v>9870</v>
      </c>
      <c r="C914" s="50" t="s">
        <v>2913</v>
      </c>
      <c r="D914" s="44" t="s">
        <v>9871</v>
      </c>
      <c r="E914" s="44" t="s">
        <v>2914</v>
      </c>
      <c r="F914" s="45">
        <v>40</v>
      </c>
      <c r="G914" s="44" t="s">
        <v>2915</v>
      </c>
      <c r="H914" s="44" t="s">
        <v>2916</v>
      </c>
      <c r="I914" s="44" t="s">
        <v>7921</v>
      </c>
      <c r="J914" s="44" t="s">
        <v>7922</v>
      </c>
      <c r="K914" s="44">
        <v>3</v>
      </c>
      <c r="L914" s="44" t="s">
        <v>7965</v>
      </c>
      <c r="M914" s="48">
        <v>125</v>
      </c>
    </row>
    <row r="915" spans="1:13" x14ac:dyDescent="0.2">
      <c r="A915" s="43">
        <v>40030452199200</v>
      </c>
      <c r="B915" s="44" t="s">
        <v>9872</v>
      </c>
      <c r="C915" s="50" t="s">
        <v>2917</v>
      </c>
      <c r="D915" s="44" t="s">
        <v>2852</v>
      </c>
      <c r="E915" s="44" t="s">
        <v>2918</v>
      </c>
      <c r="F915" s="45">
        <v>23</v>
      </c>
      <c r="G915" s="44" t="s">
        <v>2851</v>
      </c>
      <c r="H915" s="44" t="s">
        <v>2852</v>
      </c>
      <c r="I915" s="44" t="s">
        <v>7921</v>
      </c>
      <c r="J915" s="44" t="s">
        <v>7922</v>
      </c>
      <c r="K915" s="44">
        <v>1</v>
      </c>
      <c r="L915" s="44" t="s">
        <v>7965</v>
      </c>
      <c r="M915" s="48">
        <v>16</v>
      </c>
    </row>
    <row r="916" spans="1:13" x14ac:dyDescent="0.2">
      <c r="A916" s="43">
        <v>40030452729100</v>
      </c>
      <c r="B916" s="44" t="s">
        <v>9873</v>
      </c>
      <c r="C916" s="50" t="s">
        <v>2919</v>
      </c>
      <c r="D916" s="44" t="s">
        <v>9874</v>
      </c>
      <c r="E916" s="44" t="s">
        <v>4228</v>
      </c>
      <c r="F916" s="45">
        <v>89</v>
      </c>
      <c r="G916" s="44" t="s">
        <v>2920</v>
      </c>
      <c r="H916" s="44" t="s">
        <v>2921</v>
      </c>
      <c r="I916" s="44" t="s">
        <v>7964</v>
      </c>
      <c r="J916" s="44" t="s">
        <v>7922</v>
      </c>
      <c r="K916" s="44">
        <v>3</v>
      </c>
      <c r="L916" s="44" t="s">
        <v>8054</v>
      </c>
      <c r="M916" s="48">
        <v>250</v>
      </c>
    </row>
    <row r="917" spans="1:13" x14ac:dyDescent="0.2">
      <c r="A917" s="43">
        <v>40030452820500</v>
      </c>
      <c r="B917" s="44" t="s">
        <v>9875</v>
      </c>
      <c r="C917" s="50" t="s">
        <v>2922</v>
      </c>
      <c r="D917" s="44" t="s">
        <v>2921</v>
      </c>
      <c r="E917" s="44" t="s">
        <v>2923</v>
      </c>
      <c r="F917" s="45">
        <v>231</v>
      </c>
      <c r="G917" s="44" t="s">
        <v>2920</v>
      </c>
      <c r="H917" s="44" t="s">
        <v>2921</v>
      </c>
      <c r="I917" s="44" t="s">
        <v>7964</v>
      </c>
      <c r="J917" s="44" t="s">
        <v>7922</v>
      </c>
      <c r="K917" s="44">
        <v>3</v>
      </c>
      <c r="L917" s="44" t="s">
        <v>7933</v>
      </c>
      <c r="M917" s="48">
        <v>25</v>
      </c>
    </row>
    <row r="918" spans="1:13" x14ac:dyDescent="0.2">
      <c r="A918" s="43">
        <v>40030453057400</v>
      </c>
      <c r="B918" s="44" t="s">
        <v>9876</v>
      </c>
      <c r="C918" s="50" t="s">
        <v>2924</v>
      </c>
      <c r="D918" s="44" t="s">
        <v>2852</v>
      </c>
      <c r="E918" s="44" t="s">
        <v>2925</v>
      </c>
      <c r="F918" s="45">
        <v>1</v>
      </c>
      <c r="G918" s="44" t="s">
        <v>2851</v>
      </c>
      <c r="H918" s="44" t="s">
        <v>2852</v>
      </c>
      <c r="I918" s="44" t="s">
        <v>7921</v>
      </c>
      <c r="J918" s="44" t="s">
        <v>7922</v>
      </c>
      <c r="K918" s="44">
        <v>3</v>
      </c>
      <c r="L918" s="44" t="s">
        <v>7923</v>
      </c>
      <c r="M918" s="48">
        <v>172</v>
      </c>
    </row>
    <row r="919" spans="1:13" x14ac:dyDescent="0.2">
      <c r="A919" s="43">
        <v>40030453898300</v>
      </c>
      <c r="B919" s="44" t="s">
        <v>9877</v>
      </c>
      <c r="C919" s="50" t="s">
        <v>2926</v>
      </c>
      <c r="D919" s="44" t="s">
        <v>2852</v>
      </c>
      <c r="E919" s="44" t="s">
        <v>2587</v>
      </c>
      <c r="F919" s="45" t="s">
        <v>2927</v>
      </c>
      <c r="G919" s="44" t="s">
        <v>2851</v>
      </c>
      <c r="H919" s="44" t="s">
        <v>2852</v>
      </c>
      <c r="I919" s="44" t="s">
        <v>7921</v>
      </c>
      <c r="J919" s="44" t="s">
        <v>7922</v>
      </c>
      <c r="K919" s="44">
        <v>1</v>
      </c>
      <c r="L919" s="44" t="s">
        <v>7965</v>
      </c>
      <c r="M919" s="48">
        <v>25</v>
      </c>
    </row>
    <row r="920" spans="1:13" x14ac:dyDescent="0.2">
      <c r="A920" s="43">
        <v>40030454525700</v>
      </c>
      <c r="B920" s="44" t="s">
        <v>9878</v>
      </c>
      <c r="C920" s="50" t="s">
        <v>2928</v>
      </c>
      <c r="D920" s="44" t="s">
        <v>9879</v>
      </c>
      <c r="E920" s="44" t="s">
        <v>2929</v>
      </c>
      <c r="F920" s="45">
        <v>21</v>
      </c>
      <c r="G920" s="44" t="s">
        <v>2851</v>
      </c>
      <c r="H920" s="44" t="s">
        <v>2852</v>
      </c>
      <c r="I920" s="44" t="s">
        <v>7921</v>
      </c>
      <c r="J920" s="44" t="s">
        <v>7922</v>
      </c>
      <c r="K920" s="44">
        <v>3</v>
      </c>
      <c r="L920" s="44" t="s">
        <v>7965</v>
      </c>
      <c r="M920" s="48">
        <v>63</v>
      </c>
    </row>
    <row r="921" spans="1:13" x14ac:dyDescent="0.2">
      <c r="A921" s="43">
        <v>40030455151700</v>
      </c>
      <c r="B921" s="44" t="s">
        <v>9880</v>
      </c>
      <c r="C921" s="50" t="s">
        <v>2930</v>
      </c>
      <c r="D921" s="44" t="s">
        <v>9881</v>
      </c>
      <c r="E921" s="44" t="s">
        <v>2931</v>
      </c>
      <c r="F921" s="45" t="s">
        <v>2932</v>
      </c>
      <c r="G921" s="44" t="s">
        <v>2851</v>
      </c>
      <c r="H921" s="44" t="s">
        <v>2852</v>
      </c>
      <c r="I921" s="44" t="s">
        <v>7921</v>
      </c>
      <c r="J921" s="44" t="s">
        <v>7922</v>
      </c>
      <c r="K921" s="44">
        <v>1</v>
      </c>
      <c r="L921" s="44" t="s">
        <v>7965</v>
      </c>
      <c r="M921" s="48">
        <v>25</v>
      </c>
    </row>
    <row r="922" spans="1:13" x14ac:dyDescent="0.2">
      <c r="A922" s="43">
        <v>40030455496900</v>
      </c>
      <c r="B922" s="44" t="s">
        <v>9882</v>
      </c>
      <c r="C922" s="50" t="s">
        <v>2933</v>
      </c>
      <c r="D922" s="44" t="s">
        <v>9883</v>
      </c>
      <c r="E922" s="44" t="s">
        <v>2934</v>
      </c>
      <c r="F922" s="45">
        <v>41</v>
      </c>
      <c r="G922" s="44" t="s">
        <v>2851</v>
      </c>
      <c r="H922" s="44" t="s">
        <v>2852</v>
      </c>
      <c r="I922" s="44" t="s">
        <v>7921</v>
      </c>
      <c r="J922" s="44" t="s">
        <v>7922</v>
      </c>
      <c r="K922" s="44">
        <v>3</v>
      </c>
      <c r="L922" s="44" t="s">
        <v>7965</v>
      </c>
      <c r="M922" s="48">
        <v>63</v>
      </c>
    </row>
    <row r="923" spans="1:13" x14ac:dyDescent="0.2">
      <c r="A923" s="43">
        <v>40030455771700</v>
      </c>
      <c r="B923" s="44" t="s">
        <v>9884</v>
      </c>
      <c r="C923" s="50" t="s">
        <v>2935</v>
      </c>
      <c r="D923" s="44" t="s">
        <v>9885</v>
      </c>
      <c r="E923" s="44" t="s">
        <v>2936</v>
      </c>
      <c r="F923" s="45" t="s">
        <v>2937</v>
      </c>
      <c r="G923" s="44" t="s">
        <v>2851</v>
      </c>
      <c r="H923" s="44" t="s">
        <v>2852</v>
      </c>
      <c r="I923" s="44" t="s">
        <v>7921</v>
      </c>
      <c r="J923" s="44" t="s">
        <v>7922</v>
      </c>
      <c r="K923" s="44">
        <v>3</v>
      </c>
      <c r="L923" s="44" t="s">
        <v>7965</v>
      </c>
      <c r="M923" s="48">
        <v>20</v>
      </c>
    </row>
    <row r="924" spans="1:13" x14ac:dyDescent="0.2">
      <c r="A924" s="43">
        <v>40030502355600</v>
      </c>
      <c r="B924" s="44" t="s">
        <v>9886</v>
      </c>
      <c r="C924" s="50" t="s">
        <v>2938</v>
      </c>
      <c r="D924" s="44" t="s">
        <v>2856</v>
      </c>
      <c r="E924" s="44" t="s">
        <v>2939</v>
      </c>
      <c r="F924" s="45" t="s">
        <v>2940</v>
      </c>
      <c r="G924" s="44" t="s">
        <v>2855</v>
      </c>
      <c r="H924" s="44" t="s">
        <v>2941</v>
      </c>
      <c r="I924" s="44" t="s">
        <v>7921</v>
      </c>
      <c r="J924" s="44" t="s">
        <v>7922</v>
      </c>
      <c r="K924" s="44">
        <v>1</v>
      </c>
      <c r="L924" s="44" t="s">
        <v>8162</v>
      </c>
      <c r="M924" s="48">
        <v>25</v>
      </c>
    </row>
    <row r="925" spans="1:13" x14ac:dyDescent="0.2">
      <c r="A925" s="43">
        <v>40030600151500</v>
      </c>
      <c r="B925" s="44" t="s">
        <v>9887</v>
      </c>
      <c r="C925" s="50" t="s">
        <v>2942</v>
      </c>
      <c r="D925" s="44" t="s">
        <v>9888</v>
      </c>
      <c r="E925" s="44" t="s">
        <v>4228</v>
      </c>
      <c r="F925" s="45">
        <v>5</v>
      </c>
      <c r="G925" s="44" t="s">
        <v>2864</v>
      </c>
      <c r="H925" s="44" t="s">
        <v>2865</v>
      </c>
      <c r="I925" s="44" t="s">
        <v>7921</v>
      </c>
      <c r="J925" s="44" t="s">
        <v>7922</v>
      </c>
      <c r="K925" s="44">
        <v>3</v>
      </c>
      <c r="L925" s="44" t="s">
        <v>7965</v>
      </c>
      <c r="M925" s="48">
        <v>25</v>
      </c>
    </row>
    <row r="926" spans="1:13" x14ac:dyDescent="0.2">
      <c r="A926" s="43">
        <v>40030600153900</v>
      </c>
      <c r="B926" s="44" t="s">
        <v>9889</v>
      </c>
      <c r="C926" s="50" t="s">
        <v>2943</v>
      </c>
      <c r="D926" s="44" t="s">
        <v>9890</v>
      </c>
      <c r="E926" s="44" t="s">
        <v>4228</v>
      </c>
      <c r="F926" s="45" t="s">
        <v>2944</v>
      </c>
      <c r="G926" s="44" t="s">
        <v>2864</v>
      </c>
      <c r="H926" s="44" t="s">
        <v>2945</v>
      </c>
      <c r="I926" s="44" t="s">
        <v>7921</v>
      </c>
      <c r="J926" s="44" t="s">
        <v>7922</v>
      </c>
      <c r="K926" s="44">
        <v>3</v>
      </c>
      <c r="L926" s="44" t="s">
        <v>7918</v>
      </c>
      <c r="M926" s="48">
        <v>125</v>
      </c>
    </row>
    <row r="927" spans="1:13" x14ac:dyDescent="0.2">
      <c r="A927" s="43">
        <v>40030603295300</v>
      </c>
      <c r="B927" s="44" t="s">
        <v>9891</v>
      </c>
      <c r="C927" s="50" t="s">
        <v>2946</v>
      </c>
      <c r="D927" s="44" t="s">
        <v>9892</v>
      </c>
      <c r="E927" s="44" t="s">
        <v>2947</v>
      </c>
      <c r="F927" s="45">
        <v>5019</v>
      </c>
      <c r="G927" s="44" t="s">
        <v>2864</v>
      </c>
      <c r="H927" s="44" t="s">
        <v>2948</v>
      </c>
      <c r="I927" s="44" t="s">
        <v>7964</v>
      </c>
      <c r="J927" s="44" t="s">
        <v>7922</v>
      </c>
      <c r="K927" s="44">
        <v>3</v>
      </c>
      <c r="L927" s="44" t="s">
        <v>7965</v>
      </c>
      <c r="M927" s="48">
        <v>63</v>
      </c>
    </row>
    <row r="928" spans="1:13" x14ac:dyDescent="0.2">
      <c r="A928" s="43">
        <v>40030604371300</v>
      </c>
      <c r="B928" s="44" t="s">
        <v>9893</v>
      </c>
      <c r="C928" s="50" t="s">
        <v>2949</v>
      </c>
      <c r="D928" s="44" t="s">
        <v>9894</v>
      </c>
      <c r="E928" s="44" t="s">
        <v>2950</v>
      </c>
      <c r="F928" s="45">
        <v>2588</v>
      </c>
      <c r="G928" s="44" t="s">
        <v>2864</v>
      </c>
      <c r="H928" s="44" t="s">
        <v>2865</v>
      </c>
      <c r="I928" s="44" t="s">
        <v>7921</v>
      </c>
      <c r="J928" s="44" t="s">
        <v>7922</v>
      </c>
      <c r="K928" s="44">
        <v>3</v>
      </c>
      <c r="L928" s="44" t="s">
        <v>7965</v>
      </c>
      <c r="M928" s="48">
        <v>50</v>
      </c>
    </row>
    <row r="929" spans="1:13" x14ac:dyDescent="0.2">
      <c r="A929" s="43">
        <v>40030604737700</v>
      </c>
      <c r="B929" s="44" t="s">
        <v>9895</v>
      </c>
      <c r="C929" s="50" t="s">
        <v>2956</v>
      </c>
      <c r="D929" s="44" t="s">
        <v>2955</v>
      </c>
      <c r="E929" s="44" t="s">
        <v>2952</v>
      </c>
      <c r="F929" s="45">
        <v>7</v>
      </c>
      <c r="G929" s="44" t="s">
        <v>2954</v>
      </c>
      <c r="H929" s="44" t="s">
        <v>2955</v>
      </c>
      <c r="I929" s="44" t="s">
        <v>7921</v>
      </c>
      <c r="J929" s="44" t="s">
        <v>7922</v>
      </c>
      <c r="K929" s="44">
        <v>3</v>
      </c>
      <c r="L929" s="44" t="s">
        <v>8054</v>
      </c>
      <c r="M929" s="48">
        <v>160</v>
      </c>
    </row>
    <row r="930" spans="1:13" x14ac:dyDescent="0.2">
      <c r="A930" s="43">
        <v>40030604731500</v>
      </c>
      <c r="B930" s="44" t="s">
        <v>9896</v>
      </c>
      <c r="C930" s="50" t="s">
        <v>2951</v>
      </c>
      <c r="D930" s="44" t="s">
        <v>2955</v>
      </c>
      <c r="E930" s="44" t="s">
        <v>2952</v>
      </c>
      <c r="F930" s="45" t="s">
        <v>2953</v>
      </c>
      <c r="G930" s="44" t="s">
        <v>2954</v>
      </c>
      <c r="H930" s="44" t="s">
        <v>2955</v>
      </c>
      <c r="I930" s="44" t="s">
        <v>7921</v>
      </c>
      <c r="J930" s="44" t="s">
        <v>7922</v>
      </c>
      <c r="K930" s="44">
        <v>3</v>
      </c>
      <c r="L930" s="44" t="s">
        <v>8054</v>
      </c>
      <c r="M930" s="48">
        <v>250</v>
      </c>
    </row>
    <row r="931" spans="1:13" x14ac:dyDescent="0.2">
      <c r="A931" s="43">
        <v>40030652446500</v>
      </c>
      <c r="B931" s="44" t="s">
        <v>9897</v>
      </c>
      <c r="C931" s="50" t="s">
        <v>2961</v>
      </c>
      <c r="D931" s="44" t="s">
        <v>2894</v>
      </c>
      <c r="E931" s="44" t="s">
        <v>2962</v>
      </c>
      <c r="F931" s="45" t="s">
        <v>2963</v>
      </c>
      <c r="G931" s="44" t="s">
        <v>2964</v>
      </c>
      <c r="H931" s="44" t="s">
        <v>2894</v>
      </c>
      <c r="I931" s="44" t="s">
        <v>7921</v>
      </c>
      <c r="J931" s="44" t="s">
        <v>7922</v>
      </c>
      <c r="K931" s="44">
        <v>3</v>
      </c>
      <c r="L931" s="44" t="s">
        <v>7965</v>
      </c>
      <c r="M931" s="48">
        <v>32</v>
      </c>
    </row>
    <row r="932" spans="1:13" x14ac:dyDescent="0.2">
      <c r="A932" s="43">
        <v>40030653928500</v>
      </c>
      <c r="B932" s="44" t="s">
        <v>9898</v>
      </c>
      <c r="C932" s="50" t="s">
        <v>2965</v>
      </c>
      <c r="D932" s="44" t="s">
        <v>2894</v>
      </c>
      <c r="E932" s="44" t="s">
        <v>2966</v>
      </c>
      <c r="F932" s="45">
        <v>9000</v>
      </c>
      <c r="G932" s="44" t="s">
        <v>2967</v>
      </c>
      <c r="H932" s="44" t="s">
        <v>2894</v>
      </c>
      <c r="I932" s="44" t="s">
        <v>7921</v>
      </c>
      <c r="J932" s="44" t="s">
        <v>7922</v>
      </c>
      <c r="K932" s="44">
        <v>3</v>
      </c>
      <c r="L932" s="44" t="s">
        <v>7965</v>
      </c>
      <c r="M932" s="48">
        <v>25</v>
      </c>
    </row>
    <row r="933" spans="1:13" x14ac:dyDescent="0.2">
      <c r="A933" s="43">
        <v>40030688852900</v>
      </c>
      <c r="B933" s="44" t="s">
        <v>9899</v>
      </c>
      <c r="C933" s="50" t="s">
        <v>2968</v>
      </c>
      <c r="D933" s="44" t="s">
        <v>2909</v>
      </c>
      <c r="E933" s="44" t="s">
        <v>2969</v>
      </c>
      <c r="F933" s="45">
        <v>1627</v>
      </c>
      <c r="G933" s="44" t="s">
        <v>2834</v>
      </c>
      <c r="H933" s="44" t="s">
        <v>2909</v>
      </c>
      <c r="I933" s="44" t="s">
        <v>7921</v>
      </c>
      <c r="J933" s="44" t="s">
        <v>7922</v>
      </c>
      <c r="K933" s="44">
        <v>3</v>
      </c>
      <c r="L933" s="44" t="s">
        <v>7965</v>
      </c>
      <c r="M933" s="48">
        <v>25</v>
      </c>
    </row>
    <row r="934" spans="1:13" x14ac:dyDescent="0.2">
      <c r="A934" s="43">
        <v>40030692048900</v>
      </c>
      <c r="B934" s="44" t="s">
        <v>9900</v>
      </c>
      <c r="C934" s="50" t="s">
        <v>2970</v>
      </c>
      <c r="D934" s="44" t="s">
        <v>2854</v>
      </c>
      <c r="E934" s="44" t="s">
        <v>2971</v>
      </c>
      <c r="F934" s="51">
        <v>31444</v>
      </c>
      <c r="G934" s="44" t="s">
        <v>2853</v>
      </c>
      <c r="H934" s="44" t="s">
        <v>2854</v>
      </c>
      <c r="I934" s="44" t="s">
        <v>7921</v>
      </c>
      <c r="J934" s="44" t="s">
        <v>7922</v>
      </c>
      <c r="K934" s="44">
        <v>3</v>
      </c>
      <c r="L934" s="44" t="s">
        <v>7933</v>
      </c>
      <c r="M934" s="48">
        <v>63</v>
      </c>
    </row>
    <row r="935" spans="1:13" x14ac:dyDescent="0.2">
      <c r="A935" s="43">
        <v>40030723987000</v>
      </c>
      <c r="B935" s="44" t="s">
        <v>9901</v>
      </c>
      <c r="C935" s="50" t="s">
        <v>7803</v>
      </c>
      <c r="D935" s="44" t="s">
        <v>9902</v>
      </c>
      <c r="E935" s="44" t="s">
        <v>2973</v>
      </c>
      <c r="F935" s="45">
        <v>462</v>
      </c>
      <c r="G935" s="44" t="s">
        <v>7836</v>
      </c>
      <c r="H935" s="44" t="s">
        <v>7837</v>
      </c>
      <c r="I935" s="44" t="s">
        <v>7921</v>
      </c>
      <c r="J935" s="44" t="s">
        <v>7922</v>
      </c>
      <c r="K935" s="44">
        <v>3</v>
      </c>
      <c r="L935" s="44" t="s">
        <v>7933</v>
      </c>
      <c r="M935" s="48">
        <v>25</v>
      </c>
    </row>
    <row r="936" spans="1:13" x14ac:dyDescent="0.2">
      <c r="A936" s="43">
        <v>40030723990000</v>
      </c>
      <c r="B936" s="44" t="s">
        <v>9903</v>
      </c>
      <c r="C936" s="50" t="s">
        <v>7804</v>
      </c>
      <c r="D936" s="44" t="s">
        <v>9904</v>
      </c>
      <c r="E936" s="44" t="s">
        <v>2973</v>
      </c>
      <c r="F936" s="45">
        <v>465</v>
      </c>
      <c r="G936" s="44" t="s">
        <v>7836</v>
      </c>
      <c r="H936" s="44" t="s">
        <v>7837</v>
      </c>
      <c r="I936" s="44" t="s">
        <v>7921</v>
      </c>
      <c r="J936" s="44" t="s">
        <v>7922</v>
      </c>
      <c r="K936" s="44">
        <v>3</v>
      </c>
      <c r="L936" s="44" t="s">
        <v>7933</v>
      </c>
      <c r="M936" s="48">
        <v>25</v>
      </c>
    </row>
    <row r="937" spans="1:13" x14ac:dyDescent="0.2">
      <c r="A937" s="43">
        <v>40030725169800</v>
      </c>
      <c r="B937" s="44" t="s">
        <v>9905</v>
      </c>
      <c r="C937" s="50" t="s">
        <v>2972</v>
      </c>
      <c r="D937" s="44" t="s">
        <v>7837</v>
      </c>
      <c r="E937" s="44" t="s">
        <v>2973</v>
      </c>
      <c r="F937" s="45">
        <v>266</v>
      </c>
      <c r="G937" s="44" t="s">
        <v>2834</v>
      </c>
      <c r="H937" s="44" t="s">
        <v>2974</v>
      </c>
      <c r="I937" s="44" t="s">
        <v>7921</v>
      </c>
      <c r="J937" s="44" t="s">
        <v>7922</v>
      </c>
      <c r="K937" s="44">
        <v>1</v>
      </c>
      <c r="L937" s="44" t="s">
        <v>8162</v>
      </c>
      <c r="M937" s="48">
        <v>20</v>
      </c>
    </row>
    <row r="938" spans="1:13" x14ac:dyDescent="0.2">
      <c r="A938" s="43">
        <v>40031006679100</v>
      </c>
      <c r="B938" s="44" t="s">
        <v>9906</v>
      </c>
      <c r="C938" s="50" t="s">
        <v>2975</v>
      </c>
      <c r="D938" s="44" t="s">
        <v>9907</v>
      </c>
      <c r="E938" s="44" t="s">
        <v>2976</v>
      </c>
      <c r="F938" s="45">
        <v>87</v>
      </c>
      <c r="G938" s="44" t="s">
        <v>2920</v>
      </c>
      <c r="H938" s="44" t="s">
        <v>2921</v>
      </c>
      <c r="I938" s="44" t="s">
        <v>7964</v>
      </c>
      <c r="J938" s="44" t="s">
        <v>7922</v>
      </c>
      <c r="K938" s="44">
        <v>3</v>
      </c>
      <c r="L938" s="44" t="s">
        <v>7965</v>
      </c>
      <c r="M938" s="48">
        <v>25</v>
      </c>
    </row>
    <row r="939" spans="1:13" x14ac:dyDescent="0.2">
      <c r="A939" s="43">
        <v>40031073455300</v>
      </c>
      <c r="B939" s="44" t="s">
        <v>9908</v>
      </c>
      <c r="C939" s="50" t="s">
        <v>2977</v>
      </c>
      <c r="D939" s="44" t="s">
        <v>9909</v>
      </c>
      <c r="E939" s="44" t="s">
        <v>2925</v>
      </c>
      <c r="F939" s="45" t="s">
        <v>2978</v>
      </c>
      <c r="G939" s="44" t="s">
        <v>2851</v>
      </c>
      <c r="H939" s="44" t="s">
        <v>2979</v>
      </c>
      <c r="I939" s="44" t="s">
        <v>7921</v>
      </c>
      <c r="J939" s="44" t="s">
        <v>7922</v>
      </c>
      <c r="K939" s="44">
        <v>3</v>
      </c>
      <c r="L939" s="44" t="s">
        <v>7965</v>
      </c>
      <c r="M939" s="48">
        <v>100</v>
      </c>
    </row>
    <row r="940" spans="1:13" x14ac:dyDescent="0.2">
      <c r="A940" s="43">
        <v>40031096746300</v>
      </c>
      <c r="B940" s="44" t="s">
        <v>9910</v>
      </c>
      <c r="C940" s="50" t="s">
        <v>7736</v>
      </c>
      <c r="D940" s="44" t="s">
        <v>9911</v>
      </c>
      <c r="E940" s="44" t="s">
        <v>9912</v>
      </c>
      <c r="F940" s="45" t="s">
        <v>7838</v>
      </c>
      <c r="G940" s="44" t="s">
        <v>2834</v>
      </c>
      <c r="H940" s="44" t="s">
        <v>7839</v>
      </c>
      <c r="I940" s="44" t="s">
        <v>7921</v>
      </c>
      <c r="J940" s="44" t="s">
        <v>7922</v>
      </c>
      <c r="K940" s="44">
        <v>1</v>
      </c>
      <c r="L940" s="44" t="s">
        <v>7965</v>
      </c>
      <c r="M940" s="48">
        <v>16</v>
      </c>
    </row>
    <row r="941" spans="1:13" x14ac:dyDescent="0.2">
      <c r="A941" s="43">
        <v>40040003138800</v>
      </c>
      <c r="B941" s="44" t="s">
        <v>9913</v>
      </c>
      <c r="C941" s="50" t="s">
        <v>322</v>
      </c>
      <c r="D941" s="44" t="s">
        <v>9914</v>
      </c>
      <c r="E941" s="44" t="s">
        <v>323</v>
      </c>
      <c r="F941" s="45">
        <v>17</v>
      </c>
      <c r="G941" s="44" t="s">
        <v>324</v>
      </c>
      <c r="H941" s="44" t="s">
        <v>325</v>
      </c>
      <c r="I941" s="44" t="s">
        <v>7927</v>
      </c>
      <c r="J941" s="44" t="s">
        <v>7928</v>
      </c>
      <c r="K941" s="44">
        <v>3</v>
      </c>
      <c r="L941" s="44" t="s">
        <v>7933</v>
      </c>
      <c r="M941" s="48">
        <v>50</v>
      </c>
    </row>
    <row r="942" spans="1:13" x14ac:dyDescent="0.2">
      <c r="A942" s="43">
        <v>40040007633400</v>
      </c>
      <c r="B942" s="44" t="s">
        <v>9915</v>
      </c>
      <c r="C942" s="50" t="s">
        <v>328</v>
      </c>
      <c r="D942" s="44" t="s">
        <v>331</v>
      </c>
      <c r="E942" s="44" t="s">
        <v>329</v>
      </c>
      <c r="F942" s="45"/>
      <c r="G942" s="44" t="s">
        <v>330</v>
      </c>
      <c r="H942" s="44" t="s">
        <v>331</v>
      </c>
      <c r="I942" s="44" t="s">
        <v>7927</v>
      </c>
      <c r="J942" s="44" t="s">
        <v>7928</v>
      </c>
      <c r="K942" s="44">
        <v>3</v>
      </c>
      <c r="L942" s="44" t="s">
        <v>8162</v>
      </c>
      <c r="M942" s="48">
        <v>100</v>
      </c>
    </row>
    <row r="943" spans="1:13" x14ac:dyDescent="0.2">
      <c r="A943" s="43">
        <v>40040011014400</v>
      </c>
      <c r="B943" s="44" t="s">
        <v>9916</v>
      </c>
      <c r="C943" s="50" t="s">
        <v>332</v>
      </c>
      <c r="D943" s="44" t="s">
        <v>9917</v>
      </c>
      <c r="E943" s="44" t="s">
        <v>333</v>
      </c>
      <c r="F943" s="45" t="s">
        <v>334</v>
      </c>
      <c r="G943" s="44" t="s">
        <v>335</v>
      </c>
      <c r="H943" s="44" t="s">
        <v>336</v>
      </c>
      <c r="I943" s="44" t="s">
        <v>7932</v>
      </c>
      <c r="J943" s="44" t="s">
        <v>7928</v>
      </c>
      <c r="K943" s="44">
        <v>1</v>
      </c>
      <c r="L943" s="44" t="s">
        <v>7965</v>
      </c>
      <c r="M943" s="48">
        <v>16</v>
      </c>
    </row>
    <row r="944" spans="1:13" x14ac:dyDescent="0.2">
      <c r="A944" s="43">
        <v>40040011322000</v>
      </c>
      <c r="B944" s="44" t="s">
        <v>9918</v>
      </c>
      <c r="C944" s="50" t="s">
        <v>337</v>
      </c>
      <c r="D944" s="44" t="s">
        <v>9919</v>
      </c>
      <c r="E944" s="44" t="s">
        <v>338</v>
      </c>
      <c r="F944" s="45"/>
      <c r="G944" s="44" t="s">
        <v>339</v>
      </c>
      <c r="H944" s="44" t="s">
        <v>340</v>
      </c>
      <c r="I944" s="44" t="s">
        <v>7927</v>
      </c>
      <c r="J944" s="44" t="s">
        <v>7928</v>
      </c>
      <c r="K944" s="44">
        <v>1</v>
      </c>
      <c r="L944" s="44" t="s">
        <v>7965</v>
      </c>
      <c r="M944" s="48">
        <v>20</v>
      </c>
    </row>
    <row r="945" spans="1:13" x14ac:dyDescent="0.2">
      <c r="A945" s="43">
        <v>40040019787900</v>
      </c>
      <c r="B945" s="44" t="s">
        <v>9920</v>
      </c>
      <c r="C945" s="50" t="s">
        <v>341</v>
      </c>
      <c r="D945" s="44" t="s">
        <v>9921</v>
      </c>
      <c r="E945" s="44"/>
      <c r="F945" s="45"/>
      <c r="G945" s="44" t="s">
        <v>342</v>
      </c>
      <c r="H945" s="44" t="s">
        <v>343</v>
      </c>
      <c r="I945" s="44" t="s">
        <v>7932</v>
      </c>
      <c r="J945" s="44" t="s">
        <v>7928</v>
      </c>
      <c r="K945" s="44">
        <v>3</v>
      </c>
      <c r="L945" s="44" t="s">
        <v>7965</v>
      </c>
      <c r="M945" s="48">
        <v>10</v>
      </c>
    </row>
    <row r="946" spans="1:13" x14ac:dyDescent="0.2">
      <c r="A946" s="43">
        <v>40040020182800</v>
      </c>
      <c r="B946" s="44" t="s">
        <v>9922</v>
      </c>
      <c r="C946" s="50" t="s">
        <v>344</v>
      </c>
      <c r="D946" s="44" t="s">
        <v>9923</v>
      </c>
      <c r="E946" s="44" t="s">
        <v>345</v>
      </c>
      <c r="F946" s="45">
        <v>46</v>
      </c>
      <c r="G946" s="44" t="s">
        <v>346</v>
      </c>
      <c r="H946" s="44" t="s">
        <v>347</v>
      </c>
      <c r="I946" s="44" t="s">
        <v>7927</v>
      </c>
      <c r="J946" s="44" t="s">
        <v>7928</v>
      </c>
      <c r="K946" s="44">
        <v>1</v>
      </c>
      <c r="L946" s="44" t="s">
        <v>7965</v>
      </c>
      <c r="M946" s="48">
        <v>20</v>
      </c>
    </row>
    <row r="947" spans="1:13" x14ac:dyDescent="0.2">
      <c r="A947" s="43">
        <v>40040027192000</v>
      </c>
      <c r="B947" s="44" t="s">
        <v>9924</v>
      </c>
      <c r="C947" s="50" t="s">
        <v>348</v>
      </c>
      <c r="D947" s="44" t="s">
        <v>9925</v>
      </c>
      <c r="E947" s="44" t="s">
        <v>349</v>
      </c>
      <c r="F947" s="45">
        <v>44</v>
      </c>
      <c r="G947" s="44" t="s">
        <v>350</v>
      </c>
      <c r="H947" s="44" t="s">
        <v>351</v>
      </c>
      <c r="I947" s="44" t="s">
        <v>7927</v>
      </c>
      <c r="J947" s="44" t="s">
        <v>7928</v>
      </c>
      <c r="K947" s="44">
        <v>3</v>
      </c>
      <c r="L947" s="44" t="s">
        <v>7918</v>
      </c>
      <c r="M947" s="48">
        <v>32</v>
      </c>
    </row>
    <row r="948" spans="1:13" x14ac:dyDescent="0.2">
      <c r="A948" s="43">
        <v>40040033189100</v>
      </c>
      <c r="B948" s="44" t="s">
        <v>9926</v>
      </c>
      <c r="C948" s="50" t="s">
        <v>352</v>
      </c>
      <c r="D948" s="44" t="s">
        <v>9927</v>
      </c>
      <c r="E948" s="44" t="s">
        <v>353</v>
      </c>
      <c r="F948" s="45">
        <v>21</v>
      </c>
      <c r="G948" s="44" t="s">
        <v>354</v>
      </c>
      <c r="H948" s="44" t="s">
        <v>355</v>
      </c>
      <c r="I948" s="44" t="s">
        <v>7927</v>
      </c>
      <c r="J948" s="44" t="s">
        <v>7928</v>
      </c>
      <c r="K948" s="44">
        <v>3</v>
      </c>
      <c r="L948" s="44" t="s">
        <v>7933</v>
      </c>
      <c r="M948" s="48">
        <v>80</v>
      </c>
    </row>
    <row r="949" spans="1:13" x14ac:dyDescent="0.2">
      <c r="A949" s="43">
        <v>40040038142100</v>
      </c>
      <c r="B949" s="44" t="s">
        <v>9928</v>
      </c>
      <c r="C949" s="50" t="s">
        <v>356</v>
      </c>
      <c r="D949" s="44" t="s">
        <v>9929</v>
      </c>
      <c r="E949" s="44" t="s">
        <v>357</v>
      </c>
      <c r="F949" s="45">
        <v>45</v>
      </c>
      <c r="G949" s="44" t="s">
        <v>358</v>
      </c>
      <c r="H949" s="44" t="s">
        <v>357</v>
      </c>
      <c r="I949" s="44" t="s">
        <v>7927</v>
      </c>
      <c r="J949" s="44" t="s">
        <v>7928</v>
      </c>
      <c r="K949" s="44">
        <v>3</v>
      </c>
      <c r="L949" s="44" t="s">
        <v>8143</v>
      </c>
      <c r="M949" s="48">
        <v>25</v>
      </c>
    </row>
    <row r="950" spans="1:13" x14ac:dyDescent="0.2">
      <c r="A950" s="43">
        <v>40040048621800</v>
      </c>
      <c r="B950" s="44" t="s">
        <v>9930</v>
      </c>
      <c r="C950" s="50" t="s">
        <v>359</v>
      </c>
      <c r="D950" s="44" t="s">
        <v>9931</v>
      </c>
      <c r="E950" s="44" t="s">
        <v>360</v>
      </c>
      <c r="F950" s="45"/>
      <c r="G950" s="44" t="s">
        <v>361</v>
      </c>
      <c r="H950" s="44" t="s">
        <v>362</v>
      </c>
      <c r="I950" s="44" t="s">
        <v>7927</v>
      </c>
      <c r="J950" s="44" t="s">
        <v>7928</v>
      </c>
      <c r="K950" s="44">
        <v>1</v>
      </c>
      <c r="L950" s="44" t="s">
        <v>8143</v>
      </c>
      <c r="M950" s="48">
        <v>16</v>
      </c>
    </row>
    <row r="951" spans="1:13" x14ac:dyDescent="0.2">
      <c r="A951" s="43">
        <v>40040048995000</v>
      </c>
      <c r="B951" s="44" t="s">
        <v>9932</v>
      </c>
      <c r="C951" s="50" t="s">
        <v>363</v>
      </c>
      <c r="D951" s="44" t="s">
        <v>9933</v>
      </c>
      <c r="E951" s="44"/>
      <c r="F951" s="45"/>
      <c r="G951" s="44" t="s">
        <v>364</v>
      </c>
      <c r="H951" s="44" t="s">
        <v>365</v>
      </c>
      <c r="I951" s="44" t="s">
        <v>8041</v>
      </c>
      <c r="J951" s="44" t="s">
        <v>7928</v>
      </c>
      <c r="K951" s="44">
        <v>3</v>
      </c>
      <c r="L951" s="44" t="s">
        <v>7965</v>
      </c>
      <c r="M951" s="48">
        <v>10</v>
      </c>
    </row>
    <row r="952" spans="1:13" x14ac:dyDescent="0.2">
      <c r="A952" s="43">
        <v>40040050218500</v>
      </c>
      <c r="B952" s="44" t="s">
        <v>9934</v>
      </c>
      <c r="C952" s="50" t="s">
        <v>366</v>
      </c>
      <c r="D952" s="44" t="s">
        <v>9935</v>
      </c>
      <c r="E952" s="44" t="s">
        <v>367</v>
      </c>
      <c r="F952" s="45">
        <v>787</v>
      </c>
      <c r="G952" s="44" t="s">
        <v>368</v>
      </c>
      <c r="H952" s="44" t="s">
        <v>369</v>
      </c>
      <c r="I952" s="44" t="s">
        <v>7927</v>
      </c>
      <c r="J952" s="44" t="s">
        <v>7928</v>
      </c>
      <c r="K952" s="44">
        <v>3</v>
      </c>
      <c r="L952" s="44" t="s">
        <v>7965</v>
      </c>
      <c r="M952" s="48">
        <v>25</v>
      </c>
    </row>
    <row r="953" spans="1:13" x14ac:dyDescent="0.2">
      <c r="A953" s="43">
        <v>40040056248600</v>
      </c>
      <c r="B953" s="44" t="s">
        <v>9936</v>
      </c>
      <c r="C953" s="50" t="s">
        <v>372</v>
      </c>
      <c r="D953" s="44" t="s">
        <v>9937</v>
      </c>
      <c r="E953" s="44" t="s">
        <v>373</v>
      </c>
      <c r="F953" s="45">
        <v>198</v>
      </c>
      <c r="G953" s="44" t="s">
        <v>374</v>
      </c>
      <c r="H953" s="44" t="s">
        <v>373</v>
      </c>
      <c r="I953" s="44" t="s">
        <v>7927</v>
      </c>
      <c r="J953" s="44" t="s">
        <v>7928</v>
      </c>
      <c r="K953" s="44">
        <v>1</v>
      </c>
      <c r="L953" s="44" t="s">
        <v>7965</v>
      </c>
      <c r="M953" s="48">
        <v>16</v>
      </c>
    </row>
    <row r="954" spans="1:13" x14ac:dyDescent="0.2">
      <c r="A954" s="43">
        <v>40040058767000</v>
      </c>
      <c r="B954" s="44" t="s">
        <v>9938</v>
      </c>
      <c r="C954" s="50" t="s">
        <v>375</v>
      </c>
      <c r="D954" s="44" t="s">
        <v>377</v>
      </c>
      <c r="E954" s="44" t="s">
        <v>376</v>
      </c>
      <c r="F954" s="45">
        <v>30</v>
      </c>
      <c r="G954" s="44" t="s">
        <v>374</v>
      </c>
      <c r="H954" s="44" t="s">
        <v>377</v>
      </c>
      <c r="I954" s="44" t="s">
        <v>7927</v>
      </c>
      <c r="J954" s="44" t="s">
        <v>7928</v>
      </c>
      <c r="K954" s="44">
        <v>3</v>
      </c>
      <c r="L954" s="44" t="s">
        <v>7965</v>
      </c>
      <c r="M954" s="48">
        <v>32</v>
      </c>
    </row>
    <row r="955" spans="1:13" x14ac:dyDescent="0.2">
      <c r="A955" s="43">
        <v>40040223596800</v>
      </c>
      <c r="B955" s="44" t="s">
        <v>9939</v>
      </c>
      <c r="C955" s="50" t="s">
        <v>378</v>
      </c>
      <c r="D955" s="44" t="s">
        <v>9940</v>
      </c>
      <c r="E955" s="44" t="s">
        <v>379</v>
      </c>
      <c r="F955" s="45"/>
      <c r="G955" s="44" t="s">
        <v>380</v>
      </c>
      <c r="H955" s="44" t="s">
        <v>381</v>
      </c>
      <c r="I955" s="44" t="s">
        <v>7932</v>
      </c>
      <c r="J955" s="44" t="s">
        <v>7928</v>
      </c>
      <c r="K955" s="44">
        <v>3</v>
      </c>
      <c r="L955" s="44" t="s">
        <v>7965</v>
      </c>
      <c r="M955" s="48">
        <v>25</v>
      </c>
    </row>
    <row r="956" spans="1:13" x14ac:dyDescent="0.2">
      <c r="A956" s="43">
        <v>40040225326900</v>
      </c>
      <c r="B956" s="44" t="s">
        <v>9941</v>
      </c>
      <c r="C956" s="50" t="s">
        <v>382</v>
      </c>
      <c r="D956" s="44" t="s">
        <v>9942</v>
      </c>
      <c r="E956" s="44" t="s">
        <v>383</v>
      </c>
      <c r="F956" s="45">
        <v>4271</v>
      </c>
      <c r="G956" s="44" t="s">
        <v>384</v>
      </c>
      <c r="H956" s="44" t="s">
        <v>385</v>
      </c>
      <c r="I956" s="44" t="s">
        <v>7927</v>
      </c>
      <c r="J956" s="44" t="s">
        <v>7928</v>
      </c>
      <c r="K956" s="44">
        <v>3</v>
      </c>
      <c r="L956" s="44" t="s">
        <v>8162</v>
      </c>
      <c r="M956" s="48">
        <v>10</v>
      </c>
    </row>
    <row r="957" spans="1:13" x14ac:dyDescent="0.2">
      <c r="A957" s="43">
        <v>40040225327600</v>
      </c>
      <c r="B957" s="44" t="s">
        <v>9943</v>
      </c>
      <c r="C957" s="50" t="s">
        <v>386</v>
      </c>
      <c r="D957" s="44" t="s">
        <v>9944</v>
      </c>
      <c r="E957" s="44" t="s">
        <v>383</v>
      </c>
      <c r="F957" s="45">
        <v>4271</v>
      </c>
      <c r="G957" s="44" t="s">
        <v>384</v>
      </c>
      <c r="H957" s="44" t="s">
        <v>385</v>
      </c>
      <c r="I957" s="44" t="s">
        <v>7927</v>
      </c>
      <c r="J957" s="44" t="s">
        <v>7928</v>
      </c>
      <c r="K957" s="44">
        <v>1</v>
      </c>
      <c r="L957" s="44" t="s">
        <v>8162</v>
      </c>
      <c r="M957" s="48">
        <v>25</v>
      </c>
    </row>
    <row r="958" spans="1:13" x14ac:dyDescent="0.2">
      <c r="A958" s="43">
        <v>40040225329000</v>
      </c>
      <c r="B958" s="44" t="s">
        <v>9945</v>
      </c>
      <c r="C958" s="50" t="s">
        <v>387</v>
      </c>
      <c r="D958" s="44" t="s">
        <v>9944</v>
      </c>
      <c r="E958" s="44" t="s">
        <v>383</v>
      </c>
      <c r="F958" s="45">
        <v>4271</v>
      </c>
      <c r="G958" s="44" t="s">
        <v>384</v>
      </c>
      <c r="H958" s="44" t="s">
        <v>385</v>
      </c>
      <c r="I958" s="44" t="s">
        <v>7927</v>
      </c>
      <c r="J958" s="44" t="s">
        <v>7928</v>
      </c>
      <c r="K958" s="44">
        <v>1</v>
      </c>
      <c r="L958" s="44" t="s">
        <v>8162</v>
      </c>
      <c r="M958" s="48">
        <v>15</v>
      </c>
    </row>
    <row r="959" spans="1:13" x14ac:dyDescent="0.2">
      <c r="A959" s="43">
        <v>40040225334400</v>
      </c>
      <c r="B959" s="44" t="s">
        <v>9946</v>
      </c>
      <c r="C959" s="50" t="s">
        <v>388</v>
      </c>
      <c r="D959" s="44" t="s">
        <v>9947</v>
      </c>
      <c r="E959" s="44" t="s">
        <v>383</v>
      </c>
      <c r="F959" s="45">
        <v>4272</v>
      </c>
      <c r="G959" s="44" t="s">
        <v>384</v>
      </c>
      <c r="H959" s="44" t="s">
        <v>385</v>
      </c>
      <c r="I959" s="44" t="s">
        <v>7927</v>
      </c>
      <c r="J959" s="44" t="s">
        <v>7928</v>
      </c>
      <c r="K959" s="44">
        <v>3</v>
      </c>
      <c r="L959" s="44" t="s">
        <v>8162</v>
      </c>
      <c r="M959" s="48">
        <v>25</v>
      </c>
    </row>
    <row r="960" spans="1:13" x14ac:dyDescent="0.2">
      <c r="A960" s="43">
        <v>40040225335100</v>
      </c>
      <c r="B960" s="44" t="s">
        <v>9948</v>
      </c>
      <c r="C960" s="50" t="s">
        <v>389</v>
      </c>
      <c r="D960" s="44" t="s">
        <v>9947</v>
      </c>
      <c r="E960" s="44" t="s">
        <v>383</v>
      </c>
      <c r="F960" s="45">
        <v>4272</v>
      </c>
      <c r="G960" s="44" t="s">
        <v>384</v>
      </c>
      <c r="H960" s="44" t="s">
        <v>385</v>
      </c>
      <c r="I960" s="44" t="s">
        <v>7927</v>
      </c>
      <c r="J960" s="44" t="s">
        <v>7928</v>
      </c>
      <c r="K960" s="44">
        <v>1</v>
      </c>
      <c r="L960" s="44" t="s">
        <v>8162</v>
      </c>
      <c r="M960" s="48">
        <v>15</v>
      </c>
    </row>
    <row r="961" spans="1:13" x14ac:dyDescent="0.2">
      <c r="A961" s="43">
        <v>40040225336800</v>
      </c>
      <c r="B961" s="44" t="s">
        <v>9949</v>
      </c>
      <c r="C961" s="50" t="s">
        <v>390</v>
      </c>
      <c r="D961" s="44" t="s">
        <v>9947</v>
      </c>
      <c r="E961" s="44" t="s">
        <v>383</v>
      </c>
      <c r="F961" s="45">
        <v>4272</v>
      </c>
      <c r="G961" s="44" t="s">
        <v>384</v>
      </c>
      <c r="H961" s="44" t="s">
        <v>385</v>
      </c>
      <c r="I961" s="44" t="s">
        <v>7927</v>
      </c>
      <c r="J961" s="44" t="s">
        <v>7928</v>
      </c>
      <c r="K961" s="44">
        <v>1</v>
      </c>
      <c r="L961" s="44" t="s">
        <v>8162</v>
      </c>
      <c r="M961" s="48">
        <v>20</v>
      </c>
    </row>
    <row r="962" spans="1:13" x14ac:dyDescent="0.2">
      <c r="A962" s="43">
        <v>40040225339900</v>
      </c>
      <c r="B962" s="44" t="s">
        <v>9950</v>
      </c>
      <c r="C962" s="50" t="s">
        <v>391</v>
      </c>
      <c r="D962" s="44" t="s">
        <v>9951</v>
      </c>
      <c r="E962" s="44" t="s">
        <v>383</v>
      </c>
      <c r="F962" s="45">
        <v>4273</v>
      </c>
      <c r="G962" s="44" t="s">
        <v>384</v>
      </c>
      <c r="H962" s="44" t="s">
        <v>385</v>
      </c>
      <c r="I962" s="44" t="s">
        <v>7927</v>
      </c>
      <c r="J962" s="44" t="s">
        <v>7928</v>
      </c>
      <c r="K962" s="44">
        <v>3</v>
      </c>
      <c r="L962" s="44" t="s">
        <v>8162</v>
      </c>
      <c r="M962" s="48">
        <v>16</v>
      </c>
    </row>
    <row r="963" spans="1:13" x14ac:dyDescent="0.2">
      <c r="A963" s="43">
        <v>40040225340500</v>
      </c>
      <c r="B963" s="44" t="s">
        <v>9952</v>
      </c>
      <c r="C963" s="50" t="s">
        <v>392</v>
      </c>
      <c r="D963" s="44" t="s">
        <v>9951</v>
      </c>
      <c r="E963" s="44" t="s">
        <v>383</v>
      </c>
      <c r="F963" s="45">
        <v>4273</v>
      </c>
      <c r="G963" s="44" t="s">
        <v>384</v>
      </c>
      <c r="H963" s="44" t="s">
        <v>385</v>
      </c>
      <c r="I963" s="44" t="s">
        <v>7927</v>
      </c>
      <c r="J963" s="44" t="s">
        <v>7928</v>
      </c>
      <c r="K963" s="44">
        <v>1</v>
      </c>
      <c r="L963" s="44" t="s">
        <v>8162</v>
      </c>
      <c r="M963" s="48">
        <v>15</v>
      </c>
    </row>
    <row r="964" spans="1:13" x14ac:dyDescent="0.2">
      <c r="A964" s="43">
        <v>40040225341200</v>
      </c>
      <c r="B964" s="44" t="s">
        <v>9953</v>
      </c>
      <c r="C964" s="50" t="s">
        <v>393</v>
      </c>
      <c r="D964" s="44" t="s">
        <v>9951</v>
      </c>
      <c r="E964" s="44" t="s">
        <v>383</v>
      </c>
      <c r="F964" s="45">
        <v>4273</v>
      </c>
      <c r="G964" s="44" t="s">
        <v>384</v>
      </c>
      <c r="H964" s="44" t="s">
        <v>385</v>
      </c>
      <c r="I964" s="44" t="s">
        <v>7927</v>
      </c>
      <c r="J964" s="44" t="s">
        <v>7928</v>
      </c>
      <c r="K964" s="44">
        <v>1</v>
      </c>
      <c r="L964" s="44" t="s">
        <v>8162</v>
      </c>
      <c r="M964" s="48">
        <v>15</v>
      </c>
    </row>
    <row r="965" spans="1:13" x14ac:dyDescent="0.2">
      <c r="A965" s="43">
        <v>40040225966700</v>
      </c>
      <c r="B965" s="44" t="s">
        <v>9954</v>
      </c>
      <c r="C965" s="50" t="s">
        <v>394</v>
      </c>
      <c r="D965" s="44" t="s">
        <v>9955</v>
      </c>
      <c r="E965" s="44" t="s">
        <v>395</v>
      </c>
      <c r="F965" s="45"/>
      <c r="G965" s="44" t="s">
        <v>396</v>
      </c>
      <c r="H965" s="44" t="s">
        <v>397</v>
      </c>
      <c r="I965" s="44" t="s">
        <v>7932</v>
      </c>
      <c r="J965" s="44" t="s">
        <v>7928</v>
      </c>
      <c r="K965" s="44">
        <v>3</v>
      </c>
      <c r="L965" s="44" t="s">
        <v>7933</v>
      </c>
      <c r="M965" s="48">
        <v>25</v>
      </c>
    </row>
    <row r="966" spans="1:13" x14ac:dyDescent="0.2">
      <c r="A966" s="43">
        <v>40040226010600</v>
      </c>
      <c r="B966" s="44" t="s">
        <v>9956</v>
      </c>
      <c r="C966" s="50" t="s">
        <v>398</v>
      </c>
      <c r="D966" s="44" t="s">
        <v>9957</v>
      </c>
      <c r="E966" s="44" t="s">
        <v>399</v>
      </c>
      <c r="F966" s="45"/>
      <c r="G966" s="44" t="s">
        <v>396</v>
      </c>
      <c r="H966" s="44" t="s">
        <v>397</v>
      </c>
      <c r="I966" s="44" t="s">
        <v>7932</v>
      </c>
      <c r="J966" s="44" t="s">
        <v>7928</v>
      </c>
      <c r="K966" s="44">
        <v>3</v>
      </c>
      <c r="L966" s="44" t="s">
        <v>7965</v>
      </c>
      <c r="M966" s="48">
        <v>50</v>
      </c>
    </row>
    <row r="967" spans="1:13" x14ac:dyDescent="0.2">
      <c r="A967" s="43">
        <v>40040226942000</v>
      </c>
      <c r="B967" s="44" t="s">
        <v>9958</v>
      </c>
      <c r="C967" s="50" t="s">
        <v>400</v>
      </c>
      <c r="D967" s="44" t="s">
        <v>9959</v>
      </c>
      <c r="E967" s="44" t="s">
        <v>401</v>
      </c>
      <c r="F967" s="45"/>
      <c r="G967" s="44" t="s">
        <v>358</v>
      </c>
      <c r="H967" s="44" t="s">
        <v>402</v>
      </c>
      <c r="I967" s="44" t="s">
        <v>7927</v>
      </c>
      <c r="J967" s="44" t="s">
        <v>7928</v>
      </c>
      <c r="K967" s="44">
        <v>3</v>
      </c>
      <c r="L967" s="44" t="s">
        <v>7965</v>
      </c>
      <c r="M967" s="48">
        <v>25</v>
      </c>
    </row>
    <row r="968" spans="1:13" x14ac:dyDescent="0.2">
      <c r="A968" s="43">
        <v>40040227272700</v>
      </c>
      <c r="B968" s="44" t="s">
        <v>9960</v>
      </c>
      <c r="C968" s="50" t="s">
        <v>404</v>
      </c>
      <c r="D968" s="44" t="s">
        <v>9961</v>
      </c>
      <c r="E968" s="44" t="s">
        <v>405</v>
      </c>
      <c r="F968" s="45">
        <v>1</v>
      </c>
      <c r="G968" s="44" t="s">
        <v>358</v>
      </c>
      <c r="H968" s="44" t="s">
        <v>402</v>
      </c>
      <c r="I968" s="44" t="s">
        <v>7927</v>
      </c>
      <c r="J968" s="44" t="s">
        <v>7928</v>
      </c>
      <c r="K968" s="44">
        <v>3</v>
      </c>
      <c r="L968" s="44" t="s">
        <v>7933</v>
      </c>
      <c r="M968" s="48">
        <v>86</v>
      </c>
    </row>
    <row r="969" spans="1:13" x14ac:dyDescent="0.2">
      <c r="A969" s="43">
        <v>40040227582700</v>
      </c>
      <c r="B969" s="44" t="s">
        <v>9962</v>
      </c>
      <c r="C969" s="50" t="s">
        <v>406</v>
      </c>
      <c r="D969" s="44" t="s">
        <v>9963</v>
      </c>
      <c r="E969" s="44" t="s">
        <v>407</v>
      </c>
      <c r="F969" s="45"/>
      <c r="G969" s="44" t="s">
        <v>358</v>
      </c>
      <c r="H969" s="44" t="s">
        <v>402</v>
      </c>
      <c r="I969" s="44" t="s">
        <v>7927</v>
      </c>
      <c r="J969" s="44" t="s">
        <v>7928</v>
      </c>
      <c r="K969" s="44">
        <v>1</v>
      </c>
      <c r="L969" s="44" t="s">
        <v>7965</v>
      </c>
      <c r="M969" s="48">
        <v>16</v>
      </c>
    </row>
    <row r="970" spans="1:13" x14ac:dyDescent="0.2">
      <c r="A970" s="43">
        <v>40040227587200</v>
      </c>
      <c r="B970" s="44" t="s">
        <v>9964</v>
      </c>
      <c r="C970" s="50" t="s">
        <v>408</v>
      </c>
      <c r="D970" s="44" t="s">
        <v>9963</v>
      </c>
      <c r="E970" s="44" t="s">
        <v>409</v>
      </c>
      <c r="F970" s="45"/>
      <c r="G970" s="44" t="s">
        <v>358</v>
      </c>
      <c r="H970" s="44" t="s">
        <v>402</v>
      </c>
      <c r="I970" s="44" t="s">
        <v>7927</v>
      </c>
      <c r="J970" s="44" t="s">
        <v>7928</v>
      </c>
      <c r="K970" s="44">
        <v>1</v>
      </c>
      <c r="L970" s="44" t="s">
        <v>8143</v>
      </c>
      <c r="M970" s="48">
        <v>16</v>
      </c>
    </row>
    <row r="971" spans="1:13" x14ac:dyDescent="0.2">
      <c r="A971" s="43">
        <v>40040229442200</v>
      </c>
      <c r="B971" s="44" t="s">
        <v>9965</v>
      </c>
      <c r="C971" s="50" t="s">
        <v>410</v>
      </c>
      <c r="D971" s="44" t="s">
        <v>9966</v>
      </c>
      <c r="E971" s="44" t="s">
        <v>4228</v>
      </c>
      <c r="F971" s="45">
        <v>30</v>
      </c>
      <c r="G971" s="44" t="s">
        <v>396</v>
      </c>
      <c r="H971" s="44" t="s">
        <v>397</v>
      </c>
      <c r="I971" s="44" t="s">
        <v>7932</v>
      </c>
      <c r="J971" s="44" t="s">
        <v>7928</v>
      </c>
      <c r="K971" s="44">
        <v>3</v>
      </c>
      <c r="L971" s="44" t="s">
        <v>7933</v>
      </c>
      <c r="M971" s="48">
        <v>80</v>
      </c>
    </row>
    <row r="972" spans="1:13" x14ac:dyDescent="0.2">
      <c r="A972" s="43">
        <v>40040232454900</v>
      </c>
      <c r="B972" s="44" t="s">
        <v>9967</v>
      </c>
      <c r="C972" s="50" t="s">
        <v>411</v>
      </c>
      <c r="D972" s="44" t="s">
        <v>9968</v>
      </c>
      <c r="E972" s="44" t="s">
        <v>412</v>
      </c>
      <c r="F972" s="45">
        <v>14</v>
      </c>
      <c r="G972" s="44" t="s">
        <v>396</v>
      </c>
      <c r="H972" s="44" t="s">
        <v>413</v>
      </c>
      <c r="I972" s="44" t="s">
        <v>7932</v>
      </c>
      <c r="J972" s="44" t="s">
        <v>7928</v>
      </c>
      <c r="K972" s="44">
        <v>3</v>
      </c>
      <c r="L972" s="44" t="s">
        <v>7965</v>
      </c>
      <c r="M972" s="48">
        <v>20</v>
      </c>
    </row>
    <row r="973" spans="1:13" x14ac:dyDescent="0.2">
      <c r="A973" s="43">
        <v>40040232615400</v>
      </c>
      <c r="B973" s="44" t="s">
        <v>9969</v>
      </c>
      <c r="C973" s="50" t="s">
        <v>414</v>
      </c>
      <c r="D973" s="44" t="s">
        <v>9970</v>
      </c>
      <c r="E973" s="44" t="s">
        <v>415</v>
      </c>
      <c r="F973" s="45">
        <v>35</v>
      </c>
      <c r="G973" s="44" t="s">
        <v>358</v>
      </c>
      <c r="H973" s="44" t="s">
        <v>416</v>
      </c>
      <c r="I973" s="44" t="s">
        <v>7927</v>
      </c>
      <c r="J973" s="44" t="s">
        <v>7928</v>
      </c>
      <c r="K973" s="44">
        <v>1</v>
      </c>
      <c r="L973" s="44" t="s">
        <v>7965</v>
      </c>
      <c r="M973" s="48">
        <v>25</v>
      </c>
    </row>
    <row r="974" spans="1:13" x14ac:dyDescent="0.2">
      <c r="A974" s="43">
        <v>40040232700700</v>
      </c>
      <c r="B974" s="44" t="s">
        <v>9971</v>
      </c>
      <c r="C974" s="50" t="s">
        <v>417</v>
      </c>
      <c r="D974" s="44" t="s">
        <v>416</v>
      </c>
      <c r="E974" s="44" t="s">
        <v>418</v>
      </c>
      <c r="F974" s="45"/>
      <c r="G974" s="44" t="s">
        <v>358</v>
      </c>
      <c r="H974" s="44" t="s">
        <v>416</v>
      </c>
      <c r="I974" s="44" t="s">
        <v>7927</v>
      </c>
      <c r="J974" s="44" t="s">
        <v>7928</v>
      </c>
      <c r="K974" s="44">
        <v>1</v>
      </c>
      <c r="L974" s="44" t="s">
        <v>8143</v>
      </c>
      <c r="M974" s="48">
        <v>16</v>
      </c>
    </row>
    <row r="975" spans="1:13" x14ac:dyDescent="0.2">
      <c r="A975" s="43">
        <v>40040232909400</v>
      </c>
      <c r="B975" s="44" t="s">
        <v>9972</v>
      </c>
      <c r="C975" s="50" t="s">
        <v>419</v>
      </c>
      <c r="D975" s="44" t="s">
        <v>9973</v>
      </c>
      <c r="E975" s="44" t="s">
        <v>420</v>
      </c>
      <c r="F975" s="45">
        <v>350</v>
      </c>
      <c r="G975" s="44" t="s">
        <v>421</v>
      </c>
      <c r="H975" s="44" t="s">
        <v>422</v>
      </c>
      <c r="I975" s="44" t="s">
        <v>7927</v>
      </c>
      <c r="J975" s="44" t="s">
        <v>7928</v>
      </c>
      <c r="K975" s="44">
        <v>3</v>
      </c>
      <c r="L975" s="44" t="s">
        <v>8143</v>
      </c>
      <c r="M975" s="48">
        <v>25</v>
      </c>
    </row>
    <row r="976" spans="1:13" x14ac:dyDescent="0.2">
      <c r="A976" s="43">
        <v>40040233075500</v>
      </c>
      <c r="B976" s="44" t="s">
        <v>9974</v>
      </c>
      <c r="C976" s="50" t="s">
        <v>426</v>
      </c>
      <c r="D976" s="44" t="s">
        <v>428</v>
      </c>
      <c r="E976" s="44" t="s">
        <v>427</v>
      </c>
      <c r="F976" s="45"/>
      <c r="G976" s="44" t="s">
        <v>421</v>
      </c>
      <c r="H976" s="44" t="s">
        <v>428</v>
      </c>
      <c r="I976" s="44" t="s">
        <v>7927</v>
      </c>
      <c r="J976" s="44" t="s">
        <v>7928</v>
      </c>
      <c r="K976" s="44">
        <v>3</v>
      </c>
      <c r="L976" s="44" t="s">
        <v>8143</v>
      </c>
      <c r="M976" s="48">
        <v>20</v>
      </c>
    </row>
    <row r="977" spans="1:13" x14ac:dyDescent="0.2">
      <c r="A977" s="43">
        <v>40040233041000</v>
      </c>
      <c r="B977" s="44" t="s">
        <v>9975</v>
      </c>
      <c r="C977" s="50" t="s">
        <v>423</v>
      </c>
      <c r="D977" s="44" t="s">
        <v>9976</v>
      </c>
      <c r="E977" s="44" t="s">
        <v>424</v>
      </c>
      <c r="F977" s="45">
        <v>361</v>
      </c>
      <c r="G977" s="44" t="s">
        <v>421</v>
      </c>
      <c r="H977" s="44" t="s">
        <v>425</v>
      </c>
      <c r="I977" s="44" t="s">
        <v>7927</v>
      </c>
      <c r="J977" s="44" t="s">
        <v>7928</v>
      </c>
      <c r="K977" s="44">
        <v>3</v>
      </c>
      <c r="L977" s="44" t="s">
        <v>7933</v>
      </c>
      <c r="M977" s="48">
        <v>50</v>
      </c>
    </row>
    <row r="978" spans="1:13" x14ac:dyDescent="0.2">
      <c r="A978" s="43">
        <v>40040233393000</v>
      </c>
      <c r="B978" s="44" t="s">
        <v>9977</v>
      </c>
      <c r="C978" s="50" t="s">
        <v>429</v>
      </c>
      <c r="D978" s="44" t="s">
        <v>9978</v>
      </c>
      <c r="E978" s="44" t="s">
        <v>430</v>
      </c>
      <c r="F978" s="45"/>
      <c r="G978" s="44" t="s">
        <v>358</v>
      </c>
      <c r="H978" s="44" t="s">
        <v>402</v>
      </c>
      <c r="I978" s="44" t="s">
        <v>7927</v>
      </c>
      <c r="J978" s="44" t="s">
        <v>7928</v>
      </c>
      <c r="K978" s="44">
        <v>3</v>
      </c>
      <c r="L978" s="44" t="s">
        <v>7923</v>
      </c>
      <c r="M978" s="48">
        <v>200</v>
      </c>
    </row>
    <row r="979" spans="1:13" x14ac:dyDescent="0.2">
      <c r="A979" s="43">
        <v>40040233396100</v>
      </c>
      <c r="B979" s="44" t="s">
        <v>9979</v>
      </c>
      <c r="C979" s="50" t="s">
        <v>431</v>
      </c>
      <c r="D979" s="44" t="s">
        <v>9978</v>
      </c>
      <c r="E979" s="44" t="s">
        <v>4228</v>
      </c>
      <c r="F979" s="45"/>
      <c r="G979" s="44" t="s">
        <v>358</v>
      </c>
      <c r="H979" s="44" t="s">
        <v>402</v>
      </c>
      <c r="I979" s="44" t="s">
        <v>7927</v>
      </c>
      <c r="J979" s="44" t="s">
        <v>7928</v>
      </c>
      <c r="K979" s="44">
        <v>3</v>
      </c>
      <c r="L979" s="44" t="s">
        <v>7933</v>
      </c>
      <c r="M979" s="48">
        <v>50</v>
      </c>
    </row>
    <row r="980" spans="1:13" x14ac:dyDescent="0.2">
      <c r="A980" s="43">
        <v>40040233397800</v>
      </c>
      <c r="B980" s="44" t="s">
        <v>9980</v>
      </c>
      <c r="C980" s="50" t="s">
        <v>432</v>
      </c>
      <c r="D980" s="44" t="s">
        <v>9981</v>
      </c>
      <c r="E980" s="44" t="s">
        <v>4228</v>
      </c>
      <c r="F980" s="45">
        <v>16</v>
      </c>
      <c r="G980" s="44" t="s">
        <v>358</v>
      </c>
      <c r="H980" s="44" t="s">
        <v>402</v>
      </c>
      <c r="I980" s="44" t="s">
        <v>7927</v>
      </c>
      <c r="J980" s="44" t="s">
        <v>7928</v>
      </c>
      <c r="K980" s="44">
        <v>1</v>
      </c>
      <c r="L980" s="44" t="s">
        <v>8162</v>
      </c>
      <c r="M980" s="48">
        <v>20</v>
      </c>
    </row>
    <row r="981" spans="1:13" x14ac:dyDescent="0.2">
      <c r="A981" s="43">
        <v>40040233478400</v>
      </c>
      <c r="B981" s="44" t="s">
        <v>9982</v>
      </c>
      <c r="C981" s="50" t="s">
        <v>435</v>
      </c>
      <c r="D981" s="44" t="s">
        <v>9983</v>
      </c>
      <c r="E981" s="44" t="s">
        <v>436</v>
      </c>
      <c r="F981" s="45">
        <v>162</v>
      </c>
      <c r="G981" s="44" t="s">
        <v>437</v>
      </c>
      <c r="H981" s="44" t="s">
        <v>438</v>
      </c>
      <c r="I981" s="44" t="s">
        <v>7927</v>
      </c>
      <c r="J981" s="44" t="s">
        <v>7928</v>
      </c>
      <c r="K981" s="44">
        <v>1</v>
      </c>
      <c r="L981" s="44" t="s">
        <v>8143</v>
      </c>
      <c r="M981" s="48">
        <v>15</v>
      </c>
    </row>
    <row r="982" spans="1:13" x14ac:dyDescent="0.2">
      <c r="A982" s="43">
        <v>40040233481400</v>
      </c>
      <c r="B982" s="44" t="s">
        <v>9984</v>
      </c>
      <c r="C982" s="50" t="s">
        <v>439</v>
      </c>
      <c r="D982" s="44" t="s">
        <v>9985</v>
      </c>
      <c r="E982" s="44" t="s">
        <v>440</v>
      </c>
      <c r="F982" s="45">
        <v>171</v>
      </c>
      <c r="G982" s="44" t="s">
        <v>437</v>
      </c>
      <c r="H982" s="44" t="s">
        <v>438</v>
      </c>
      <c r="I982" s="44" t="s">
        <v>7927</v>
      </c>
      <c r="J982" s="44" t="s">
        <v>7928</v>
      </c>
      <c r="K982" s="44">
        <v>3</v>
      </c>
      <c r="L982" s="44" t="s">
        <v>7933</v>
      </c>
      <c r="M982" s="48">
        <v>40</v>
      </c>
    </row>
    <row r="983" spans="1:13" x14ac:dyDescent="0.2">
      <c r="A983" s="43">
        <v>40040233464700</v>
      </c>
      <c r="B983" s="44" t="s">
        <v>9986</v>
      </c>
      <c r="C983" s="50" t="s">
        <v>433</v>
      </c>
      <c r="D983" s="44" t="s">
        <v>9987</v>
      </c>
      <c r="E983" s="44" t="s">
        <v>434</v>
      </c>
      <c r="F983" s="45">
        <v>3</v>
      </c>
      <c r="G983" s="44" t="s">
        <v>358</v>
      </c>
      <c r="H983" s="44" t="s">
        <v>402</v>
      </c>
      <c r="I983" s="44" t="s">
        <v>7927</v>
      </c>
      <c r="J983" s="44" t="s">
        <v>7928</v>
      </c>
      <c r="K983" s="44">
        <v>3</v>
      </c>
      <c r="L983" s="44" t="s">
        <v>7933</v>
      </c>
      <c r="M983" s="48">
        <v>50</v>
      </c>
    </row>
    <row r="984" spans="1:13" x14ac:dyDescent="0.2">
      <c r="A984" s="43">
        <v>40040234024200</v>
      </c>
      <c r="B984" s="44" t="s">
        <v>9988</v>
      </c>
      <c r="C984" s="50" t="s">
        <v>441</v>
      </c>
      <c r="D984" s="44" t="s">
        <v>9989</v>
      </c>
      <c r="E984" s="44" t="s">
        <v>442</v>
      </c>
      <c r="F984" s="45">
        <v>301</v>
      </c>
      <c r="G984" s="44" t="s">
        <v>443</v>
      </c>
      <c r="H984" s="44" t="s">
        <v>444</v>
      </c>
      <c r="I984" s="44" t="s">
        <v>7927</v>
      </c>
      <c r="J984" s="44" t="s">
        <v>7928</v>
      </c>
      <c r="K984" s="44">
        <v>3</v>
      </c>
      <c r="L984" s="44" t="s">
        <v>7965</v>
      </c>
      <c r="M984" s="48">
        <v>32</v>
      </c>
    </row>
    <row r="985" spans="1:13" x14ac:dyDescent="0.2">
      <c r="A985" s="43">
        <v>40040234288800</v>
      </c>
      <c r="B985" s="44" t="s">
        <v>9990</v>
      </c>
      <c r="C985" s="50" t="s">
        <v>1829</v>
      </c>
      <c r="D985" s="44" t="s">
        <v>9991</v>
      </c>
      <c r="E985" s="44" t="s">
        <v>1830</v>
      </c>
      <c r="F985" s="45">
        <v>256</v>
      </c>
      <c r="G985" s="44" t="s">
        <v>1831</v>
      </c>
      <c r="H985" s="44" t="s">
        <v>1832</v>
      </c>
      <c r="I985" s="44" t="s">
        <v>7932</v>
      </c>
      <c r="J985" s="44" t="s">
        <v>7928</v>
      </c>
      <c r="K985" s="44">
        <v>3</v>
      </c>
      <c r="L985" s="44" t="s">
        <v>7918</v>
      </c>
      <c r="M985" s="48">
        <v>63</v>
      </c>
    </row>
    <row r="986" spans="1:13" x14ac:dyDescent="0.2">
      <c r="A986" s="43">
        <v>40040234290100</v>
      </c>
      <c r="B986" s="44" t="s">
        <v>9992</v>
      </c>
      <c r="C986" s="50" t="s">
        <v>1833</v>
      </c>
      <c r="D986" s="44" t="s">
        <v>9993</v>
      </c>
      <c r="E986" s="44" t="s">
        <v>1830</v>
      </c>
      <c r="F986" s="45">
        <v>256</v>
      </c>
      <c r="G986" s="44" t="s">
        <v>1831</v>
      </c>
      <c r="H986" s="44" t="s">
        <v>1832</v>
      </c>
      <c r="I986" s="44" t="s">
        <v>7932</v>
      </c>
      <c r="J986" s="44" t="s">
        <v>7928</v>
      </c>
      <c r="K986" s="44">
        <v>3</v>
      </c>
      <c r="L986" s="44" t="s">
        <v>7923</v>
      </c>
      <c r="M986" s="48">
        <v>250</v>
      </c>
    </row>
    <row r="987" spans="1:13" x14ac:dyDescent="0.2">
      <c r="A987" s="43">
        <v>40040234230700</v>
      </c>
      <c r="B987" s="44" t="s">
        <v>9994</v>
      </c>
      <c r="C987" s="50" t="s">
        <v>445</v>
      </c>
      <c r="D987" s="44" t="s">
        <v>9995</v>
      </c>
      <c r="E987" s="44" t="s">
        <v>446</v>
      </c>
      <c r="F987" s="45">
        <v>95</v>
      </c>
      <c r="G987" s="44" t="s">
        <v>335</v>
      </c>
      <c r="H987" s="44" t="s">
        <v>9996</v>
      </c>
      <c r="I987" s="44" t="s">
        <v>7932</v>
      </c>
      <c r="J987" s="44" t="s">
        <v>7928</v>
      </c>
      <c r="K987" s="44">
        <v>3</v>
      </c>
      <c r="L987" s="44" t="s">
        <v>7933</v>
      </c>
      <c r="M987" s="48">
        <v>40</v>
      </c>
    </row>
    <row r="988" spans="1:13" x14ac:dyDescent="0.2">
      <c r="A988" s="43">
        <v>40040234593300</v>
      </c>
      <c r="B988" s="44" t="s">
        <v>9997</v>
      </c>
      <c r="C988" s="50" t="s">
        <v>1834</v>
      </c>
      <c r="D988" s="44" t="s">
        <v>9998</v>
      </c>
      <c r="E988" s="44" t="s">
        <v>1835</v>
      </c>
      <c r="F988" s="45">
        <v>517</v>
      </c>
      <c r="G988" s="44" t="s">
        <v>335</v>
      </c>
      <c r="H988" s="44" t="s">
        <v>9999</v>
      </c>
      <c r="I988" s="44" t="s">
        <v>7932</v>
      </c>
      <c r="J988" s="44" t="s">
        <v>7928</v>
      </c>
      <c r="K988" s="44">
        <v>3</v>
      </c>
      <c r="L988" s="44" t="s">
        <v>7933</v>
      </c>
      <c r="M988" s="48">
        <v>25</v>
      </c>
    </row>
    <row r="989" spans="1:13" x14ac:dyDescent="0.2">
      <c r="A989" s="43">
        <v>40040234947400</v>
      </c>
      <c r="B989" s="44" t="s">
        <v>10000</v>
      </c>
      <c r="C989" s="50" t="s">
        <v>1836</v>
      </c>
      <c r="D989" s="44" t="s">
        <v>1837</v>
      </c>
      <c r="E989" s="44" t="s">
        <v>1837</v>
      </c>
      <c r="F989" s="45" t="s">
        <v>1293</v>
      </c>
      <c r="G989" s="44" t="s">
        <v>1838</v>
      </c>
      <c r="H989" s="44" t="s">
        <v>1837</v>
      </c>
      <c r="I989" s="44" t="s">
        <v>7927</v>
      </c>
      <c r="J989" s="44" t="s">
        <v>7928</v>
      </c>
      <c r="K989" s="44">
        <v>3</v>
      </c>
      <c r="L989" s="44" t="s">
        <v>7965</v>
      </c>
      <c r="M989" s="48">
        <v>20</v>
      </c>
    </row>
    <row r="990" spans="1:13" x14ac:dyDescent="0.2">
      <c r="A990" s="43">
        <v>40040235254200</v>
      </c>
      <c r="B990" s="44" t="s">
        <v>10001</v>
      </c>
      <c r="C990" s="50" t="s">
        <v>1839</v>
      </c>
      <c r="D990" s="44" t="s">
        <v>10002</v>
      </c>
      <c r="E990" s="44" t="s">
        <v>4228</v>
      </c>
      <c r="F990" s="45">
        <v>83</v>
      </c>
      <c r="G990" s="44" t="s">
        <v>1840</v>
      </c>
      <c r="H990" s="44" t="s">
        <v>1841</v>
      </c>
      <c r="I990" s="44" t="s">
        <v>7927</v>
      </c>
      <c r="J990" s="44" t="s">
        <v>7928</v>
      </c>
      <c r="K990" s="44">
        <v>1</v>
      </c>
      <c r="L990" s="44" t="s">
        <v>8162</v>
      </c>
      <c r="M990" s="48">
        <v>20</v>
      </c>
    </row>
    <row r="991" spans="1:13" x14ac:dyDescent="0.2">
      <c r="A991" s="43">
        <v>40040235255900</v>
      </c>
      <c r="B991" s="44" t="s">
        <v>10003</v>
      </c>
      <c r="C991" s="50" t="s">
        <v>1842</v>
      </c>
      <c r="D991" s="44" t="s">
        <v>10002</v>
      </c>
      <c r="E991" s="44" t="s">
        <v>4228</v>
      </c>
      <c r="F991" s="45">
        <v>83</v>
      </c>
      <c r="G991" s="44" t="s">
        <v>1840</v>
      </c>
      <c r="H991" s="44" t="s">
        <v>1841</v>
      </c>
      <c r="I991" s="44" t="s">
        <v>7927</v>
      </c>
      <c r="J991" s="44" t="s">
        <v>7928</v>
      </c>
      <c r="K991" s="44">
        <v>1</v>
      </c>
      <c r="L991" s="44" t="s">
        <v>8162</v>
      </c>
      <c r="M991" s="48">
        <v>20</v>
      </c>
    </row>
    <row r="992" spans="1:13" x14ac:dyDescent="0.2">
      <c r="A992" s="43">
        <v>40040235404100</v>
      </c>
      <c r="B992" s="44" t="s">
        <v>10004</v>
      </c>
      <c r="C992" s="50" t="s">
        <v>1843</v>
      </c>
      <c r="D992" s="44" t="s">
        <v>8080</v>
      </c>
      <c r="E992" s="44" t="s">
        <v>1844</v>
      </c>
      <c r="F992" s="45">
        <v>49</v>
      </c>
      <c r="G992" s="44" t="s">
        <v>1845</v>
      </c>
      <c r="H992" s="44" t="s">
        <v>1844</v>
      </c>
      <c r="I992" s="44" t="s">
        <v>7927</v>
      </c>
      <c r="J992" s="44" t="s">
        <v>7928</v>
      </c>
      <c r="K992" s="44">
        <v>1</v>
      </c>
      <c r="L992" s="44" t="s">
        <v>8162</v>
      </c>
      <c r="M992" s="48">
        <v>16</v>
      </c>
    </row>
    <row r="993" spans="1:13" x14ac:dyDescent="0.2">
      <c r="A993" s="43">
        <v>40040235540600</v>
      </c>
      <c r="B993" s="44" t="s">
        <v>10005</v>
      </c>
      <c r="C993" s="50" t="s">
        <v>1849</v>
      </c>
      <c r="D993" s="44" t="s">
        <v>10006</v>
      </c>
      <c r="E993" s="44" t="s">
        <v>1850</v>
      </c>
      <c r="F993" s="45">
        <v>51</v>
      </c>
      <c r="G993" s="44" t="s">
        <v>384</v>
      </c>
      <c r="H993" s="44" t="s">
        <v>1850</v>
      </c>
      <c r="I993" s="44" t="s">
        <v>7927</v>
      </c>
      <c r="J993" s="44" t="s">
        <v>7928</v>
      </c>
      <c r="K993" s="44">
        <v>3</v>
      </c>
      <c r="L993" s="44" t="s">
        <v>7965</v>
      </c>
      <c r="M993" s="48">
        <v>50</v>
      </c>
    </row>
    <row r="994" spans="1:13" x14ac:dyDescent="0.2">
      <c r="A994" s="43">
        <v>40040235549900</v>
      </c>
      <c r="B994" s="44" t="s">
        <v>10007</v>
      </c>
      <c r="C994" s="50" t="s">
        <v>1851</v>
      </c>
      <c r="D994" s="44" t="s">
        <v>10008</v>
      </c>
      <c r="E994" s="44" t="s">
        <v>1850</v>
      </c>
      <c r="F994" s="45">
        <v>66</v>
      </c>
      <c r="G994" s="44" t="s">
        <v>384</v>
      </c>
      <c r="H994" s="44" t="s">
        <v>1850</v>
      </c>
      <c r="I994" s="44" t="s">
        <v>7927</v>
      </c>
      <c r="J994" s="44" t="s">
        <v>7928</v>
      </c>
      <c r="K994" s="44">
        <v>1</v>
      </c>
      <c r="L994" s="44" t="s">
        <v>8162</v>
      </c>
      <c r="M994" s="48">
        <v>10</v>
      </c>
    </row>
    <row r="995" spans="1:13" x14ac:dyDescent="0.2">
      <c r="A995" s="43">
        <v>40040235563500</v>
      </c>
      <c r="B995" s="44" t="s">
        <v>10009</v>
      </c>
      <c r="C995" s="50" t="s">
        <v>1852</v>
      </c>
      <c r="D995" s="44" t="s">
        <v>10010</v>
      </c>
      <c r="E995" s="44" t="s">
        <v>502</v>
      </c>
      <c r="F995" s="45">
        <v>27</v>
      </c>
      <c r="G995" s="44" t="s">
        <v>384</v>
      </c>
      <c r="H995" s="44" t="s">
        <v>503</v>
      </c>
      <c r="I995" s="44" t="s">
        <v>7927</v>
      </c>
      <c r="J995" s="44" t="s">
        <v>7928</v>
      </c>
      <c r="K995" s="44">
        <v>3</v>
      </c>
      <c r="L995" s="44" t="s">
        <v>7965</v>
      </c>
      <c r="M995" s="48">
        <v>40</v>
      </c>
    </row>
    <row r="996" spans="1:13" x14ac:dyDescent="0.2">
      <c r="A996" s="43">
        <v>40040235504800</v>
      </c>
      <c r="B996" s="44" t="s">
        <v>10011</v>
      </c>
      <c r="C996" s="50" t="s">
        <v>1846</v>
      </c>
      <c r="D996" s="44" t="s">
        <v>10012</v>
      </c>
      <c r="E996" s="44" t="s">
        <v>1847</v>
      </c>
      <c r="F996" s="45">
        <v>40</v>
      </c>
      <c r="G996" s="44" t="s">
        <v>384</v>
      </c>
      <c r="H996" s="44" t="s">
        <v>1848</v>
      </c>
      <c r="I996" s="44" t="s">
        <v>7927</v>
      </c>
      <c r="J996" s="44" t="s">
        <v>7928</v>
      </c>
      <c r="K996" s="44">
        <v>3</v>
      </c>
      <c r="L996" s="44" t="s">
        <v>7933</v>
      </c>
      <c r="M996" s="48">
        <v>25</v>
      </c>
    </row>
    <row r="997" spans="1:13" x14ac:dyDescent="0.2">
      <c r="A997" s="43">
        <v>40040235882700</v>
      </c>
      <c r="B997" s="44" t="s">
        <v>10013</v>
      </c>
      <c r="C997" s="50" t="s">
        <v>504</v>
      </c>
      <c r="D997" s="44" t="s">
        <v>10014</v>
      </c>
      <c r="E997" s="44" t="s">
        <v>505</v>
      </c>
      <c r="F997" s="45">
        <v>498</v>
      </c>
      <c r="G997" s="44" t="s">
        <v>506</v>
      </c>
      <c r="H997" s="44" t="s">
        <v>507</v>
      </c>
      <c r="I997" s="44" t="s">
        <v>7932</v>
      </c>
      <c r="J997" s="44" t="s">
        <v>7928</v>
      </c>
      <c r="K997" s="44">
        <v>3</v>
      </c>
      <c r="L997" s="44" t="s">
        <v>7965</v>
      </c>
      <c r="M997" s="48">
        <v>20</v>
      </c>
    </row>
    <row r="998" spans="1:13" x14ac:dyDescent="0.2">
      <c r="A998" s="43">
        <v>40040236048600</v>
      </c>
      <c r="B998" s="44" t="s">
        <v>10015</v>
      </c>
      <c r="C998" s="50" t="s">
        <v>508</v>
      </c>
      <c r="D998" s="44" t="s">
        <v>336</v>
      </c>
      <c r="E998" s="44" t="s">
        <v>336</v>
      </c>
      <c r="F998" s="45"/>
      <c r="G998" s="44" t="s">
        <v>509</v>
      </c>
      <c r="H998" s="44" t="s">
        <v>336</v>
      </c>
      <c r="I998" s="44" t="s">
        <v>7932</v>
      </c>
      <c r="J998" s="44" t="s">
        <v>7928</v>
      </c>
      <c r="K998" s="44">
        <v>3</v>
      </c>
      <c r="L998" s="44" t="s">
        <v>7933</v>
      </c>
      <c r="M998" s="48">
        <v>160</v>
      </c>
    </row>
    <row r="999" spans="1:13" x14ac:dyDescent="0.2">
      <c r="A999" s="43">
        <v>40040236176600</v>
      </c>
      <c r="B999" s="44" t="s">
        <v>10016</v>
      </c>
      <c r="C999" s="50" t="s">
        <v>510</v>
      </c>
      <c r="D999" s="44" t="s">
        <v>513</v>
      </c>
      <c r="E999" s="44" t="s">
        <v>511</v>
      </c>
      <c r="F999" s="45"/>
      <c r="G999" s="44" t="s">
        <v>512</v>
      </c>
      <c r="H999" s="44" t="s">
        <v>513</v>
      </c>
      <c r="I999" s="44" t="s">
        <v>7927</v>
      </c>
      <c r="J999" s="44" t="s">
        <v>7928</v>
      </c>
      <c r="K999" s="44">
        <v>1</v>
      </c>
      <c r="L999" s="44" t="s">
        <v>7965</v>
      </c>
      <c r="M999" s="48">
        <v>16</v>
      </c>
    </row>
    <row r="1000" spans="1:13" x14ac:dyDescent="0.2">
      <c r="A1000" s="43">
        <v>40040236346300</v>
      </c>
      <c r="B1000" s="44" t="s">
        <v>10017</v>
      </c>
      <c r="C1000" s="50" t="s">
        <v>514</v>
      </c>
      <c r="D1000" s="44" t="s">
        <v>10018</v>
      </c>
      <c r="E1000" s="44" t="s">
        <v>515</v>
      </c>
      <c r="F1000" s="45">
        <v>26</v>
      </c>
      <c r="G1000" s="44" t="s">
        <v>512</v>
      </c>
      <c r="H1000" s="44" t="s">
        <v>516</v>
      </c>
      <c r="I1000" s="44" t="s">
        <v>7927</v>
      </c>
      <c r="J1000" s="44" t="s">
        <v>7928</v>
      </c>
      <c r="K1000" s="44">
        <v>3</v>
      </c>
      <c r="L1000" s="44" t="s">
        <v>7965</v>
      </c>
      <c r="M1000" s="48">
        <v>25</v>
      </c>
    </row>
    <row r="1001" spans="1:13" x14ac:dyDescent="0.2">
      <c r="A1001" s="43">
        <v>40040236500900</v>
      </c>
      <c r="B1001" s="44" t="s">
        <v>10019</v>
      </c>
      <c r="C1001" s="50" t="s">
        <v>517</v>
      </c>
      <c r="D1001" s="44" t="s">
        <v>10020</v>
      </c>
      <c r="E1001" s="44" t="s">
        <v>518</v>
      </c>
      <c r="F1001" s="45">
        <v>246</v>
      </c>
      <c r="G1001" s="44" t="s">
        <v>519</v>
      </c>
      <c r="H1001" s="44" t="s">
        <v>520</v>
      </c>
      <c r="I1001" s="44" t="s">
        <v>7927</v>
      </c>
      <c r="J1001" s="44" t="s">
        <v>7928</v>
      </c>
      <c r="K1001" s="44">
        <v>3</v>
      </c>
      <c r="L1001" s="44" t="s">
        <v>7933</v>
      </c>
      <c r="M1001" s="48">
        <v>63</v>
      </c>
    </row>
    <row r="1002" spans="1:13" x14ac:dyDescent="0.2">
      <c r="A1002" s="43">
        <v>40040236682200</v>
      </c>
      <c r="B1002" s="44" t="s">
        <v>10021</v>
      </c>
      <c r="C1002" s="50" t="s">
        <v>525</v>
      </c>
      <c r="D1002" s="44" t="s">
        <v>10022</v>
      </c>
      <c r="E1002" s="44" t="s">
        <v>526</v>
      </c>
      <c r="F1002" s="45">
        <v>162</v>
      </c>
      <c r="G1002" s="44" t="s">
        <v>523</v>
      </c>
      <c r="H1002" s="44" t="s">
        <v>527</v>
      </c>
      <c r="I1002" s="44" t="s">
        <v>7927</v>
      </c>
      <c r="J1002" s="44" t="s">
        <v>7928</v>
      </c>
      <c r="K1002" s="44">
        <v>3</v>
      </c>
      <c r="L1002" s="44" t="s">
        <v>7965</v>
      </c>
      <c r="M1002" s="48">
        <v>25</v>
      </c>
    </row>
    <row r="1003" spans="1:13" x14ac:dyDescent="0.2">
      <c r="A1003" s="43">
        <v>40040236607500</v>
      </c>
      <c r="B1003" s="44" t="s">
        <v>10023</v>
      </c>
      <c r="C1003" s="50" t="s">
        <v>521</v>
      </c>
      <c r="D1003" s="44" t="s">
        <v>10024</v>
      </c>
      <c r="E1003" s="44" t="s">
        <v>522</v>
      </c>
      <c r="F1003" s="45">
        <v>36</v>
      </c>
      <c r="G1003" s="44" t="s">
        <v>523</v>
      </c>
      <c r="H1003" s="44" t="s">
        <v>524</v>
      </c>
      <c r="I1003" s="44" t="s">
        <v>7927</v>
      </c>
      <c r="J1003" s="44" t="s">
        <v>7928</v>
      </c>
      <c r="K1003" s="44">
        <v>3</v>
      </c>
      <c r="L1003" s="44" t="s">
        <v>7965</v>
      </c>
      <c r="M1003" s="48">
        <v>25</v>
      </c>
    </row>
    <row r="1004" spans="1:13" x14ac:dyDescent="0.2">
      <c r="A1004" s="43">
        <v>40040236858100</v>
      </c>
      <c r="B1004" s="44" t="s">
        <v>10025</v>
      </c>
      <c r="C1004" s="50" t="s">
        <v>528</v>
      </c>
      <c r="D1004" s="44" t="s">
        <v>530</v>
      </c>
      <c r="E1004" s="44" t="s">
        <v>424</v>
      </c>
      <c r="F1004" s="45"/>
      <c r="G1004" s="44" t="s">
        <v>529</v>
      </c>
      <c r="H1004" s="44" t="s">
        <v>530</v>
      </c>
      <c r="I1004" s="44" t="s">
        <v>7927</v>
      </c>
      <c r="J1004" s="44" t="s">
        <v>7928</v>
      </c>
      <c r="K1004" s="44">
        <v>3</v>
      </c>
      <c r="L1004" s="44" t="s">
        <v>8162</v>
      </c>
      <c r="M1004" s="48">
        <v>25</v>
      </c>
    </row>
    <row r="1005" spans="1:13" x14ac:dyDescent="0.2">
      <c r="A1005" s="43">
        <v>40040237047800</v>
      </c>
      <c r="B1005" s="44" t="s">
        <v>10026</v>
      </c>
      <c r="C1005" s="50" t="s">
        <v>531</v>
      </c>
      <c r="D1005" s="44" t="s">
        <v>10027</v>
      </c>
      <c r="E1005" s="44" t="s">
        <v>532</v>
      </c>
      <c r="F1005" s="45">
        <v>96</v>
      </c>
      <c r="G1005" s="44" t="s">
        <v>346</v>
      </c>
      <c r="H1005" s="44" t="s">
        <v>533</v>
      </c>
      <c r="I1005" s="44" t="s">
        <v>7927</v>
      </c>
      <c r="J1005" s="44" t="s">
        <v>7928</v>
      </c>
      <c r="K1005" s="44">
        <v>3</v>
      </c>
      <c r="L1005" s="44" t="s">
        <v>8143</v>
      </c>
      <c r="M1005" s="48">
        <v>25</v>
      </c>
    </row>
    <row r="1006" spans="1:13" x14ac:dyDescent="0.2">
      <c r="A1006" s="43">
        <v>40040237048500</v>
      </c>
      <c r="B1006" s="44" t="s">
        <v>10028</v>
      </c>
      <c r="C1006" s="50" t="s">
        <v>534</v>
      </c>
      <c r="D1006" s="44" t="s">
        <v>536</v>
      </c>
      <c r="E1006" s="44" t="s">
        <v>535</v>
      </c>
      <c r="F1006" s="45"/>
      <c r="G1006" s="44" t="s">
        <v>346</v>
      </c>
      <c r="H1006" s="44" t="s">
        <v>536</v>
      </c>
      <c r="I1006" s="44" t="s">
        <v>7927</v>
      </c>
      <c r="J1006" s="44" t="s">
        <v>7928</v>
      </c>
      <c r="K1006" s="44">
        <v>3</v>
      </c>
      <c r="L1006" s="44" t="s">
        <v>7965</v>
      </c>
      <c r="M1006" s="48">
        <v>25</v>
      </c>
    </row>
    <row r="1007" spans="1:13" x14ac:dyDescent="0.2">
      <c r="A1007" s="43">
        <v>40040237262500</v>
      </c>
      <c r="B1007" s="44" t="s">
        <v>10029</v>
      </c>
      <c r="C1007" s="50" t="s">
        <v>542</v>
      </c>
      <c r="D1007" s="44" t="s">
        <v>10030</v>
      </c>
      <c r="E1007" s="44" t="s">
        <v>541</v>
      </c>
      <c r="F1007" s="45">
        <v>135</v>
      </c>
      <c r="G1007" s="44" t="s">
        <v>371</v>
      </c>
      <c r="H1007" s="44" t="s">
        <v>541</v>
      </c>
      <c r="I1007" s="44" t="s">
        <v>7932</v>
      </c>
      <c r="J1007" s="44" t="s">
        <v>7928</v>
      </c>
      <c r="K1007" s="44">
        <v>3</v>
      </c>
      <c r="L1007" s="44" t="s">
        <v>7933</v>
      </c>
      <c r="M1007" s="48">
        <v>25</v>
      </c>
    </row>
    <row r="1008" spans="1:13" x14ac:dyDescent="0.2">
      <c r="A1008" s="43">
        <v>40040237244100</v>
      </c>
      <c r="B1008" s="44" t="s">
        <v>10031</v>
      </c>
      <c r="C1008" s="50" t="s">
        <v>537</v>
      </c>
      <c r="D1008" s="44" t="s">
        <v>10032</v>
      </c>
      <c r="E1008" s="44" t="s">
        <v>538</v>
      </c>
      <c r="F1008" s="45">
        <v>65</v>
      </c>
      <c r="G1008" s="44" t="s">
        <v>539</v>
      </c>
      <c r="H1008" s="44" t="s">
        <v>540</v>
      </c>
      <c r="I1008" s="44" t="s">
        <v>7932</v>
      </c>
      <c r="J1008" s="44" t="s">
        <v>7928</v>
      </c>
      <c r="K1008" s="44">
        <v>3</v>
      </c>
      <c r="L1008" s="44" t="s">
        <v>7965</v>
      </c>
      <c r="M1008" s="48">
        <v>25</v>
      </c>
    </row>
    <row r="1009" spans="1:13" x14ac:dyDescent="0.2">
      <c r="A1009" s="43">
        <v>40040237314100</v>
      </c>
      <c r="B1009" s="44" t="s">
        <v>10033</v>
      </c>
      <c r="C1009" s="50" t="s">
        <v>543</v>
      </c>
      <c r="D1009" s="44" t="s">
        <v>10034</v>
      </c>
      <c r="E1009" s="44" t="s">
        <v>544</v>
      </c>
      <c r="F1009" s="45">
        <v>66</v>
      </c>
      <c r="G1009" s="44" t="s">
        <v>371</v>
      </c>
      <c r="H1009" s="44" t="s">
        <v>544</v>
      </c>
      <c r="I1009" s="44" t="s">
        <v>7932</v>
      </c>
      <c r="J1009" s="44" t="s">
        <v>7928</v>
      </c>
      <c r="K1009" s="44">
        <v>3</v>
      </c>
      <c r="L1009" s="44" t="s">
        <v>7965</v>
      </c>
      <c r="M1009" s="48">
        <v>25</v>
      </c>
    </row>
    <row r="1010" spans="1:13" x14ac:dyDescent="0.2">
      <c r="A1010" s="43">
        <v>40040237419300</v>
      </c>
      <c r="B1010" s="44" t="s">
        <v>10035</v>
      </c>
      <c r="C1010" s="50" t="s">
        <v>545</v>
      </c>
      <c r="D1010" s="44" t="s">
        <v>10036</v>
      </c>
      <c r="E1010" s="44" t="s">
        <v>370</v>
      </c>
      <c r="F1010" s="45">
        <v>260</v>
      </c>
      <c r="G1010" s="44" t="s">
        <v>371</v>
      </c>
      <c r="H1010" s="44" t="s">
        <v>10037</v>
      </c>
      <c r="I1010" s="44" t="s">
        <v>7932</v>
      </c>
      <c r="J1010" s="44" t="s">
        <v>7928</v>
      </c>
      <c r="K1010" s="44">
        <v>3</v>
      </c>
      <c r="L1010" s="44" t="s">
        <v>7965</v>
      </c>
      <c r="M1010" s="48">
        <v>20</v>
      </c>
    </row>
    <row r="1011" spans="1:13" x14ac:dyDescent="0.2">
      <c r="A1011" s="43">
        <v>40040237735400</v>
      </c>
      <c r="B1011" s="44" t="s">
        <v>10038</v>
      </c>
      <c r="C1011" s="50" t="s">
        <v>546</v>
      </c>
      <c r="D1011" s="44" t="s">
        <v>10039</v>
      </c>
      <c r="E1011" s="44" t="s">
        <v>547</v>
      </c>
      <c r="F1011" s="45">
        <v>111</v>
      </c>
      <c r="G1011" s="44" t="s">
        <v>548</v>
      </c>
      <c r="H1011" s="44" t="s">
        <v>549</v>
      </c>
      <c r="I1011" s="44" t="s">
        <v>7927</v>
      </c>
      <c r="J1011" s="44" t="s">
        <v>7928</v>
      </c>
      <c r="K1011" s="44">
        <v>3</v>
      </c>
      <c r="L1011" s="44" t="s">
        <v>7933</v>
      </c>
      <c r="M1011" s="48">
        <v>40</v>
      </c>
    </row>
    <row r="1012" spans="1:13" x14ac:dyDescent="0.2">
      <c r="A1012" s="43">
        <v>40040237841200</v>
      </c>
      <c r="B1012" s="44" t="s">
        <v>10040</v>
      </c>
      <c r="C1012" s="50" t="s">
        <v>552</v>
      </c>
      <c r="D1012" s="44" t="s">
        <v>555</v>
      </c>
      <c r="E1012" s="44" t="s">
        <v>553</v>
      </c>
      <c r="F1012" s="45"/>
      <c r="G1012" s="44" t="s">
        <v>554</v>
      </c>
      <c r="H1012" s="44" t="s">
        <v>555</v>
      </c>
      <c r="I1012" s="44" t="s">
        <v>7927</v>
      </c>
      <c r="J1012" s="44" t="s">
        <v>7928</v>
      </c>
      <c r="K1012" s="44">
        <v>3</v>
      </c>
      <c r="L1012" s="44" t="s">
        <v>7933</v>
      </c>
      <c r="M1012" s="48">
        <v>63</v>
      </c>
    </row>
    <row r="1013" spans="1:13" x14ac:dyDescent="0.2">
      <c r="A1013" s="43">
        <v>40040237994500</v>
      </c>
      <c r="B1013" s="44" t="s">
        <v>10041</v>
      </c>
      <c r="C1013" s="50" t="s">
        <v>556</v>
      </c>
      <c r="D1013" s="44" t="s">
        <v>558</v>
      </c>
      <c r="E1013" s="44"/>
      <c r="F1013" s="45"/>
      <c r="G1013" s="44" t="s">
        <v>557</v>
      </c>
      <c r="H1013" s="44" t="s">
        <v>558</v>
      </c>
      <c r="I1013" s="44" t="s">
        <v>7927</v>
      </c>
      <c r="J1013" s="44" t="s">
        <v>7928</v>
      </c>
      <c r="K1013" s="44">
        <v>3</v>
      </c>
      <c r="L1013" s="44" t="s">
        <v>7965</v>
      </c>
      <c r="M1013" s="48">
        <v>25</v>
      </c>
    </row>
    <row r="1014" spans="1:13" x14ac:dyDescent="0.2">
      <c r="A1014" s="43">
        <v>40040238063700</v>
      </c>
      <c r="B1014" s="44" t="s">
        <v>10042</v>
      </c>
      <c r="C1014" s="50" t="s">
        <v>563</v>
      </c>
      <c r="D1014" s="44" t="s">
        <v>10043</v>
      </c>
      <c r="E1014" s="44" t="s">
        <v>564</v>
      </c>
      <c r="F1014" s="45">
        <v>24</v>
      </c>
      <c r="G1014" s="44" t="s">
        <v>346</v>
      </c>
      <c r="H1014" s="44" t="s">
        <v>565</v>
      </c>
      <c r="I1014" s="44" t="s">
        <v>7927</v>
      </c>
      <c r="J1014" s="44" t="s">
        <v>7928</v>
      </c>
      <c r="K1014" s="44">
        <v>1</v>
      </c>
      <c r="L1014" s="44" t="s">
        <v>8143</v>
      </c>
      <c r="M1014" s="48">
        <v>20</v>
      </c>
    </row>
    <row r="1015" spans="1:13" x14ac:dyDescent="0.2">
      <c r="A1015" s="43">
        <v>40040238050700</v>
      </c>
      <c r="B1015" s="44" t="s">
        <v>10044</v>
      </c>
      <c r="C1015" s="50" t="s">
        <v>559</v>
      </c>
      <c r="D1015" s="44" t="s">
        <v>10045</v>
      </c>
      <c r="E1015" s="44" t="s">
        <v>560</v>
      </c>
      <c r="F1015" s="45">
        <v>12</v>
      </c>
      <c r="G1015" s="44" t="s">
        <v>561</v>
      </c>
      <c r="H1015" s="44" t="s">
        <v>562</v>
      </c>
      <c r="I1015" s="44" t="s">
        <v>7927</v>
      </c>
      <c r="J1015" s="44" t="s">
        <v>7928</v>
      </c>
      <c r="K1015" s="44">
        <v>1</v>
      </c>
      <c r="L1015" s="44" t="s">
        <v>8143</v>
      </c>
      <c r="M1015" s="48">
        <v>20</v>
      </c>
    </row>
    <row r="1016" spans="1:13" x14ac:dyDescent="0.2">
      <c r="A1016" s="43">
        <v>40040238125200</v>
      </c>
      <c r="B1016" s="44" t="s">
        <v>10046</v>
      </c>
      <c r="C1016" s="50" t="s">
        <v>566</v>
      </c>
      <c r="D1016" s="44" t="s">
        <v>10047</v>
      </c>
      <c r="E1016" s="44" t="s">
        <v>567</v>
      </c>
      <c r="F1016" s="45">
        <v>96</v>
      </c>
      <c r="G1016" s="44" t="s">
        <v>568</v>
      </c>
      <c r="H1016" s="44" t="s">
        <v>569</v>
      </c>
      <c r="I1016" s="44" t="s">
        <v>7927</v>
      </c>
      <c r="J1016" s="44" t="s">
        <v>7928</v>
      </c>
      <c r="K1016" s="44">
        <v>3</v>
      </c>
      <c r="L1016" s="44" t="s">
        <v>7965</v>
      </c>
      <c r="M1016" s="48">
        <v>25</v>
      </c>
    </row>
    <row r="1017" spans="1:13" x14ac:dyDescent="0.2">
      <c r="A1017" s="43">
        <v>40040238291400</v>
      </c>
      <c r="B1017" s="44" t="s">
        <v>10048</v>
      </c>
      <c r="C1017" s="50" t="s">
        <v>570</v>
      </c>
      <c r="D1017" s="44" t="s">
        <v>10049</v>
      </c>
      <c r="E1017" s="44" t="s">
        <v>571</v>
      </c>
      <c r="F1017" s="45">
        <v>752</v>
      </c>
      <c r="G1017" s="44" t="s">
        <v>561</v>
      </c>
      <c r="H1017" s="44" t="s">
        <v>572</v>
      </c>
      <c r="I1017" s="44" t="s">
        <v>7927</v>
      </c>
      <c r="J1017" s="44" t="s">
        <v>7928</v>
      </c>
      <c r="K1017" s="44">
        <v>3</v>
      </c>
      <c r="L1017" s="44" t="s">
        <v>7965</v>
      </c>
      <c r="M1017" s="48">
        <v>25</v>
      </c>
    </row>
    <row r="1018" spans="1:13" x14ac:dyDescent="0.2">
      <c r="A1018" s="43">
        <v>40040238693600</v>
      </c>
      <c r="B1018" s="44" t="s">
        <v>10050</v>
      </c>
      <c r="C1018" s="50" t="s">
        <v>573</v>
      </c>
      <c r="D1018" s="44" t="s">
        <v>10051</v>
      </c>
      <c r="E1018" s="44" t="s">
        <v>574</v>
      </c>
      <c r="F1018" s="45">
        <v>1487</v>
      </c>
      <c r="G1018" s="44" t="s">
        <v>561</v>
      </c>
      <c r="H1018" s="44" t="s">
        <v>572</v>
      </c>
      <c r="I1018" s="44" t="s">
        <v>7927</v>
      </c>
      <c r="J1018" s="44" t="s">
        <v>7928</v>
      </c>
      <c r="K1018" s="44">
        <v>3</v>
      </c>
      <c r="L1018" s="44" t="s">
        <v>7933</v>
      </c>
      <c r="M1018" s="48">
        <v>80</v>
      </c>
    </row>
    <row r="1019" spans="1:13" x14ac:dyDescent="0.2">
      <c r="A1019" s="43">
        <v>40040238695000</v>
      </c>
      <c r="B1019" s="44" t="s">
        <v>10052</v>
      </c>
      <c r="C1019" s="50" t="s">
        <v>575</v>
      </c>
      <c r="D1019" s="44" t="s">
        <v>10053</v>
      </c>
      <c r="E1019" s="44" t="s">
        <v>576</v>
      </c>
      <c r="F1019" s="45">
        <v>1487</v>
      </c>
      <c r="G1019" s="44" t="s">
        <v>561</v>
      </c>
      <c r="H1019" s="44" t="s">
        <v>572</v>
      </c>
      <c r="I1019" s="44" t="s">
        <v>7927</v>
      </c>
      <c r="J1019" s="44" t="s">
        <v>7928</v>
      </c>
      <c r="K1019" s="44">
        <v>1</v>
      </c>
      <c r="L1019" s="44" t="s">
        <v>8162</v>
      </c>
      <c r="M1019" s="48">
        <v>10</v>
      </c>
    </row>
    <row r="1020" spans="1:13" x14ac:dyDescent="0.2">
      <c r="A1020" s="43">
        <v>40040238853400</v>
      </c>
      <c r="B1020" s="44" t="s">
        <v>10054</v>
      </c>
      <c r="C1020" s="50" t="s">
        <v>577</v>
      </c>
      <c r="D1020" s="44" t="s">
        <v>10055</v>
      </c>
      <c r="E1020" s="44" t="s">
        <v>578</v>
      </c>
      <c r="F1020" s="45">
        <v>200</v>
      </c>
      <c r="G1020" s="44" t="s">
        <v>579</v>
      </c>
      <c r="H1020" s="44" t="s">
        <v>578</v>
      </c>
      <c r="I1020" s="44" t="s">
        <v>7932</v>
      </c>
      <c r="J1020" s="44" t="s">
        <v>7928</v>
      </c>
      <c r="K1020" s="44">
        <v>3</v>
      </c>
      <c r="L1020" s="44" t="s">
        <v>7965</v>
      </c>
      <c r="M1020" s="48">
        <v>25</v>
      </c>
    </row>
    <row r="1021" spans="1:13" x14ac:dyDescent="0.2">
      <c r="A1021" s="43">
        <v>40040238963000</v>
      </c>
      <c r="B1021" s="44" t="s">
        <v>10056</v>
      </c>
      <c r="C1021" s="50" t="s">
        <v>583</v>
      </c>
      <c r="D1021" s="44" t="s">
        <v>584</v>
      </c>
      <c r="E1021" s="44" t="s">
        <v>584</v>
      </c>
      <c r="F1021" s="45"/>
      <c r="G1021" s="44" t="s">
        <v>585</v>
      </c>
      <c r="H1021" s="44" t="s">
        <v>584</v>
      </c>
      <c r="I1021" s="44" t="s">
        <v>7932</v>
      </c>
      <c r="J1021" s="44" t="s">
        <v>7928</v>
      </c>
      <c r="K1021" s="44">
        <v>1</v>
      </c>
      <c r="L1021" s="44" t="s">
        <v>7965</v>
      </c>
      <c r="M1021" s="48">
        <v>25</v>
      </c>
    </row>
    <row r="1022" spans="1:13" x14ac:dyDescent="0.2">
      <c r="A1022" s="43">
        <v>40040238942500</v>
      </c>
      <c r="B1022" s="44" t="s">
        <v>10057</v>
      </c>
      <c r="C1022" s="50" t="s">
        <v>582</v>
      </c>
      <c r="D1022" s="44" t="s">
        <v>10058</v>
      </c>
      <c r="E1022" s="44" t="s">
        <v>580</v>
      </c>
      <c r="F1022" s="45">
        <v>67</v>
      </c>
      <c r="G1022" s="44" t="s">
        <v>581</v>
      </c>
      <c r="H1022" s="44" t="s">
        <v>580</v>
      </c>
      <c r="I1022" s="44" t="s">
        <v>7932</v>
      </c>
      <c r="J1022" s="44" t="s">
        <v>7928</v>
      </c>
      <c r="K1022" s="44">
        <v>3</v>
      </c>
      <c r="L1022" s="44" t="s">
        <v>7933</v>
      </c>
      <c r="M1022" s="48">
        <v>32</v>
      </c>
    </row>
    <row r="1023" spans="1:13" x14ac:dyDescent="0.2">
      <c r="A1023" s="43">
        <v>40040239168800</v>
      </c>
      <c r="B1023" s="44" t="s">
        <v>10059</v>
      </c>
      <c r="C1023" s="50" t="s">
        <v>586</v>
      </c>
      <c r="D1023" s="44" t="s">
        <v>10060</v>
      </c>
      <c r="E1023" s="44" t="s">
        <v>587</v>
      </c>
      <c r="F1023" s="45">
        <v>54</v>
      </c>
      <c r="G1023" s="44" t="s">
        <v>588</v>
      </c>
      <c r="H1023" s="44" t="s">
        <v>10061</v>
      </c>
      <c r="I1023" s="44" t="s">
        <v>7932</v>
      </c>
      <c r="J1023" s="44" t="s">
        <v>7928</v>
      </c>
      <c r="K1023" s="44">
        <v>1</v>
      </c>
      <c r="L1023" s="44" t="s">
        <v>7965</v>
      </c>
      <c r="M1023" s="48">
        <v>16</v>
      </c>
    </row>
    <row r="1024" spans="1:13" x14ac:dyDescent="0.2">
      <c r="A1024" s="43">
        <v>40040239389700</v>
      </c>
      <c r="B1024" s="44" t="s">
        <v>10062</v>
      </c>
      <c r="C1024" s="50" t="s">
        <v>595</v>
      </c>
      <c r="D1024" s="44" t="s">
        <v>592</v>
      </c>
      <c r="E1024" s="44" t="s">
        <v>596</v>
      </c>
      <c r="F1024" s="45"/>
      <c r="G1024" s="44" t="s">
        <v>591</v>
      </c>
      <c r="H1024" s="44" t="s">
        <v>592</v>
      </c>
      <c r="I1024" s="44" t="s">
        <v>7927</v>
      </c>
      <c r="J1024" s="44" t="s">
        <v>7928</v>
      </c>
      <c r="K1024" s="44">
        <v>1</v>
      </c>
      <c r="L1024" s="44" t="s">
        <v>7965</v>
      </c>
      <c r="M1024" s="48">
        <v>16</v>
      </c>
    </row>
    <row r="1025" spans="1:13" x14ac:dyDescent="0.2">
      <c r="A1025" s="43">
        <v>40040239350700</v>
      </c>
      <c r="B1025" s="44" t="s">
        <v>10063</v>
      </c>
      <c r="C1025" s="50" t="s">
        <v>589</v>
      </c>
      <c r="D1025" s="44" t="s">
        <v>10064</v>
      </c>
      <c r="E1025" s="44" t="s">
        <v>590</v>
      </c>
      <c r="F1025" s="45">
        <v>267</v>
      </c>
      <c r="G1025" s="44" t="s">
        <v>591</v>
      </c>
      <c r="H1025" s="44" t="s">
        <v>592</v>
      </c>
      <c r="I1025" s="44" t="s">
        <v>7927</v>
      </c>
      <c r="J1025" s="44" t="s">
        <v>7928</v>
      </c>
      <c r="K1025" s="44">
        <v>3</v>
      </c>
      <c r="L1025" s="44" t="s">
        <v>7933</v>
      </c>
      <c r="M1025" s="48">
        <v>25</v>
      </c>
    </row>
    <row r="1026" spans="1:13" x14ac:dyDescent="0.2">
      <c r="A1026" s="43">
        <v>40040239351400</v>
      </c>
      <c r="B1026" s="44" t="s">
        <v>10065</v>
      </c>
      <c r="C1026" s="50" t="s">
        <v>593</v>
      </c>
      <c r="D1026" s="44" t="s">
        <v>10066</v>
      </c>
      <c r="E1026" s="44" t="s">
        <v>594</v>
      </c>
      <c r="F1026" s="45">
        <v>268</v>
      </c>
      <c r="G1026" s="44" t="s">
        <v>591</v>
      </c>
      <c r="H1026" s="44" t="s">
        <v>592</v>
      </c>
      <c r="I1026" s="44" t="s">
        <v>7927</v>
      </c>
      <c r="J1026" s="44" t="s">
        <v>7928</v>
      </c>
      <c r="K1026" s="44">
        <v>3</v>
      </c>
      <c r="L1026" s="44" t="s">
        <v>7965</v>
      </c>
      <c r="M1026" s="48">
        <v>43</v>
      </c>
    </row>
    <row r="1027" spans="1:13" x14ac:dyDescent="0.2">
      <c r="A1027" s="43">
        <v>40040239444300</v>
      </c>
      <c r="B1027" s="44" t="s">
        <v>10067</v>
      </c>
      <c r="C1027" s="50" t="s">
        <v>597</v>
      </c>
      <c r="D1027" s="44" t="s">
        <v>10068</v>
      </c>
      <c r="E1027" s="44" t="s">
        <v>598</v>
      </c>
      <c r="F1027" s="45">
        <v>87</v>
      </c>
      <c r="G1027" s="44" t="s">
        <v>548</v>
      </c>
      <c r="H1027" s="44" t="s">
        <v>599</v>
      </c>
      <c r="I1027" s="44" t="s">
        <v>7927</v>
      </c>
      <c r="J1027" s="44" t="s">
        <v>7928</v>
      </c>
      <c r="K1027" s="44">
        <v>3</v>
      </c>
      <c r="L1027" s="44" t="s">
        <v>8143</v>
      </c>
      <c r="M1027" s="48">
        <v>21</v>
      </c>
    </row>
    <row r="1028" spans="1:13" x14ac:dyDescent="0.2">
      <c r="A1028" s="43">
        <v>40040239577800</v>
      </c>
      <c r="B1028" s="44" t="s">
        <v>10069</v>
      </c>
      <c r="C1028" s="50" t="s">
        <v>611</v>
      </c>
      <c r="D1028" s="44" t="s">
        <v>612</v>
      </c>
      <c r="E1028" s="44" t="s">
        <v>612</v>
      </c>
      <c r="F1028" s="45" t="s">
        <v>1293</v>
      </c>
      <c r="G1028" s="44" t="s">
        <v>602</v>
      </c>
      <c r="H1028" s="44" t="s">
        <v>612</v>
      </c>
      <c r="I1028" s="44" t="s">
        <v>7927</v>
      </c>
      <c r="J1028" s="44" t="s">
        <v>7928</v>
      </c>
      <c r="K1028" s="44">
        <v>1</v>
      </c>
      <c r="L1028" s="44" t="s">
        <v>7965</v>
      </c>
      <c r="M1028" s="48">
        <v>25</v>
      </c>
    </row>
    <row r="1029" spans="1:13" x14ac:dyDescent="0.2">
      <c r="A1029" s="43">
        <v>40040239507500</v>
      </c>
      <c r="B1029" s="44" t="s">
        <v>10070</v>
      </c>
      <c r="C1029" s="50" t="s">
        <v>600</v>
      </c>
      <c r="D1029" s="44" t="s">
        <v>601</v>
      </c>
      <c r="E1029" s="44" t="s">
        <v>601</v>
      </c>
      <c r="F1029" s="45" t="s">
        <v>1293</v>
      </c>
      <c r="G1029" s="44" t="s">
        <v>602</v>
      </c>
      <c r="H1029" s="44" t="s">
        <v>601</v>
      </c>
      <c r="I1029" s="44" t="s">
        <v>7927</v>
      </c>
      <c r="J1029" s="44" t="s">
        <v>7928</v>
      </c>
      <c r="K1029" s="44">
        <v>3</v>
      </c>
      <c r="L1029" s="44" t="s">
        <v>7965</v>
      </c>
      <c r="M1029" s="48">
        <v>25</v>
      </c>
    </row>
    <row r="1030" spans="1:13" x14ac:dyDescent="0.2">
      <c r="A1030" s="43">
        <v>40040239570900</v>
      </c>
      <c r="B1030" s="44" t="s">
        <v>10071</v>
      </c>
      <c r="C1030" s="50" t="s">
        <v>607</v>
      </c>
      <c r="D1030" s="44" t="s">
        <v>609</v>
      </c>
      <c r="E1030" s="44" t="s">
        <v>608</v>
      </c>
      <c r="F1030" s="45"/>
      <c r="G1030" s="44" t="s">
        <v>548</v>
      </c>
      <c r="H1030" s="44" t="s">
        <v>609</v>
      </c>
      <c r="I1030" s="44" t="s">
        <v>7927</v>
      </c>
      <c r="J1030" s="44" t="s">
        <v>7928</v>
      </c>
      <c r="K1030" s="44">
        <v>1</v>
      </c>
      <c r="L1030" s="44" t="s">
        <v>7965</v>
      </c>
      <c r="M1030" s="48">
        <v>20</v>
      </c>
    </row>
    <row r="1031" spans="1:13" x14ac:dyDescent="0.2">
      <c r="A1031" s="43">
        <v>40040239571600</v>
      </c>
      <c r="B1031" s="44" t="s">
        <v>10072</v>
      </c>
      <c r="C1031" s="50" t="s">
        <v>610</v>
      </c>
      <c r="D1031" s="44" t="s">
        <v>609</v>
      </c>
      <c r="E1031" s="44" t="s">
        <v>608</v>
      </c>
      <c r="F1031" s="45"/>
      <c r="G1031" s="44" t="s">
        <v>548</v>
      </c>
      <c r="H1031" s="44" t="s">
        <v>609</v>
      </c>
      <c r="I1031" s="44" t="s">
        <v>7927</v>
      </c>
      <c r="J1031" s="44" t="s">
        <v>7928</v>
      </c>
      <c r="K1031" s="44">
        <v>3</v>
      </c>
      <c r="L1031" s="44" t="s">
        <v>7965</v>
      </c>
      <c r="M1031" s="48">
        <v>40</v>
      </c>
    </row>
    <row r="1032" spans="1:13" x14ac:dyDescent="0.2">
      <c r="A1032" s="43">
        <v>40040239537200</v>
      </c>
      <c r="B1032" s="44" t="s">
        <v>10073</v>
      </c>
      <c r="C1032" s="50" t="s">
        <v>603</v>
      </c>
      <c r="D1032" s="44" t="s">
        <v>606</v>
      </c>
      <c r="E1032" s="44" t="s">
        <v>604</v>
      </c>
      <c r="F1032" s="45"/>
      <c r="G1032" s="44" t="s">
        <v>605</v>
      </c>
      <c r="H1032" s="44" t="s">
        <v>606</v>
      </c>
      <c r="I1032" s="44" t="s">
        <v>7927</v>
      </c>
      <c r="J1032" s="44" t="s">
        <v>7928</v>
      </c>
      <c r="K1032" s="44">
        <v>3</v>
      </c>
      <c r="L1032" s="44" t="s">
        <v>8143</v>
      </c>
      <c r="M1032" s="48">
        <v>25</v>
      </c>
    </row>
    <row r="1033" spans="1:13" x14ac:dyDescent="0.2">
      <c r="A1033" s="43">
        <v>40040239620100</v>
      </c>
      <c r="B1033" s="44" t="s">
        <v>10074</v>
      </c>
      <c r="C1033" s="50" t="s">
        <v>613</v>
      </c>
      <c r="D1033" s="44" t="s">
        <v>10075</v>
      </c>
      <c r="E1033" s="44" t="s">
        <v>614</v>
      </c>
      <c r="F1033" s="45">
        <v>534</v>
      </c>
      <c r="G1033" s="44" t="s">
        <v>615</v>
      </c>
      <c r="H1033" s="44" t="s">
        <v>616</v>
      </c>
      <c r="I1033" s="44" t="s">
        <v>7927</v>
      </c>
      <c r="J1033" s="44" t="s">
        <v>7928</v>
      </c>
      <c r="K1033" s="44">
        <v>3</v>
      </c>
      <c r="L1033" s="44" t="s">
        <v>7933</v>
      </c>
      <c r="M1033" s="48">
        <v>50</v>
      </c>
    </row>
    <row r="1034" spans="1:13" x14ac:dyDescent="0.2">
      <c r="A1034" s="43">
        <v>40040239838000</v>
      </c>
      <c r="B1034" s="44" t="s">
        <v>10076</v>
      </c>
      <c r="C1034" s="50" t="s">
        <v>617</v>
      </c>
      <c r="D1034" s="44" t="s">
        <v>10077</v>
      </c>
      <c r="E1034" s="44" t="s">
        <v>618</v>
      </c>
      <c r="F1034" s="45"/>
      <c r="G1034" s="44" t="s">
        <v>615</v>
      </c>
      <c r="H1034" s="44" t="s">
        <v>616</v>
      </c>
      <c r="I1034" s="44" t="s">
        <v>7927</v>
      </c>
      <c r="J1034" s="44" t="s">
        <v>7928</v>
      </c>
      <c r="K1034" s="44">
        <v>1</v>
      </c>
      <c r="L1034" s="44" t="s">
        <v>7965</v>
      </c>
      <c r="M1034" s="48">
        <v>16</v>
      </c>
    </row>
    <row r="1035" spans="1:13" x14ac:dyDescent="0.2">
      <c r="A1035" s="43">
        <v>40040240139400</v>
      </c>
      <c r="B1035" s="44" t="s">
        <v>10078</v>
      </c>
      <c r="C1035" s="50" t="s">
        <v>619</v>
      </c>
      <c r="D1035" s="44" t="s">
        <v>10079</v>
      </c>
      <c r="E1035" s="44" t="s">
        <v>4228</v>
      </c>
      <c r="F1035" s="45">
        <v>442</v>
      </c>
      <c r="G1035" s="44" t="s">
        <v>620</v>
      </c>
      <c r="H1035" s="44" t="s">
        <v>10080</v>
      </c>
      <c r="I1035" s="44" t="s">
        <v>7932</v>
      </c>
      <c r="J1035" s="44" t="s">
        <v>7928</v>
      </c>
      <c r="K1035" s="44">
        <v>3</v>
      </c>
      <c r="L1035" s="44" t="s">
        <v>7933</v>
      </c>
      <c r="M1035" s="48">
        <v>50</v>
      </c>
    </row>
    <row r="1036" spans="1:13" x14ac:dyDescent="0.2">
      <c r="A1036" s="43">
        <v>40040240477700</v>
      </c>
      <c r="B1036" s="44" t="s">
        <v>10081</v>
      </c>
      <c r="C1036" s="50" t="s">
        <v>621</v>
      </c>
      <c r="D1036" s="44" t="s">
        <v>10082</v>
      </c>
      <c r="E1036" s="44" t="s">
        <v>5843</v>
      </c>
      <c r="F1036" s="45">
        <v>324</v>
      </c>
      <c r="G1036" s="44" t="s">
        <v>1831</v>
      </c>
      <c r="H1036" s="44" t="s">
        <v>622</v>
      </c>
      <c r="I1036" s="44" t="s">
        <v>7932</v>
      </c>
      <c r="J1036" s="44" t="s">
        <v>7928</v>
      </c>
      <c r="K1036" s="44">
        <v>3</v>
      </c>
      <c r="L1036" s="44" t="s">
        <v>7918</v>
      </c>
      <c r="M1036" s="48">
        <v>25</v>
      </c>
    </row>
    <row r="1037" spans="1:13" x14ac:dyDescent="0.2">
      <c r="A1037" s="43">
        <v>40040240478400</v>
      </c>
      <c r="B1037" s="44" t="s">
        <v>10083</v>
      </c>
      <c r="C1037" s="50" t="s">
        <v>623</v>
      </c>
      <c r="D1037" s="44" t="s">
        <v>10082</v>
      </c>
      <c r="E1037" s="44" t="s">
        <v>5843</v>
      </c>
      <c r="F1037" s="45">
        <v>324</v>
      </c>
      <c r="G1037" s="44" t="s">
        <v>1831</v>
      </c>
      <c r="H1037" s="44" t="s">
        <v>622</v>
      </c>
      <c r="I1037" s="44" t="s">
        <v>7932</v>
      </c>
      <c r="J1037" s="44" t="s">
        <v>7928</v>
      </c>
      <c r="K1037" s="44">
        <v>3</v>
      </c>
      <c r="L1037" s="44" t="s">
        <v>7965</v>
      </c>
      <c r="M1037" s="48">
        <v>25</v>
      </c>
    </row>
    <row r="1038" spans="1:13" x14ac:dyDescent="0.2">
      <c r="A1038" s="43">
        <v>40040240785300</v>
      </c>
      <c r="B1038" s="44" t="s">
        <v>10084</v>
      </c>
      <c r="C1038" s="50" t="s">
        <v>624</v>
      </c>
      <c r="D1038" s="44" t="s">
        <v>626</v>
      </c>
      <c r="E1038" s="44" t="s">
        <v>625</v>
      </c>
      <c r="F1038" s="45"/>
      <c r="G1038" s="44" t="s">
        <v>358</v>
      </c>
      <c r="H1038" s="44" t="s">
        <v>626</v>
      </c>
      <c r="I1038" s="44" t="s">
        <v>7927</v>
      </c>
      <c r="J1038" s="44" t="s">
        <v>7928</v>
      </c>
      <c r="K1038" s="44">
        <v>3</v>
      </c>
      <c r="L1038" s="44" t="s">
        <v>7933</v>
      </c>
      <c r="M1038" s="48">
        <v>60</v>
      </c>
    </row>
    <row r="1039" spans="1:13" x14ac:dyDescent="0.2">
      <c r="A1039" s="43">
        <v>40040240892800</v>
      </c>
      <c r="B1039" s="44" t="s">
        <v>10085</v>
      </c>
      <c r="C1039" s="50" t="s">
        <v>633</v>
      </c>
      <c r="D1039" s="44" t="s">
        <v>10086</v>
      </c>
      <c r="E1039" s="44" t="s">
        <v>634</v>
      </c>
      <c r="F1039" s="45">
        <v>153</v>
      </c>
      <c r="G1039" s="44" t="s">
        <v>635</v>
      </c>
      <c r="H1039" s="44" t="s">
        <v>636</v>
      </c>
      <c r="I1039" s="44" t="s">
        <v>7927</v>
      </c>
      <c r="J1039" s="44" t="s">
        <v>7928</v>
      </c>
      <c r="K1039" s="44">
        <v>3</v>
      </c>
      <c r="L1039" s="44" t="s">
        <v>7965</v>
      </c>
      <c r="M1039" s="48">
        <v>32</v>
      </c>
    </row>
    <row r="1040" spans="1:13" x14ac:dyDescent="0.2">
      <c r="A1040" s="43">
        <v>40040240886700</v>
      </c>
      <c r="B1040" s="44" t="s">
        <v>10087</v>
      </c>
      <c r="C1040" s="50" t="s">
        <v>627</v>
      </c>
      <c r="D1040" s="44" t="s">
        <v>10088</v>
      </c>
      <c r="E1040" s="44" t="s">
        <v>628</v>
      </c>
      <c r="F1040" s="45">
        <v>86</v>
      </c>
      <c r="G1040" s="44" t="s">
        <v>629</v>
      </c>
      <c r="H1040" s="44" t="s">
        <v>630</v>
      </c>
      <c r="I1040" s="44" t="s">
        <v>7927</v>
      </c>
      <c r="J1040" s="44" t="s">
        <v>7928</v>
      </c>
      <c r="K1040" s="44">
        <v>3</v>
      </c>
      <c r="L1040" s="44" t="s">
        <v>7933</v>
      </c>
      <c r="M1040" s="48">
        <v>25</v>
      </c>
    </row>
    <row r="1041" spans="1:13" x14ac:dyDescent="0.2">
      <c r="A1041" s="43">
        <v>40040240887400</v>
      </c>
      <c r="B1041" s="44" t="s">
        <v>10089</v>
      </c>
      <c r="C1041" s="50" t="s">
        <v>631</v>
      </c>
      <c r="D1041" s="44" t="s">
        <v>10090</v>
      </c>
      <c r="E1041" s="44" t="s">
        <v>632</v>
      </c>
      <c r="F1041" s="45">
        <v>89</v>
      </c>
      <c r="G1041" s="44" t="s">
        <v>629</v>
      </c>
      <c r="H1041" s="44" t="s">
        <v>630</v>
      </c>
      <c r="I1041" s="44" t="s">
        <v>7927</v>
      </c>
      <c r="J1041" s="44" t="s">
        <v>7928</v>
      </c>
      <c r="K1041" s="44">
        <v>1</v>
      </c>
      <c r="L1041" s="44" t="s">
        <v>8162</v>
      </c>
      <c r="M1041" s="48">
        <v>25</v>
      </c>
    </row>
    <row r="1042" spans="1:13" x14ac:dyDescent="0.2">
      <c r="A1042" s="43">
        <v>40040240950500</v>
      </c>
      <c r="B1042" s="44" t="s">
        <v>10091</v>
      </c>
      <c r="C1042" s="50" t="s">
        <v>637</v>
      </c>
      <c r="D1042" s="44" t="s">
        <v>636</v>
      </c>
      <c r="E1042" s="44" t="s">
        <v>638</v>
      </c>
      <c r="F1042" s="45"/>
      <c r="G1042" s="44" t="s">
        <v>635</v>
      </c>
      <c r="H1042" s="44" t="s">
        <v>636</v>
      </c>
      <c r="I1042" s="44" t="s">
        <v>7927</v>
      </c>
      <c r="J1042" s="44" t="s">
        <v>7928</v>
      </c>
      <c r="K1042" s="44">
        <v>3</v>
      </c>
      <c r="L1042" s="44" t="s">
        <v>7933</v>
      </c>
      <c r="M1042" s="48">
        <v>50</v>
      </c>
    </row>
    <row r="1043" spans="1:13" x14ac:dyDescent="0.2">
      <c r="A1043" s="43">
        <v>40040241097600</v>
      </c>
      <c r="B1043" s="44" t="s">
        <v>10092</v>
      </c>
      <c r="C1043" s="50" t="s">
        <v>643</v>
      </c>
      <c r="D1043" s="44" t="s">
        <v>646</v>
      </c>
      <c r="E1043" s="44" t="s">
        <v>644</v>
      </c>
      <c r="F1043" s="45">
        <v>128</v>
      </c>
      <c r="G1043" s="44" t="s">
        <v>645</v>
      </c>
      <c r="H1043" s="44" t="s">
        <v>646</v>
      </c>
      <c r="I1043" s="44" t="s">
        <v>7927</v>
      </c>
      <c r="J1043" s="44" t="s">
        <v>7928</v>
      </c>
      <c r="K1043" s="44">
        <v>1</v>
      </c>
      <c r="L1043" s="44" t="s">
        <v>7965</v>
      </c>
      <c r="M1043" s="48">
        <v>16</v>
      </c>
    </row>
    <row r="1044" spans="1:13" x14ac:dyDescent="0.2">
      <c r="A1044" s="43">
        <v>40040241053200</v>
      </c>
      <c r="B1044" s="44" t="s">
        <v>10093</v>
      </c>
      <c r="C1044" s="50" t="s">
        <v>639</v>
      </c>
      <c r="D1044" s="44" t="s">
        <v>640</v>
      </c>
      <c r="E1044" s="44"/>
      <c r="F1044" s="45"/>
      <c r="G1044" s="44" t="s">
        <v>512</v>
      </c>
      <c r="H1044" s="44" t="s">
        <v>640</v>
      </c>
      <c r="I1044" s="44" t="s">
        <v>7927</v>
      </c>
      <c r="J1044" s="44" t="s">
        <v>7928</v>
      </c>
      <c r="K1044" s="44">
        <v>1</v>
      </c>
      <c r="L1044" s="44" t="s">
        <v>7965</v>
      </c>
      <c r="M1044" s="48">
        <v>16</v>
      </c>
    </row>
    <row r="1045" spans="1:13" x14ac:dyDescent="0.2">
      <c r="A1045" s="43">
        <v>40040241058700</v>
      </c>
      <c r="B1045" s="44" t="s">
        <v>10094</v>
      </c>
      <c r="C1045" s="50" t="s">
        <v>641</v>
      </c>
      <c r="D1045" s="44" t="s">
        <v>10095</v>
      </c>
      <c r="E1045" s="44" t="s">
        <v>642</v>
      </c>
      <c r="F1045" s="45">
        <v>53</v>
      </c>
      <c r="G1045" s="44" t="s">
        <v>512</v>
      </c>
      <c r="H1045" s="44" t="s">
        <v>640</v>
      </c>
      <c r="I1045" s="44" t="s">
        <v>7927</v>
      </c>
      <c r="J1045" s="44" t="s">
        <v>7928</v>
      </c>
      <c r="K1045" s="44">
        <v>3</v>
      </c>
      <c r="L1045" s="44" t="s">
        <v>7918</v>
      </c>
      <c r="M1045" s="48">
        <v>25</v>
      </c>
    </row>
    <row r="1046" spans="1:13" x14ac:dyDescent="0.2">
      <c r="A1046" s="43">
        <v>40040242406500</v>
      </c>
      <c r="B1046" s="44" t="s">
        <v>10096</v>
      </c>
      <c r="C1046" s="50" t="s">
        <v>647</v>
      </c>
      <c r="D1046" s="44" t="s">
        <v>10097</v>
      </c>
      <c r="E1046" s="44" t="s">
        <v>648</v>
      </c>
      <c r="F1046" s="45">
        <v>349</v>
      </c>
      <c r="G1046" s="44" t="s">
        <v>649</v>
      </c>
      <c r="H1046" s="44" t="s">
        <v>648</v>
      </c>
      <c r="I1046" s="44" t="s">
        <v>7932</v>
      </c>
      <c r="J1046" s="44" t="s">
        <v>7928</v>
      </c>
      <c r="K1046" s="44">
        <v>3</v>
      </c>
      <c r="L1046" s="44" t="s">
        <v>7918</v>
      </c>
      <c r="M1046" s="48">
        <v>32</v>
      </c>
    </row>
    <row r="1047" spans="1:13" x14ac:dyDescent="0.2">
      <c r="A1047" s="43">
        <v>40040242588800</v>
      </c>
      <c r="B1047" s="44" t="s">
        <v>10098</v>
      </c>
      <c r="C1047" s="50" t="s">
        <v>650</v>
      </c>
      <c r="D1047" s="44" t="s">
        <v>10099</v>
      </c>
      <c r="E1047" s="44" t="s">
        <v>4228</v>
      </c>
      <c r="F1047" s="45">
        <v>854</v>
      </c>
      <c r="G1047" s="44" t="s">
        <v>651</v>
      </c>
      <c r="H1047" s="44" t="s">
        <v>652</v>
      </c>
      <c r="I1047" s="44" t="s">
        <v>7932</v>
      </c>
      <c r="J1047" s="44" t="s">
        <v>7928</v>
      </c>
      <c r="K1047" s="44">
        <v>3</v>
      </c>
      <c r="L1047" s="44" t="s">
        <v>7933</v>
      </c>
      <c r="M1047" s="48">
        <v>25</v>
      </c>
    </row>
    <row r="1048" spans="1:13" x14ac:dyDescent="0.2">
      <c r="A1048" s="43">
        <v>40040242589500</v>
      </c>
      <c r="B1048" s="44" t="s">
        <v>10100</v>
      </c>
      <c r="C1048" s="50" t="s">
        <v>653</v>
      </c>
      <c r="D1048" s="44" t="s">
        <v>10101</v>
      </c>
      <c r="E1048" s="44" t="s">
        <v>4228</v>
      </c>
      <c r="F1048" s="45">
        <v>857</v>
      </c>
      <c r="G1048" s="44" t="s">
        <v>651</v>
      </c>
      <c r="H1048" s="44" t="s">
        <v>652</v>
      </c>
      <c r="I1048" s="44" t="s">
        <v>7932</v>
      </c>
      <c r="J1048" s="44" t="s">
        <v>7928</v>
      </c>
      <c r="K1048" s="44">
        <v>3</v>
      </c>
      <c r="L1048" s="44" t="s">
        <v>7965</v>
      </c>
      <c r="M1048" s="48">
        <v>25</v>
      </c>
    </row>
    <row r="1049" spans="1:13" x14ac:dyDescent="0.2">
      <c r="A1049" s="43">
        <v>40040242590100</v>
      </c>
      <c r="B1049" s="44" t="s">
        <v>10102</v>
      </c>
      <c r="C1049" s="50" t="s">
        <v>654</v>
      </c>
      <c r="D1049" s="44" t="s">
        <v>10101</v>
      </c>
      <c r="E1049" s="44" t="s">
        <v>4228</v>
      </c>
      <c r="F1049" s="45">
        <v>857</v>
      </c>
      <c r="G1049" s="44" t="s">
        <v>651</v>
      </c>
      <c r="H1049" s="44" t="s">
        <v>652</v>
      </c>
      <c r="I1049" s="44" t="s">
        <v>7932</v>
      </c>
      <c r="J1049" s="44" t="s">
        <v>7928</v>
      </c>
      <c r="K1049" s="44">
        <v>3</v>
      </c>
      <c r="L1049" s="44" t="s">
        <v>7918</v>
      </c>
      <c r="M1049" s="48">
        <v>25</v>
      </c>
    </row>
    <row r="1050" spans="1:13" x14ac:dyDescent="0.2">
      <c r="A1050" s="43">
        <v>40040242772100</v>
      </c>
      <c r="B1050" s="44" t="s">
        <v>10103</v>
      </c>
      <c r="C1050" s="50" t="s">
        <v>658</v>
      </c>
      <c r="D1050" s="44" t="s">
        <v>10104</v>
      </c>
      <c r="E1050" s="44" t="s">
        <v>4228</v>
      </c>
      <c r="F1050" s="45">
        <v>855</v>
      </c>
      <c r="G1050" s="44" t="s">
        <v>651</v>
      </c>
      <c r="H1050" s="44" t="s">
        <v>659</v>
      </c>
      <c r="I1050" s="44" t="s">
        <v>7932</v>
      </c>
      <c r="J1050" s="44" t="s">
        <v>7928</v>
      </c>
      <c r="K1050" s="44">
        <v>3</v>
      </c>
      <c r="L1050" s="44" t="s">
        <v>7965</v>
      </c>
      <c r="M1050" s="48">
        <v>32</v>
      </c>
    </row>
    <row r="1051" spans="1:13" x14ac:dyDescent="0.2">
      <c r="A1051" s="43">
        <v>40040242703500</v>
      </c>
      <c r="B1051" s="44" t="s">
        <v>10105</v>
      </c>
      <c r="C1051" s="50" t="s">
        <v>655</v>
      </c>
      <c r="D1051" s="44" t="s">
        <v>10106</v>
      </c>
      <c r="E1051" s="44" t="s">
        <v>656</v>
      </c>
      <c r="F1051" s="45">
        <v>64</v>
      </c>
      <c r="G1051" s="44" t="s">
        <v>657</v>
      </c>
      <c r="H1051" s="44" t="s">
        <v>656</v>
      </c>
      <c r="I1051" s="44" t="s">
        <v>7932</v>
      </c>
      <c r="J1051" s="44" t="s">
        <v>7928</v>
      </c>
      <c r="K1051" s="44">
        <v>3</v>
      </c>
      <c r="L1051" s="44" t="s">
        <v>7965</v>
      </c>
      <c r="M1051" s="48">
        <v>32</v>
      </c>
    </row>
    <row r="1052" spans="1:13" x14ac:dyDescent="0.2">
      <c r="A1052" s="43">
        <v>40040242901500</v>
      </c>
      <c r="B1052" s="44" t="s">
        <v>10107</v>
      </c>
      <c r="C1052" s="50" t="s">
        <v>660</v>
      </c>
      <c r="D1052" s="44" t="s">
        <v>10108</v>
      </c>
      <c r="E1052" s="44" t="s">
        <v>661</v>
      </c>
      <c r="F1052" s="45">
        <v>858</v>
      </c>
      <c r="G1052" s="44" t="s">
        <v>651</v>
      </c>
      <c r="H1052" s="44" t="s">
        <v>662</v>
      </c>
      <c r="I1052" s="44" t="s">
        <v>7932</v>
      </c>
      <c r="J1052" s="44" t="s">
        <v>7928</v>
      </c>
      <c r="K1052" s="44">
        <v>3</v>
      </c>
      <c r="L1052" s="44" t="s">
        <v>7965</v>
      </c>
      <c r="M1052" s="48">
        <v>25</v>
      </c>
    </row>
    <row r="1053" spans="1:13" x14ac:dyDescent="0.2">
      <c r="A1053" s="43">
        <v>40040242932900</v>
      </c>
      <c r="B1053" s="44" t="s">
        <v>10109</v>
      </c>
      <c r="C1053" s="50" t="s">
        <v>663</v>
      </c>
      <c r="D1053" s="44" t="s">
        <v>10110</v>
      </c>
      <c r="E1053" s="44" t="s">
        <v>664</v>
      </c>
      <c r="F1053" s="45">
        <v>64</v>
      </c>
      <c r="G1053" s="44" t="s">
        <v>665</v>
      </c>
      <c r="H1053" s="44" t="s">
        <v>666</v>
      </c>
      <c r="I1053" s="44" t="s">
        <v>7927</v>
      </c>
      <c r="J1053" s="44" t="s">
        <v>7928</v>
      </c>
      <c r="K1053" s="44">
        <v>3</v>
      </c>
      <c r="L1053" s="44" t="s">
        <v>7933</v>
      </c>
      <c r="M1053" s="48">
        <v>50</v>
      </c>
    </row>
    <row r="1054" spans="1:13" x14ac:dyDescent="0.2">
      <c r="A1054" s="43">
        <v>40040243002800</v>
      </c>
      <c r="B1054" s="44" t="s">
        <v>10111</v>
      </c>
      <c r="C1054" s="50" t="s">
        <v>667</v>
      </c>
      <c r="D1054" s="44" t="s">
        <v>668</v>
      </c>
      <c r="E1054" s="44" t="s">
        <v>668</v>
      </c>
      <c r="F1054" s="45">
        <v>106</v>
      </c>
      <c r="G1054" s="44" t="s">
        <v>669</v>
      </c>
      <c r="H1054" s="44" t="s">
        <v>668</v>
      </c>
      <c r="I1054" s="44" t="s">
        <v>7927</v>
      </c>
      <c r="J1054" s="44" t="s">
        <v>7928</v>
      </c>
      <c r="K1054" s="44">
        <v>1</v>
      </c>
      <c r="L1054" s="44" t="s">
        <v>7965</v>
      </c>
      <c r="M1054" s="48">
        <v>10</v>
      </c>
    </row>
    <row r="1055" spans="1:13" x14ac:dyDescent="0.2">
      <c r="A1055" s="43">
        <v>40040243163600</v>
      </c>
      <c r="B1055" s="44" t="s">
        <v>10112</v>
      </c>
      <c r="C1055" s="50" t="s">
        <v>674</v>
      </c>
      <c r="D1055" s="44" t="s">
        <v>675</v>
      </c>
      <c r="E1055" s="44" t="s">
        <v>675</v>
      </c>
      <c r="F1055" s="45" t="s">
        <v>1293</v>
      </c>
      <c r="G1055" s="44" t="s">
        <v>669</v>
      </c>
      <c r="H1055" s="44" t="s">
        <v>675</v>
      </c>
      <c r="I1055" s="44" t="s">
        <v>7927</v>
      </c>
      <c r="J1055" s="44" t="s">
        <v>7928</v>
      </c>
      <c r="K1055" s="44">
        <v>3</v>
      </c>
      <c r="L1055" s="44" t="s">
        <v>7965</v>
      </c>
      <c r="M1055" s="48">
        <v>25</v>
      </c>
    </row>
    <row r="1056" spans="1:13" x14ac:dyDescent="0.2">
      <c r="A1056" s="43">
        <v>40040243179700</v>
      </c>
      <c r="B1056" s="44" t="s">
        <v>10113</v>
      </c>
      <c r="C1056" s="50" t="s">
        <v>676</v>
      </c>
      <c r="D1056" s="44" t="s">
        <v>675</v>
      </c>
      <c r="E1056" s="44" t="s">
        <v>675</v>
      </c>
      <c r="F1056" s="45" t="s">
        <v>1293</v>
      </c>
      <c r="G1056" s="44" t="s">
        <v>669</v>
      </c>
      <c r="H1056" s="44" t="s">
        <v>675</v>
      </c>
      <c r="I1056" s="44" t="s">
        <v>7927</v>
      </c>
      <c r="J1056" s="44" t="s">
        <v>7928</v>
      </c>
      <c r="K1056" s="44">
        <v>1</v>
      </c>
      <c r="L1056" s="44" t="s">
        <v>7965</v>
      </c>
      <c r="M1056" s="48">
        <v>16</v>
      </c>
    </row>
    <row r="1057" spans="1:13" x14ac:dyDescent="0.2">
      <c r="A1057" s="43">
        <v>40040243180300</v>
      </c>
      <c r="B1057" s="44" t="s">
        <v>10114</v>
      </c>
      <c r="C1057" s="50" t="s">
        <v>677</v>
      </c>
      <c r="D1057" s="44" t="s">
        <v>675</v>
      </c>
      <c r="E1057" s="44" t="s">
        <v>675</v>
      </c>
      <c r="F1057" s="45">
        <v>94</v>
      </c>
      <c r="G1057" s="44" t="s">
        <v>669</v>
      </c>
      <c r="H1057" s="44" t="s">
        <v>675</v>
      </c>
      <c r="I1057" s="44" t="s">
        <v>7927</v>
      </c>
      <c r="J1057" s="44" t="s">
        <v>7928</v>
      </c>
      <c r="K1057" s="44">
        <v>3</v>
      </c>
      <c r="L1057" s="44" t="s">
        <v>7918</v>
      </c>
      <c r="M1057" s="48">
        <v>33</v>
      </c>
    </row>
    <row r="1058" spans="1:13" x14ac:dyDescent="0.2">
      <c r="A1058" s="43">
        <v>40040243181000</v>
      </c>
      <c r="B1058" s="44" t="s">
        <v>10115</v>
      </c>
      <c r="C1058" s="50" t="s">
        <v>678</v>
      </c>
      <c r="D1058" s="44" t="s">
        <v>675</v>
      </c>
      <c r="E1058" s="44" t="s">
        <v>675</v>
      </c>
      <c r="F1058" s="45">
        <v>94</v>
      </c>
      <c r="G1058" s="44" t="s">
        <v>669</v>
      </c>
      <c r="H1058" s="44" t="s">
        <v>675</v>
      </c>
      <c r="I1058" s="44" t="s">
        <v>7927</v>
      </c>
      <c r="J1058" s="44" t="s">
        <v>7928</v>
      </c>
      <c r="K1058" s="44">
        <v>3</v>
      </c>
      <c r="L1058" s="44" t="s">
        <v>7933</v>
      </c>
      <c r="M1058" s="48">
        <v>40</v>
      </c>
    </row>
    <row r="1059" spans="1:13" x14ac:dyDescent="0.2">
      <c r="A1059" s="43">
        <v>40040243115500</v>
      </c>
      <c r="B1059" s="44" t="s">
        <v>10116</v>
      </c>
      <c r="C1059" s="50" t="s">
        <v>670</v>
      </c>
      <c r="D1059" s="44" t="s">
        <v>673</v>
      </c>
      <c r="E1059" s="44" t="s">
        <v>671</v>
      </c>
      <c r="F1059" s="45"/>
      <c r="G1059" s="44" t="s">
        <v>672</v>
      </c>
      <c r="H1059" s="44" t="s">
        <v>673</v>
      </c>
      <c r="I1059" s="44" t="s">
        <v>7927</v>
      </c>
      <c r="J1059" s="44" t="s">
        <v>7928</v>
      </c>
      <c r="K1059" s="44">
        <v>1</v>
      </c>
      <c r="L1059" s="44" t="s">
        <v>7965</v>
      </c>
      <c r="M1059" s="48">
        <v>20</v>
      </c>
    </row>
    <row r="1060" spans="1:13" x14ac:dyDescent="0.2">
      <c r="A1060" s="43">
        <v>40040243232900</v>
      </c>
      <c r="B1060" s="44" t="s">
        <v>10117</v>
      </c>
      <c r="C1060" s="50" t="s">
        <v>682</v>
      </c>
      <c r="D1060" s="44" t="s">
        <v>10118</v>
      </c>
      <c r="E1060" s="44" t="s">
        <v>683</v>
      </c>
      <c r="F1060" s="45">
        <v>51</v>
      </c>
      <c r="G1060" s="44" t="s">
        <v>684</v>
      </c>
      <c r="H1060" s="44" t="s">
        <v>685</v>
      </c>
      <c r="I1060" s="44" t="s">
        <v>7927</v>
      </c>
      <c r="J1060" s="44" t="s">
        <v>7928</v>
      </c>
      <c r="K1060" s="44">
        <v>3</v>
      </c>
      <c r="L1060" s="44" t="s">
        <v>7933</v>
      </c>
      <c r="M1060" s="48">
        <v>30</v>
      </c>
    </row>
    <row r="1061" spans="1:13" x14ac:dyDescent="0.2">
      <c r="A1061" s="43">
        <v>40040243243500</v>
      </c>
      <c r="B1061" s="44" t="s">
        <v>10119</v>
      </c>
      <c r="C1061" s="50" t="s">
        <v>686</v>
      </c>
      <c r="D1061" s="44" t="s">
        <v>688</v>
      </c>
      <c r="E1061" s="44" t="s">
        <v>687</v>
      </c>
      <c r="F1061" s="45"/>
      <c r="G1061" s="44" t="s">
        <v>684</v>
      </c>
      <c r="H1061" s="44" t="s">
        <v>688</v>
      </c>
      <c r="I1061" s="44" t="s">
        <v>7927</v>
      </c>
      <c r="J1061" s="44" t="s">
        <v>7928</v>
      </c>
      <c r="K1061" s="44">
        <v>3</v>
      </c>
      <c r="L1061" s="44" t="s">
        <v>8143</v>
      </c>
      <c r="M1061" s="48">
        <v>25</v>
      </c>
    </row>
    <row r="1062" spans="1:13" x14ac:dyDescent="0.2">
      <c r="A1062" s="43">
        <v>40040243200800</v>
      </c>
      <c r="B1062" s="44" t="s">
        <v>10120</v>
      </c>
      <c r="C1062" s="50" t="s">
        <v>679</v>
      </c>
      <c r="D1062" s="44" t="s">
        <v>10121</v>
      </c>
      <c r="E1062" s="44" t="s">
        <v>680</v>
      </c>
      <c r="F1062" s="45">
        <v>68</v>
      </c>
      <c r="G1062" s="44" t="s">
        <v>358</v>
      </c>
      <c r="H1062" s="44" t="s">
        <v>681</v>
      </c>
      <c r="I1062" s="44" t="s">
        <v>7927</v>
      </c>
      <c r="J1062" s="44" t="s">
        <v>7928</v>
      </c>
      <c r="K1062" s="44">
        <v>3</v>
      </c>
      <c r="L1062" s="44" t="s">
        <v>8143</v>
      </c>
      <c r="M1062" s="48">
        <v>25</v>
      </c>
    </row>
    <row r="1063" spans="1:13" x14ac:dyDescent="0.2">
      <c r="A1063" s="43">
        <v>40040243547400</v>
      </c>
      <c r="B1063" s="44" t="s">
        <v>10122</v>
      </c>
      <c r="C1063" s="50" t="s">
        <v>692</v>
      </c>
      <c r="D1063" s="44" t="s">
        <v>4046</v>
      </c>
      <c r="E1063" s="44" t="s">
        <v>693</v>
      </c>
      <c r="F1063" s="45"/>
      <c r="G1063" s="44" t="s">
        <v>443</v>
      </c>
      <c r="H1063" s="44" t="s">
        <v>4046</v>
      </c>
      <c r="I1063" s="44" t="s">
        <v>7927</v>
      </c>
      <c r="J1063" s="44" t="s">
        <v>7928</v>
      </c>
      <c r="K1063" s="44">
        <v>3</v>
      </c>
      <c r="L1063" s="44" t="s">
        <v>8054</v>
      </c>
      <c r="M1063" s="48">
        <v>100</v>
      </c>
    </row>
    <row r="1064" spans="1:13" x14ac:dyDescent="0.2">
      <c r="A1064" s="43">
        <v>40040243541200</v>
      </c>
      <c r="B1064" s="44" t="s">
        <v>10123</v>
      </c>
      <c r="C1064" s="50" t="s">
        <v>689</v>
      </c>
      <c r="D1064" s="44" t="s">
        <v>10124</v>
      </c>
      <c r="E1064" s="44" t="s">
        <v>690</v>
      </c>
      <c r="F1064" s="45">
        <v>153</v>
      </c>
      <c r="G1064" s="44" t="s">
        <v>384</v>
      </c>
      <c r="H1064" s="44" t="s">
        <v>691</v>
      </c>
      <c r="I1064" s="44" t="s">
        <v>7927</v>
      </c>
      <c r="J1064" s="44" t="s">
        <v>7928</v>
      </c>
      <c r="K1064" s="44">
        <v>1</v>
      </c>
      <c r="L1064" s="44" t="s">
        <v>7965</v>
      </c>
      <c r="M1064" s="48">
        <v>20</v>
      </c>
    </row>
    <row r="1065" spans="1:13" x14ac:dyDescent="0.2">
      <c r="A1065" s="43">
        <v>40040245174000</v>
      </c>
      <c r="B1065" s="44" t="s">
        <v>10125</v>
      </c>
      <c r="C1065" s="50" t="s">
        <v>4053</v>
      </c>
      <c r="D1065" s="44" t="s">
        <v>10126</v>
      </c>
      <c r="E1065" s="44" t="s">
        <v>4054</v>
      </c>
      <c r="F1065" s="45">
        <v>56</v>
      </c>
      <c r="G1065" s="44" t="s">
        <v>4055</v>
      </c>
      <c r="H1065" s="44" t="s">
        <v>4056</v>
      </c>
      <c r="I1065" s="44" t="s">
        <v>7927</v>
      </c>
      <c r="J1065" s="44" t="s">
        <v>7928</v>
      </c>
      <c r="K1065" s="44">
        <v>3</v>
      </c>
      <c r="L1065" s="44" t="s">
        <v>7933</v>
      </c>
      <c r="M1065" s="48">
        <v>34</v>
      </c>
    </row>
    <row r="1066" spans="1:13" x14ac:dyDescent="0.2">
      <c r="A1066" s="43">
        <v>40040245176400</v>
      </c>
      <c r="B1066" s="44" t="s">
        <v>10127</v>
      </c>
      <c r="C1066" s="50" t="s">
        <v>4057</v>
      </c>
      <c r="D1066" s="44" t="s">
        <v>10128</v>
      </c>
      <c r="E1066" s="44" t="s">
        <v>4058</v>
      </c>
      <c r="F1066" s="45">
        <v>78</v>
      </c>
      <c r="G1066" s="44" t="s">
        <v>4055</v>
      </c>
      <c r="H1066" s="44" t="s">
        <v>4056</v>
      </c>
      <c r="I1066" s="44" t="s">
        <v>7927</v>
      </c>
      <c r="J1066" s="44" t="s">
        <v>7928</v>
      </c>
      <c r="K1066" s="44">
        <v>1</v>
      </c>
      <c r="L1066" s="44" t="s">
        <v>7965</v>
      </c>
      <c r="M1066" s="48">
        <v>25</v>
      </c>
    </row>
    <row r="1067" spans="1:13" x14ac:dyDescent="0.2">
      <c r="A1067" s="43">
        <v>40040245127600</v>
      </c>
      <c r="B1067" s="44" t="s">
        <v>10129</v>
      </c>
      <c r="C1067" s="50" t="s">
        <v>4047</v>
      </c>
      <c r="D1067" s="44" t="s">
        <v>10130</v>
      </c>
      <c r="E1067" s="44" t="s">
        <v>4048</v>
      </c>
      <c r="F1067" s="45">
        <v>93</v>
      </c>
      <c r="G1067" s="44" t="s">
        <v>4049</v>
      </c>
      <c r="H1067" s="44" t="s">
        <v>4048</v>
      </c>
      <c r="I1067" s="44" t="s">
        <v>7927</v>
      </c>
      <c r="J1067" s="44" t="s">
        <v>7928</v>
      </c>
      <c r="K1067" s="44">
        <v>1</v>
      </c>
      <c r="L1067" s="44" t="s">
        <v>8162</v>
      </c>
      <c r="M1067" s="48">
        <v>20</v>
      </c>
    </row>
    <row r="1068" spans="1:13" x14ac:dyDescent="0.2">
      <c r="A1068" s="43">
        <v>40040245150400</v>
      </c>
      <c r="B1068" s="44" t="s">
        <v>10131</v>
      </c>
      <c r="C1068" s="50" t="s">
        <v>4050</v>
      </c>
      <c r="D1068" s="44" t="s">
        <v>10132</v>
      </c>
      <c r="E1068" s="44" t="s">
        <v>4051</v>
      </c>
      <c r="F1068" s="45">
        <v>21</v>
      </c>
      <c r="G1068" s="44" t="s">
        <v>358</v>
      </c>
      <c r="H1068" s="44" t="s">
        <v>4052</v>
      </c>
      <c r="I1068" s="44" t="s">
        <v>7927</v>
      </c>
      <c r="J1068" s="44" t="s">
        <v>7928</v>
      </c>
      <c r="K1068" s="44">
        <v>3</v>
      </c>
      <c r="L1068" s="44" t="s">
        <v>8143</v>
      </c>
      <c r="M1068" s="48">
        <v>25</v>
      </c>
    </row>
    <row r="1069" spans="1:13" x14ac:dyDescent="0.2">
      <c r="A1069" s="43">
        <v>40040245271600</v>
      </c>
      <c r="B1069" s="44" t="s">
        <v>10133</v>
      </c>
      <c r="C1069" s="50" t="s">
        <v>4065</v>
      </c>
      <c r="D1069" s="44" t="s">
        <v>10134</v>
      </c>
      <c r="E1069" s="44" t="s">
        <v>4066</v>
      </c>
      <c r="F1069" s="45"/>
      <c r="G1069" s="44" t="s">
        <v>4055</v>
      </c>
      <c r="H1069" s="44" t="s">
        <v>4067</v>
      </c>
      <c r="I1069" s="44" t="s">
        <v>7927</v>
      </c>
      <c r="J1069" s="44" t="s">
        <v>7928</v>
      </c>
      <c r="K1069" s="44">
        <v>1</v>
      </c>
      <c r="L1069" s="44" t="s">
        <v>7965</v>
      </c>
      <c r="M1069" s="48">
        <v>16</v>
      </c>
    </row>
    <row r="1070" spans="1:13" x14ac:dyDescent="0.2">
      <c r="A1070" s="43">
        <v>40040245232700</v>
      </c>
      <c r="B1070" s="44" t="s">
        <v>10135</v>
      </c>
      <c r="C1070" s="50" t="s">
        <v>4059</v>
      </c>
      <c r="D1070" s="44" t="s">
        <v>10136</v>
      </c>
      <c r="E1070" s="44" t="s">
        <v>4060</v>
      </c>
      <c r="F1070" s="45">
        <v>42</v>
      </c>
      <c r="G1070" s="44" t="s">
        <v>421</v>
      </c>
      <c r="H1070" s="44" t="s">
        <v>4061</v>
      </c>
      <c r="I1070" s="44" t="s">
        <v>7927</v>
      </c>
      <c r="J1070" s="44" t="s">
        <v>7928</v>
      </c>
      <c r="K1070" s="44">
        <v>3</v>
      </c>
      <c r="L1070" s="44" t="s">
        <v>8143</v>
      </c>
      <c r="M1070" s="48">
        <v>25</v>
      </c>
    </row>
    <row r="1071" spans="1:13" x14ac:dyDescent="0.2">
      <c r="A1071" s="43">
        <v>40040245251800</v>
      </c>
      <c r="B1071" s="44" t="s">
        <v>10137</v>
      </c>
      <c r="C1071" s="50" t="s">
        <v>4062</v>
      </c>
      <c r="D1071" s="44" t="s">
        <v>10138</v>
      </c>
      <c r="E1071" s="44" t="s">
        <v>4063</v>
      </c>
      <c r="F1071" s="45">
        <v>58</v>
      </c>
      <c r="G1071" s="44" t="s">
        <v>4055</v>
      </c>
      <c r="H1071" s="44" t="s">
        <v>4064</v>
      </c>
      <c r="I1071" s="44" t="s">
        <v>7927</v>
      </c>
      <c r="J1071" s="44" t="s">
        <v>7928</v>
      </c>
      <c r="K1071" s="44">
        <v>3</v>
      </c>
      <c r="L1071" s="44" t="s">
        <v>8143</v>
      </c>
      <c r="M1071" s="48">
        <v>25</v>
      </c>
    </row>
    <row r="1072" spans="1:13" x14ac:dyDescent="0.2">
      <c r="A1072" s="43">
        <v>40040245329400</v>
      </c>
      <c r="B1072" s="44" t="s">
        <v>10139</v>
      </c>
      <c r="C1072" s="50" t="s">
        <v>4068</v>
      </c>
      <c r="D1072" s="44" t="s">
        <v>10140</v>
      </c>
      <c r="E1072" s="44" t="s">
        <v>4069</v>
      </c>
      <c r="F1072" s="45">
        <v>93</v>
      </c>
      <c r="G1072" s="44" t="s">
        <v>4070</v>
      </c>
      <c r="H1072" s="44" t="s">
        <v>4071</v>
      </c>
      <c r="I1072" s="44" t="s">
        <v>7927</v>
      </c>
      <c r="J1072" s="44" t="s">
        <v>7928</v>
      </c>
      <c r="K1072" s="44">
        <v>3</v>
      </c>
      <c r="L1072" s="44" t="s">
        <v>7965</v>
      </c>
      <c r="M1072" s="48">
        <v>50</v>
      </c>
    </row>
    <row r="1073" spans="1:13" x14ac:dyDescent="0.2">
      <c r="A1073" s="43">
        <v>40040245469700</v>
      </c>
      <c r="B1073" s="44" t="s">
        <v>10141</v>
      </c>
      <c r="C1073" s="50" t="s">
        <v>4072</v>
      </c>
      <c r="D1073" s="44" t="s">
        <v>10142</v>
      </c>
      <c r="E1073" s="44" t="s">
        <v>424</v>
      </c>
      <c r="F1073" s="45">
        <v>105</v>
      </c>
      <c r="G1073" s="44" t="s">
        <v>4073</v>
      </c>
      <c r="H1073" s="44" t="s">
        <v>4074</v>
      </c>
      <c r="I1073" s="44" t="s">
        <v>7927</v>
      </c>
      <c r="J1073" s="44" t="s">
        <v>7928</v>
      </c>
      <c r="K1073" s="44">
        <v>3</v>
      </c>
      <c r="L1073" s="44" t="s">
        <v>7933</v>
      </c>
      <c r="M1073" s="48">
        <v>100</v>
      </c>
    </row>
    <row r="1074" spans="1:13" x14ac:dyDescent="0.2">
      <c r="A1074" s="43">
        <v>40040246036000</v>
      </c>
      <c r="B1074" s="44" t="s">
        <v>10143</v>
      </c>
      <c r="C1074" s="50" t="s">
        <v>4075</v>
      </c>
      <c r="D1074" s="44" t="s">
        <v>10144</v>
      </c>
      <c r="E1074" s="44" t="s">
        <v>4076</v>
      </c>
      <c r="F1074" s="45"/>
      <c r="G1074" s="44" t="s">
        <v>384</v>
      </c>
      <c r="H1074" s="44" t="s">
        <v>385</v>
      </c>
      <c r="I1074" s="44" t="s">
        <v>7927</v>
      </c>
      <c r="J1074" s="44" t="s">
        <v>7928</v>
      </c>
      <c r="K1074" s="44">
        <v>3</v>
      </c>
      <c r="L1074" s="44" t="s">
        <v>7933</v>
      </c>
      <c r="M1074" s="48">
        <v>100</v>
      </c>
    </row>
    <row r="1075" spans="1:13" x14ac:dyDescent="0.2">
      <c r="A1075" s="43">
        <v>40040247833400</v>
      </c>
      <c r="B1075" s="44" t="s">
        <v>10145</v>
      </c>
      <c r="C1075" s="50" t="s">
        <v>4078</v>
      </c>
      <c r="D1075" s="44" t="s">
        <v>10146</v>
      </c>
      <c r="E1075" s="44" t="s">
        <v>4079</v>
      </c>
      <c r="F1075" s="45">
        <v>107</v>
      </c>
      <c r="G1075" s="44" t="s">
        <v>512</v>
      </c>
      <c r="H1075" s="44" t="s">
        <v>4077</v>
      </c>
      <c r="I1075" s="44" t="s">
        <v>7927</v>
      </c>
      <c r="J1075" s="44" t="s">
        <v>7928</v>
      </c>
      <c r="K1075" s="44">
        <v>3</v>
      </c>
      <c r="L1075" s="44" t="s">
        <v>7918</v>
      </c>
      <c r="M1075" s="48">
        <v>80</v>
      </c>
    </row>
    <row r="1076" spans="1:13" x14ac:dyDescent="0.2">
      <c r="A1076" s="43">
        <v>40040248599800</v>
      </c>
      <c r="B1076" s="44" t="s">
        <v>10147</v>
      </c>
      <c r="C1076" s="50" t="s">
        <v>4086</v>
      </c>
      <c r="D1076" s="44" t="s">
        <v>4089</v>
      </c>
      <c r="E1076" s="44" t="s">
        <v>4087</v>
      </c>
      <c r="F1076" s="45">
        <v>230</v>
      </c>
      <c r="G1076" s="44" t="s">
        <v>4088</v>
      </c>
      <c r="H1076" s="44" t="s">
        <v>4089</v>
      </c>
      <c r="I1076" s="44" t="s">
        <v>7927</v>
      </c>
      <c r="J1076" s="44" t="s">
        <v>7928</v>
      </c>
      <c r="K1076" s="44">
        <v>3</v>
      </c>
      <c r="L1076" s="44" t="s">
        <v>7965</v>
      </c>
      <c r="M1076" s="48">
        <v>21</v>
      </c>
    </row>
    <row r="1077" spans="1:13" x14ac:dyDescent="0.2">
      <c r="A1077" s="43">
        <v>40040248512700</v>
      </c>
      <c r="B1077" s="44" t="s">
        <v>10148</v>
      </c>
      <c r="C1077" s="50" t="s">
        <v>4080</v>
      </c>
      <c r="D1077" s="44" t="s">
        <v>4083</v>
      </c>
      <c r="E1077" s="44" t="s">
        <v>4081</v>
      </c>
      <c r="F1077" s="45"/>
      <c r="G1077" s="44" t="s">
        <v>4082</v>
      </c>
      <c r="H1077" s="44" t="s">
        <v>4083</v>
      </c>
      <c r="I1077" s="44" t="s">
        <v>7927</v>
      </c>
      <c r="J1077" s="44" t="s">
        <v>7928</v>
      </c>
      <c r="K1077" s="44">
        <v>3</v>
      </c>
      <c r="L1077" s="44" t="s">
        <v>7933</v>
      </c>
      <c r="M1077" s="48">
        <v>25</v>
      </c>
    </row>
    <row r="1078" spans="1:13" x14ac:dyDescent="0.2">
      <c r="A1078" s="43">
        <v>40040248534900</v>
      </c>
      <c r="B1078" s="44" t="s">
        <v>10149</v>
      </c>
      <c r="C1078" s="50" t="s">
        <v>4084</v>
      </c>
      <c r="D1078" s="44" t="s">
        <v>10150</v>
      </c>
      <c r="E1078" s="44" t="s">
        <v>4083</v>
      </c>
      <c r="F1078" s="45">
        <v>178</v>
      </c>
      <c r="G1078" s="44" t="s">
        <v>4082</v>
      </c>
      <c r="H1078" s="44" t="s">
        <v>4083</v>
      </c>
      <c r="I1078" s="44" t="s">
        <v>7927</v>
      </c>
      <c r="J1078" s="44" t="s">
        <v>7928</v>
      </c>
      <c r="K1078" s="44">
        <v>3</v>
      </c>
      <c r="L1078" s="44" t="s">
        <v>8162</v>
      </c>
      <c r="M1078" s="48">
        <v>25</v>
      </c>
    </row>
    <row r="1079" spans="1:13" x14ac:dyDescent="0.2">
      <c r="A1079" s="43">
        <v>40040248535600</v>
      </c>
      <c r="B1079" s="44" t="s">
        <v>10151</v>
      </c>
      <c r="C1079" s="50" t="s">
        <v>4085</v>
      </c>
      <c r="D1079" s="44" t="s">
        <v>10152</v>
      </c>
      <c r="E1079" s="44" t="s">
        <v>4083</v>
      </c>
      <c r="F1079" s="45">
        <v>179</v>
      </c>
      <c r="G1079" s="44" t="s">
        <v>4082</v>
      </c>
      <c r="H1079" s="44" t="s">
        <v>4083</v>
      </c>
      <c r="I1079" s="44" t="s">
        <v>7927</v>
      </c>
      <c r="J1079" s="44" t="s">
        <v>7928</v>
      </c>
      <c r="K1079" s="44">
        <v>1</v>
      </c>
      <c r="L1079" s="44" t="s">
        <v>8162</v>
      </c>
      <c r="M1079" s="48">
        <v>16</v>
      </c>
    </row>
    <row r="1080" spans="1:13" x14ac:dyDescent="0.2">
      <c r="A1080" s="43">
        <v>40040248800500</v>
      </c>
      <c r="B1080" s="44" t="s">
        <v>10153</v>
      </c>
      <c r="C1080" s="50" t="s">
        <v>4090</v>
      </c>
      <c r="D1080" s="44" t="s">
        <v>10154</v>
      </c>
      <c r="E1080" s="44" t="s">
        <v>4091</v>
      </c>
      <c r="F1080" s="45">
        <v>4851</v>
      </c>
      <c r="G1080" s="44" t="s">
        <v>384</v>
      </c>
      <c r="H1080" s="44" t="s">
        <v>385</v>
      </c>
      <c r="I1080" s="44" t="s">
        <v>7927</v>
      </c>
      <c r="J1080" s="44" t="s">
        <v>7928</v>
      </c>
      <c r="K1080" s="44">
        <v>3</v>
      </c>
      <c r="L1080" s="44" t="s">
        <v>7933</v>
      </c>
      <c r="M1080" s="48">
        <v>20</v>
      </c>
    </row>
    <row r="1081" spans="1:13" x14ac:dyDescent="0.2">
      <c r="A1081" s="43">
        <v>40040248801200</v>
      </c>
      <c r="B1081" s="44" t="s">
        <v>10155</v>
      </c>
      <c r="C1081" s="50" t="s">
        <v>4092</v>
      </c>
      <c r="D1081" s="44" t="s">
        <v>10156</v>
      </c>
      <c r="E1081" s="44" t="s">
        <v>4091</v>
      </c>
      <c r="F1081" s="45">
        <v>4852</v>
      </c>
      <c r="G1081" s="44" t="s">
        <v>384</v>
      </c>
      <c r="H1081" s="44" t="s">
        <v>385</v>
      </c>
      <c r="I1081" s="44" t="s">
        <v>7927</v>
      </c>
      <c r="J1081" s="44" t="s">
        <v>7928</v>
      </c>
      <c r="K1081" s="44">
        <v>3</v>
      </c>
      <c r="L1081" s="44" t="s">
        <v>7933</v>
      </c>
      <c r="M1081" s="48">
        <v>20</v>
      </c>
    </row>
    <row r="1082" spans="1:13" x14ac:dyDescent="0.2">
      <c r="A1082" s="43">
        <v>40040249171500</v>
      </c>
      <c r="B1082" s="44" t="s">
        <v>10157</v>
      </c>
      <c r="C1082" s="50" t="s">
        <v>4093</v>
      </c>
      <c r="D1082" s="44" t="s">
        <v>10158</v>
      </c>
      <c r="E1082" s="44" t="s">
        <v>4094</v>
      </c>
      <c r="F1082" s="45">
        <v>3811</v>
      </c>
      <c r="G1082" s="44" t="s">
        <v>384</v>
      </c>
      <c r="H1082" s="44" t="s">
        <v>385</v>
      </c>
      <c r="I1082" s="44" t="s">
        <v>7927</v>
      </c>
      <c r="J1082" s="44" t="s">
        <v>7928</v>
      </c>
      <c r="K1082" s="44">
        <v>1</v>
      </c>
      <c r="L1082" s="44" t="s">
        <v>8162</v>
      </c>
      <c r="M1082" s="48">
        <v>16</v>
      </c>
    </row>
    <row r="1083" spans="1:13" x14ac:dyDescent="0.2">
      <c r="A1083" s="43">
        <v>40040249261300</v>
      </c>
      <c r="B1083" s="44" t="s">
        <v>10159</v>
      </c>
      <c r="C1083" s="50" t="s">
        <v>4095</v>
      </c>
      <c r="D1083" s="44" t="s">
        <v>10160</v>
      </c>
      <c r="E1083" s="44" t="s">
        <v>1416</v>
      </c>
      <c r="F1083" s="45">
        <v>3944</v>
      </c>
      <c r="G1083" s="44" t="s">
        <v>384</v>
      </c>
      <c r="H1083" s="44" t="s">
        <v>385</v>
      </c>
      <c r="I1083" s="44" t="s">
        <v>7927</v>
      </c>
      <c r="J1083" s="44" t="s">
        <v>7928</v>
      </c>
      <c r="K1083" s="44">
        <v>1</v>
      </c>
      <c r="L1083" s="44" t="s">
        <v>8162</v>
      </c>
      <c r="M1083" s="48">
        <v>15</v>
      </c>
    </row>
    <row r="1084" spans="1:13" x14ac:dyDescent="0.2">
      <c r="A1084" s="43">
        <v>40040249262000</v>
      </c>
      <c r="B1084" s="44" t="s">
        <v>10161</v>
      </c>
      <c r="C1084" s="50" t="s">
        <v>4096</v>
      </c>
      <c r="D1084" s="44" t="s">
        <v>10162</v>
      </c>
      <c r="E1084" s="44" t="s">
        <v>1416</v>
      </c>
      <c r="F1084" s="45">
        <v>3944</v>
      </c>
      <c r="G1084" s="44" t="s">
        <v>384</v>
      </c>
      <c r="H1084" s="44" t="s">
        <v>385</v>
      </c>
      <c r="I1084" s="44" t="s">
        <v>7927</v>
      </c>
      <c r="J1084" s="44" t="s">
        <v>7928</v>
      </c>
      <c r="K1084" s="44">
        <v>3</v>
      </c>
      <c r="L1084" s="44" t="s">
        <v>8162</v>
      </c>
      <c r="M1084" s="48">
        <v>21</v>
      </c>
    </row>
    <row r="1085" spans="1:13" x14ac:dyDescent="0.2">
      <c r="A1085" s="43">
        <v>40040249603100</v>
      </c>
      <c r="B1085" s="44" t="s">
        <v>10163</v>
      </c>
      <c r="C1085" s="50" t="s">
        <v>4097</v>
      </c>
      <c r="D1085" s="44" t="s">
        <v>10164</v>
      </c>
      <c r="E1085" s="44" t="s">
        <v>4098</v>
      </c>
      <c r="F1085" s="45">
        <v>2096</v>
      </c>
      <c r="G1085" s="44" t="s">
        <v>384</v>
      </c>
      <c r="H1085" s="44" t="s">
        <v>385</v>
      </c>
      <c r="I1085" s="44" t="s">
        <v>7927</v>
      </c>
      <c r="J1085" s="44" t="s">
        <v>7928</v>
      </c>
      <c r="K1085" s="44">
        <v>3</v>
      </c>
      <c r="L1085" s="44" t="s">
        <v>7965</v>
      </c>
      <c r="M1085" s="48">
        <v>25</v>
      </c>
    </row>
    <row r="1086" spans="1:13" x14ac:dyDescent="0.2">
      <c r="A1086" s="43">
        <v>40040249899800</v>
      </c>
      <c r="B1086" s="44" t="s">
        <v>10165</v>
      </c>
      <c r="C1086" s="50" t="s">
        <v>4099</v>
      </c>
      <c r="D1086" s="44" t="s">
        <v>397</v>
      </c>
      <c r="E1086" s="44" t="s">
        <v>4100</v>
      </c>
      <c r="F1086" s="45">
        <v>95</v>
      </c>
      <c r="G1086" s="44" t="s">
        <v>396</v>
      </c>
      <c r="H1086" s="44" t="s">
        <v>397</v>
      </c>
      <c r="I1086" s="44" t="s">
        <v>7932</v>
      </c>
      <c r="J1086" s="44" t="s">
        <v>7928</v>
      </c>
      <c r="K1086" s="44">
        <v>3</v>
      </c>
      <c r="L1086" s="44" t="s">
        <v>7933</v>
      </c>
      <c r="M1086" s="48">
        <v>50</v>
      </c>
    </row>
    <row r="1087" spans="1:13" x14ac:dyDescent="0.2">
      <c r="A1087" s="43">
        <v>40040250889500</v>
      </c>
      <c r="B1087" s="44" t="s">
        <v>10166</v>
      </c>
      <c r="C1087" s="50" t="s">
        <v>4101</v>
      </c>
      <c r="D1087" s="44" t="s">
        <v>10167</v>
      </c>
      <c r="E1087" s="44" t="s">
        <v>4228</v>
      </c>
      <c r="F1087" s="45">
        <v>55</v>
      </c>
      <c r="G1087" s="44" t="s">
        <v>551</v>
      </c>
      <c r="H1087" s="44" t="s">
        <v>4102</v>
      </c>
      <c r="I1087" s="44" t="s">
        <v>7927</v>
      </c>
      <c r="J1087" s="44" t="s">
        <v>7928</v>
      </c>
      <c r="K1087" s="44">
        <v>3</v>
      </c>
      <c r="L1087" s="44" t="s">
        <v>7933</v>
      </c>
      <c r="M1087" s="48">
        <v>80</v>
      </c>
    </row>
    <row r="1088" spans="1:13" x14ac:dyDescent="0.2">
      <c r="A1088" s="43">
        <v>40040251288500</v>
      </c>
      <c r="B1088" s="44" t="s">
        <v>10168</v>
      </c>
      <c r="C1088" s="50" t="s">
        <v>4103</v>
      </c>
      <c r="D1088" s="44" t="s">
        <v>10169</v>
      </c>
      <c r="E1088" s="44" t="s">
        <v>4104</v>
      </c>
      <c r="F1088" s="45"/>
      <c r="G1088" s="44" t="s">
        <v>358</v>
      </c>
      <c r="H1088" s="44" t="s">
        <v>402</v>
      </c>
      <c r="I1088" s="44" t="s">
        <v>7927</v>
      </c>
      <c r="J1088" s="44" t="s">
        <v>7928</v>
      </c>
      <c r="K1088" s="44">
        <v>1</v>
      </c>
      <c r="L1088" s="44" t="s">
        <v>7965</v>
      </c>
      <c r="M1088" s="48">
        <v>16</v>
      </c>
    </row>
    <row r="1089" spans="1:13" x14ac:dyDescent="0.2">
      <c r="A1089" s="43">
        <v>40040251774300</v>
      </c>
      <c r="B1089" s="44" t="s">
        <v>10170</v>
      </c>
      <c r="C1089" s="50" t="s">
        <v>4105</v>
      </c>
      <c r="D1089" s="44" t="s">
        <v>10171</v>
      </c>
      <c r="E1089" s="44" t="s">
        <v>4106</v>
      </c>
      <c r="F1089" s="45">
        <v>32</v>
      </c>
      <c r="G1089" s="44" t="s">
        <v>358</v>
      </c>
      <c r="H1089" s="44" t="s">
        <v>402</v>
      </c>
      <c r="I1089" s="44" t="s">
        <v>7927</v>
      </c>
      <c r="J1089" s="44" t="s">
        <v>7928</v>
      </c>
      <c r="K1089" s="44">
        <v>3</v>
      </c>
      <c r="L1089" s="44" t="s">
        <v>7933</v>
      </c>
      <c r="M1089" s="48">
        <v>21</v>
      </c>
    </row>
    <row r="1090" spans="1:13" x14ac:dyDescent="0.2">
      <c r="A1090" s="43">
        <v>40040351268600</v>
      </c>
      <c r="B1090" s="44" t="s">
        <v>10172</v>
      </c>
      <c r="C1090" s="50" t="s">
        <v>10173</v>
      </c>
      <c r="D1090" s="44" t="s">
        <v>10174</v>
      </c>
      <c r="E1090" s="44" t="s">
        <v>772</v>
      </c>
      <c r="F1090" s="45">
        <v>422</v>
      </c>
      <c r="G1090" s="44" t="s">
        <v>6826</v>
      </c>
      <c r="H1090" s="44" t="s">
        <v>6827</v>
      </c>
      <c r="I1090" s="44" t="s">
        <v>7932</v>
      </c>
      <c r="J1090" s="44" t="s">
        <v>7928</v>
      </c>
      <c r="K1090" s="44">
        <v>1</v>
      </c>
      <c r="L1090" s="44" t="s">
        <v>10175</v>
      </c>
      <c r="M1090" s="48">
        <v>25</v>
      </c>
    </row>
    <row r="1091" spans="1:13" x14ac:dyDescent="0.2">
      <c r="A1091" s="43">
        <v>40040536007000</v>
      </c>
      <c r="B1091" s="44" t="s">
        <v>10176</v>
      </c>
      <c r="C1091" s="50" t="s">
        <v>4107</v>
      </c>
      <c r="D1091" s="44" t="s">
        <v>10177</v>
      </c>
      <c r="E1091" s="44" t="s">
        <v>4108</v>
      </c>
      <c r="F1091" s="45"/>
      <c r="G1091" s="44" t="s">
        <v>4109</v>
      </c>
      <c r="H1091" s="44" t="s">
        <v>4110</v>
      </c>
      <c r="I1091" s="44" t="s">
        <v>7927</v>
      </c>
      <c r="J1091" s="44" t="s">
        <v>7928</v>
      </c>
      <c r="K1091" s="44">
        <v>3</v>
      </c>
      <c r="L1091" s="44" t="s">
        <v>7933</v>
      </c>
      <c r="M1091" s="48">
        <v>25</v>
      </c>
    </row>
    <row r="1092" spans="1:13" x14ac:dyDescent="0.2">
      <c r="A1092" s="43">
        <v>40040568233200</v>
      </c>
      <c r="B1092" s="44" t="s">
        <v>10178</v>
      </c>
      <c r="C1092" s="50" t="s">
        <v>4111</v>
      </c>
      <c r="D1092" s="44" t="s">
        <v>10179</v>
      </c>
      <c r="E1092" s="44" t="s">
        <v>4112</v>
      </c>
      <c r="F1092" s="45">
        <v>221</v>
      </c>
      <c r="G1092" s="44" t="s">
        <v>4113</v>
      </c>
      <c r="H1092" s="44" t="s">
        <v>4114</v>
      </c>
      <c r="I1092" s="44" t="s">
        <v>7927</v>
      </c>
      <c r="J1092" s="44" t="s">
        <v>7928</v>
      </c>
      <c r="K1092" s="44">
        <v>1</v>
      </c>
      <c r="L1092" s="44" t="s">
        <v>7965</v>
      </c>
      <c r="M1092" s="48">
        <v>20</v>
      </c>
    </row>
    <row r="1093" spans="1:13" x14ac:dyDescent="0.2">
      <c r="A1093" s="43">
        <v>40040568380300</v>
      </c>
      <c r="B1093" s="44" t="s">
        <v>10180</v>
      </c>
      <c r="C1093" s="50" t="s">
        <v>4115</v>
      </c>
      <c r="D1093" s="44" t="s">
        <v>10181</v>
      </c>
      <c r="E1093" s="44" t="s">
        <v>4228</v>
      </c>
      <c r="F1093" s="45">
        <v>217</v>
      </c>
      <c r="G1093" s="44" t="s">
        <v>4113</v>
      </c>
      <c r="H1093" s="44" t="s">
        <v>4114</v>
      </c>
      <c r="I1093" s="44" t="s">
        <v>7927</v>
      </c>
      <c r="J1093" s="44" t="s">
        <v>7928</v>
      </c>
      <c r="K1093" s="44">
        <v>3</v>
      </c>
      <c r="L1093" s="44" t="s">
        <v>7933</v>
      </c>
      <c r="M1093" s="48">
        <v>50</v>
      </c>
    </row>
    <row r="1094" spans="1:13" x14ac:dyDescent="0.2">
      <c r="A1094" s="43">
        <v>40040568385800</v>
      </c>
      <c r="B1094" s="44" t="s">
        <v>10182</v>
      </c>
      <c r="C1094" s="50" t="s">
        <v>4116</v>
      </c>
      <c r="D1094" s="44" t="s">
        <v>10183</v>
      </c>
      <c r="E1094" s="44" t="s">
        <v>4228</v>
      </c>
      <c r="F1094" s="45">
        <v>357</v>
      </c>
      <c r="G1094" s="44" t="s">
        <v>4113</v>
      </c>
      <c r="H1094" s="44" t="s">
        <v>4114</v>
      </c>
      <c r="I1094" s="44" t="s">
        <v>7927</v>
      </c>
      <c r="J1094" s="44" t="s">
        <v>7928</v>
      </c>
      <c r="K1094" s="44">
        <v>3</v>
      </c>
      <c r="L1094" s="44" t="s">
        <v>7933</v>
      </c>
      <c r="M1094" s="48">
        <v>200</v>
      </c>
    </row>
    <row r="1095" spans="1:13" x14ac:dyDescent="0.2">
      <c r="A1095" s="43">
        <v>40040568386500</v>
      </c>
      <c r="B1095" s="44" t="s">
        <v>10184</v>
      </c>
      <c r="C1095" s="50" t="s">
        <v>4117</v>
      </c>
      <c r="D1095" s="44" t="s">
        <v>10179</v>
      </c>
      <c r="E1095" s="44" t="s">
        <v>4112</v>
      </c>
      <c r="F1095" s="45">
        <v>221</v>
      </c>
      <c r="G1095" s="44" t="s">
        <v>4113</v>
      </c>
      <c r="H1095" s="44" t="s">
        <v>4114</v>
      </c>
      <c r="I1095" s="44" t="s">
        <v>7927</v>
      </c>
      <c r="J1095" s="44" t="s">
        <v>7928</v>
      </c>
      <c r="K1095" s="44">
        <v>3</v>
      </c>
      <c r="L1095" s="44" t="s">
        <v>7933</v>
      </c>
      <c r="M1095" s="48">
        <v>20</v>
      </c>
    </row>
    <row r="1096" spans="1:13" x14ac:dyDescent="0.2">
      <c r="A1096" s="43">
        <v>40040568588300</v>
      </c>
      <c r="B1096" s="44" t="s">
        <v>10185</v>
      </c>
      <c r="C1096" s="50" t="s">
        <v>4118</v>
      </c>
      <c r="D1096" s="44" t="s">
        <v>10186</v>
      </c>
      <c r="E1096" s="44" t="s">
        <v>2201</v>
      </c>
      <c r="F1096" s="45">
        <v>164</v>
      </c>
      <c r="G1096" s="44" t="s">
        <v>4119</v>
      </c>
      <c r="H1096" s="44" t="s">
        <v>4120</v>
      </c>
      <c r="I1096" s="44" t="s">
        <v>7927</v>
      </c>
      <c r="J1096" s="44" t="s">
        <v>7928</v>
      </c>
      <c r="K1096" s="44">
        <v>3</v>
      </c>
      <c r="L1096" s="44" t="s">
        <v>7965</v>
      </c>
      <c r="M1096" s="48">
        <v>100</v>
      </c>
    </row>
    <row r="1097" spans="1:13" x14ac:dyDescent="0.2">
      <c r="A1097" s="43">
        <v>40040568594400</v>
      </c>
      <c r="B1097" s="44" t="s">
        <v>10187</v>
      </c>
      <c r="C1097" s="50" t="s">
        <v>4121</v>
      </c>
      <c r="D1097" s="44" t="s">
        <v>10188</v>
      </c>
      <c r="E1097" s="44" t="s">
        <v>4122</v>
      </c>
      <c r="F1097" s="45"/>
      <c r="G1097" s="44" t="s">
        <v>4119</v>
      </c>
      <c r="H1097" s="44" t="s">
        <v>4120</v>
      </c>
      <c r="I1097" s="44" t="s">
        <v>7927</v>
      </c>
      <c r="J1097" s="44" t="s">
        <v>7928</v>
      </c>
      <c r="K1097" s="44">
        <v>3</v>
      </c>
      <c r="L1097" s="44" t="s">
        <v>7965</v>
      </c>
      <c r="M1097" s="48">
        <v>50</v>
      </c>
    </row>
    <row r="1098" spans="1:13" x14ac:dyDescent="0.2">
      <c r="A1098" s="43">
        <v>40040568672900</v>
      </c>
      <c r="B1098" s="44" t="s">
        <v>10189</v>
      </c>
      <c r="C1098" s="50" t="s">
        <v>4125</v>
      </c>
      <c r="D1098" s="44" t="s">
        <v>10190</v>
      </c>
      <c r="E1098" s="44" t="s">
        <v>4126</v>
      </c>
      <c r="F1098" s="45">
        <v>79</v>
      </c>
      <c r="G1098" s="44" t="s">
        <v>339</v>
      </c>
      <c r="H1098" s="44" t="s">
        <v>4127</v>
      </c>
      <c r="I1098" s="44" t="s">
        <v>7927</v>
      </c>
      <c r="J1098" s="44" t="s">
        <v>7928</v>
      </c>
      <c r="K1098" s="44">
        <v>3</v>
      </c>
      <c r="L1098" s="44" t="s">
        <v>7965</v>
      </c>
      <c r="M1098" s="48">
        <v>20</v>
      </c>
    </row>
    <row r="1099" spans="1:13" x14ac:dyDescent="0.2">
      <c r="A1099" s="43">
        <v>40040568673600</v>
      </c>
      <c r="B1099" s="44" t="s">
        <v>10191</v>
      </c>
      <c r="C1099" s="50" t="s">
        <v>4128</v>
      </c>
      <c r="D1099" s="44" t="s">
        <v>10192</v>
      </c>
      <c r="E1099" s="44" t="s">
        <v>4129</v>
      </c>
      <c r="F1099" s="45">
        <v>80</v>
      </c>
      <c r="G1099" s="44" t="s">
        <v>339</v>
      </c>
      <c r="H1099" s="44" t="s">
        <v>4127</v>
      </c>
      <c r="I1099" s="44" t="s">
        <v>7927</v>
      </c>
      <c r="J1099" s="44" t="s">
        <v>7928</v>
      </c>
      <c r="K1099" s="44">
        <v>3</v>
      </c>
      <c r="L1099" s="44" t="s">
        <v>7965</v>
      </c>
      <c r="M1099" s="48">
        <v>25</v>
      </c>
    </row>
    <row r="1100" spans="1:13" x14ac:dyDescent="0.2">
      <c r="A1100" s="43">
        <v>40040568690300</v>
      </c>
      <c r="B1100" s="44" t="s">
        <v>10193</v>
      </c>
      <c r="C1100" s="50" t="s">
        <v>4130</v>
      </c>
      <c r="D1100" s="44" t="s">
        <v>10194</v>
      </c>
      <c r="E1100" s="44" t="s">
        <v>4131</v>
      </c>
      <c r="F1100" s="45">
        <v>48</v>
      </c>
      <c r="G1100" s="44" t="s">
        <v>339</v>
      </c>
      <c r="H1100" s="44" t="s">
        <v>4132</v>
      </c>
      <c r="I1100" s="44" t="s">
        <v>7927</v>
      </c>
      <c r="J1100" s="44" t="s">
        <v>7928</v>
      </c>
      <c r="K1100" s="44">
        <v>3</v>
      </c>
      <c r="L1100" s="44" t="s">
        <v>7933</v>
      </c>
      <c r="M1100" s="48">
        <v>25</v>
      </c>
    </row>
    <row r="1101" spans="1:13" x14ac:dyDescent="0.2">
      <c r="A1101" s="43">
        <v>40040568650700</v>
      </c>
      <c r="B1101" s="44" t="s">
        <v>10195</v>
      </c>
      <c r="C1101" s="50" t="s">
        <v>4123</v>
      </c>
      <c r="D1101" s="44" t="s">
        <v>10196</v>
      </c>
      <c r="E1101" s="44" t="s">
        <v>4124</v>
      </c>
      <c r="F1101" s="45">
        <v>103</v>
      </c>
      <c r="G1101" s="44" t="s">
        <v>4119</v>
      </c>
      <c r="H1101" s="44" t="s">
        <v>4120</v>
      </c>
      <c r="I1101" s="44" t="s">
        <v>7927</v>
      </c>
      <c r="J1101" s="44" t="s">
        <v>7928</v>
      </c>
      <c r="K1101" s="44">
        <v>1</v>
      </c>
      <c r="L1101" s="44" t="s">
        <v>7965</v>
      </c>
      <c r="M1101" s="48">
        <v>15</v>
      </c>
    </row>
    <row r="1102" spans="1:13" x14ac:dyDescent="0.2">
      <c r="A1102" s="43">
        <v>40040568743600</v>
      </c>
      <c r="B1102" s="44" t="s">
        <v>10197</v>
      </c>
      <c r="C1102" s="50" t="s">
        <v>4133</v>
      </c>
      <c r="D1102" s="44" t="s">
        <v>10198</v>
      </c>
      <c r="E1102" s="44" t="s">
        <v>4134</v>
      </c>
      <c r="F1102" s="45">
        <v>62</v>
      </c>
      <c r="G1102" s="44" t="s">
        <v>4135</v>
      </c>
      <c r="H1102" s="44" t="s">
        <v>4136</v>
      </c>
      <c r="I1102" s="44" t="s">
        <v>7927</v>
      </c>
      <c r="J1102" s="44" t="s">
        <v>7928</v>
      </c>
      <c r="K1102" s="44">
        <v>1</v>
      </c>
      <c r="L1102" s="44" t="s">
        <v>7965</v>
      </c>
      <c r="M1102" s="48">
        <v>20</v>
      </c>
    </row>
    <row r="1103" spans="1:13" x14ac:dyDescent="0.2">
      <c r="A1103" s="43">
        <v>40040568746700</v>
      </c>
      <c r="B1103" s="44" t="s">
        <v>10199</v>
      </c>
      <c r="C1103" s="50" t="s">
        <v>4137</v>
      </c>
      <c r="D1103" s="44" t="s">
        <v>10200</v>
      </c>
      <c r="E1103" s="44" t="s">
        <v>4138</v>
      </c>
      <c r="F1103" s="45">
        <v>80</v>
      </c>
      <c r="G1103" s="44" t="s">
        <v>4135</v>
      </c>
      <c r="H1103" s="44" t="s">
        <v>4136</v>
      </c>
      <c r="I1103" s="44" t="s">
        <v>7927</v>
      </c>
      <c r="J1103" s="44" t="s">
        <v>7928</v>
      </c>
      <c r="K1103" s="44">
        <v>3</v>
      </c>
      <c r="L1103" s="44" t="s">
        <v>7933</v>
      </c>
      <c r="M1103" s="48">
        <v>50</v>
      </c>
    </row>
    <row r="1104" spans="1:13" x14ac:dyDescent="0.2">
      <c r="A1104" s="43">
        <v>40040569264500</v>
      </c>
      <c r="B1104" s="44" t="s">
        <v>10201</v>
      </c>
      <c r="C1104" s="50" t="s">
        <v>4144</v>
      </c>
      <c r="D1104" s="44" t="s">
        <v>10202</v>
      </c>
      <c r="E1104" s="44" t="s">
        <v>4145</v>
      </c>
      <c r="F1104" s="45">
        <v>1201</v>
      </c>
      <c r="G1104" s="44" t="s">
        <v>342</v>
      </c>
      <c r="H1104" s="44" t="s">
        <v>343</v>
      </c>
      <c r="I1104" s="44" t="s">
        <v>7932</v>
      </c>
      <c r="J1104" s="44" t="s">
        <v>7928</v>
      </c>
      <c r="K1104" s="44">
        <v>1</v>
      </c>
      <c r="L1104" s="44" t="s">
        <v>7965</v>
      </c>
      <c r="M1104" s="48">
        <v>25</v>
      </c>
    </row>
    <row r="1105" spans="1:13" x14ac:dyDescent="0.2">
      <c r="A1105" s="43">
        <v>40040569237900</v>
      </c>
      <c r="B1105" s="44" t="s">
        <v>10203</v>
      </c>
      <c r="C1105" s="50" t="s">
        <v>4139</v>
      </c>
      <c r="D1105" s="44" t="s">
        <v>10204</v>
      </c>
      <c r="E1105" s="44" t="s">
        <v>4140</v>
      </c>
      <c r="F1105" s="45">
        <v>832</v>
      </c>
      <c r="G1105" s="44" t="s">
        <v>342</v>
      </c>
      <c r="H1105" s="44" t="s">
        <v>343</v>
      </c>
      <c r="I1105" s="44" t="s">
        <v>7932</v>
      </c>
      <c r="J1105" s="44" t="s">
        <v>7928</v>
      </c>
      <c r="K1105" s="44">
        <v>3</v>
      </c>
      <c r="L1105" s="44" t="s">
        <v>7933</v>
      </c>
      <c r="M1105" s="48">
        <v>100</v>
      </c>
    </row>
    <row r="1106" spans="1:13" x14ac:dyDescent="0.2">
      <c r="A1106" s="43">
        <v>40040569238600</v>
      </c>
      <c r="B1106" s="44" t="s">
        <v>10205</v>
      </c>
      <c r="C1106" s="50" t="s">
        <v>4141</v>
      </c>
      <c r="D1106" s="44" t="s">
        <v>10206</v>
      </c>
      <c r="E1106" s="44" t="s">
        <v>4142</v>
      </c>
      <c r="F1106" s="45">
        <v>832</v>
      </c>
      <c r="G1106" s="44" t="s">
        <v>342</v>
      </c>
      <c r="H1106" s="44" t="s">
        <v>343</v>
      </c>
      <c r="I1106" s="44" t="s">
        <v>7932</v>
      </c>
      <c r="J1106" s="44" t="s">
        <v>7928</v>
      </c>
      <c r="K1106" s="44">
        <v>3</v>
      </c>
      <c r="L1106" s="44" t="s">
        <v>7933</v>
      </c>
      <c r="M1106" s="48">
        <v>21</v>
      </c>
    </row>
    <row r="1107" spans="1:13" x14ac:dyDescent="0.2">
      <c r="A1107" s="43">
        <v>40040569239300</v>
      </c>
      <c r="B1107" s="44" t="s">
        <v>10207</v>
      </c>
      <c r="C1107" s="50" t="s">
        <v>4143</v>
      </c>
      <c r="D1107" s="44" t="s">
        <v>10208</v>
      </c>
      <c r="E1107" s="44" t="s">
        <v>4142</v>
      </c>
      <c r="F1107" s="45">
        <v>832</v>
      </c>
      <c r="G1107" s="44" t="s">
        <v>342</v>
      </c>
      <c r="H1107" s="44" t="s">
        <v>343</v>
      </c>
      <c r="I1107" s="44" t="s">
        <v>7932</v>
      </c>
      <c r="J1107" s="44" t="s">
        <v>7928</v>
      </c>
      <c r="K1107" s="44">
        <v>3</v>
      </c>
      <c r="L1107" s="44" t="s">
        <v>7933</v>
      </c>
      <c r="M1107" s="48">
        <v>25</v>
      </c>
    </row>
    <row r="1108" spans="1:13" x14ac:dyDescent="0.2">
      <c r="A1108" s="43">
        <v>40040569360400</v>
      </c>
      <c r="B1108" s="44" t="s">
        <v>10209</v>
      </c>
      <c r="C1108" s="50" t="s">
        <v>4146</v>
      </c>
      <c r="D1108" s="44" t="s">
        <v>10210</v>
      </c>
      <c r="E1108" s="44" t="s">
        <v>4147</v>
      </c>
      <c r="F1108" s="45"/>
      <c r="G1108" s="44" t="s">
        <v>342</v>
      </c>
      <c r="H1108" s="44" t="s">
        <v>343</v>
      </c>
      <c r="I1108" s="44" t="s">
        <v>7932</v>
      </c>
      <c r="J1108" s="44" t="s">
        <v>7928</v>
      </c>
      <c r="K1108" s="44">
        <v>3</v>
      </c>
      <c r="L1108" s="44" t="s">
        <v>7965</v>
      </c>
      <c r="M1108" s="48">
        <v>250</v>
      </c>
    </row>
    <row r="1109" spans="1:13" x14ac:dyDescent="0.2">
      <c r="A1109" s="43">
        <v>40040569442700</v>
      </c>
      <c r="B1109" s="44" t="s">
        <v>10211</v>
      </c>
      <c r="C1109" s="50" t="s">
        <v>4148</v>
      </c>
      <c r="D1109" s="44" t="s">
        <v>10212</v>
      </c>
      <c r="E1109" s="44" t="s">
        <v>4149</v>
      </c>
      <c r="F1109" s="45">
        <v>490</v>
      </c>
      <c r="G1109" s="44" t="s">
        <v>342</v>
      </c>
      <c r="H1109" s="44" t="s">
        <v>343</v>
      </c>
      <c r="I1109" s="44" t="s">
        <v>7932</v>
      </c>
      <c r="J1109" s="44" t="s">
        <v>7928</v>
      </c>
      <c r="K1109" s="44">
        <v>1</v>
      </c>
      <c r="L1109" s="44" t="s">
        <v>8162</v>
      </c>
      <c r="M1109" s="48">
        <v>16</v>
      </c>
    </row>
    <row r="1110" spans="1:13" x14ac:dyDescent="0.2">
      <c r="A1110" s="43">
        <v>40040569470000</v>
      </c>
      <c r="B1110" s="44" t="s">
        <v>10213</v>
      </c>
      <c r="C1110" s="50" t="s">
        <v>4150</v>
      </c>
      <c r="D1110" s="44" t="s">
        <v>10214</v>
      </c>
      <c r="E1110" s="44" t="s">
        <v>4151</v>
      </c>
      <c r="F1110" s="45">
        <v>365</v>
      </c>
      <c r="G1110" s="44" t="s">
        <v>342</v>
      </c>
      <c r="H1110" s="44" t="s">
        <v>343</v>
      </c>
      <c r="I1110" s="44" t="s">
        <v>7932</v>
      </c>
      <c r="J1110" s="44" t="s">
        <v>7928</v>
      </c>
      <c r="K1110" s="44">
        <v>1</v>
      </c>
      <c r="L1110" s="44" t="s">
        <v>7965</v>
      </c>
      <c r="M1110" s="48">
        <v>25</v>
      </c>
    </row>
    <row r="1111" spans="1:13" x14ac:dyDescent="0.2">
      <c r="A1111" s="43">
        <v>40040569591200</v>
      </c>
      <c r="B1111" s="44" t="s">
        <v>10215</v>
      </c>
      <c r="C1111" s="50" t="s">
        <v>4152</v>
      </c>
      <c r="D1111" s="44" t="s">
        <v>10216</v>
      </c>
      <c r="E1111" s="44" t="s">
        <v>4153</v>
      </c>
      <c r="F1111" s="45"/>
      <c r="G1111" s="44" t="s">
        <v>4154</v>
      </c>
      <c r="H1111" s="44" t="s">
        <v>4155</v>
      </c>
      <c r="I1111" s="44" t="s">
        <v>7927</v>
      </c>
      <c r="J1111" s="44" t="s">
        <v>7928</v>
      </c>
      <c r="K1111" s="44">
        <v>3</v>
      </c>
      <c r="L1111" s="44" t="s">
        <v>7965</v>
      </c>
      <c r="M1111" s="48">
        <v>40</v>
      </c>
    </row>
    <row r="1112" spans="1:13" x14ac:dyDescent="0.2">
      <c r="A1112" s="43">
        <v>40040569673500</v>
      </c>
      <c r="B1112" s="44" t="s">
        <v>10217</v>
      </c>
      <c r="C1112" s="50" t="s">
        <v>4157</v>
      </c>
      <c r="D1112" s="44" t="s">
        <v>10218</v>
      </c>
      <c r="E1112" s="44" t="s">
        <v>851</v>
      </c>
      <c r="F1112" s="45"/>
      <c r="G1112" s="44" t="s">
        <v>4154</v>
      </c>
      <c r="H1112" s="44" t="s">
        <v>4155</v>
      </c>
      <c r="I1112" s="44" t="s">
        <v>7927</v>
      </c>
      <c r="J1112" s="44" t="s">
        <v>7928</v>
      </c>
      <c r="K1112" s="44">
        <v>1</v>
      </c>
      <c r="L1112" s="44" t="s">
        <v>7965</v>
      </c>
      <c r="M1112" s="48">
        <v>25</v>
      </c>
    </row>
    <row r="1113" spans="1:13" x14ac:dyDescent="0.2">
      <c r="A1113" s="43">
        <v>40040569651300</v>
      </c>
      <c r="B1113" s="44" t="s">
        <v>10219</v>
      </c>
      <c r="C1113" s="50" t="s">
        <v>4156</v>
      </c>
      <c r="D1113" s="44" t="s">
        <v>10220</v>
      </c>
      <c r="E1113" s="44" t="s">
        <v>4228</v>
      </c>
      <c r="F1113" s="45"/>
      <c r="G1113" s="44" t="s">
        <v>4154</v>
      </c>
      <c r="H1113" s="44" t="s">
        <v>4155</v>
      </c>
      <c r="I1113" s="44" t="s">
        <v>7927</v>
      </c>
      <c r="J1113" s="44" t="s">
        <v>7928</v>
      </c>
      <c r="K1113" s="44">
        <v>3</v>
      </c>
      <c r="L1113" s="44" t="s">
        <v>7933</v>
      </c>
      <c r="M1113" s="48">
        <v>160</v>
      </c>
    </row>
    <row r="1114" spans="1:13" x14ac:dyDescent="0.2">
      <c r="A1114" s="43">
        <v>40040569891300</v>
      </c>
      <c r="B1114" s="44" t="s">
        <v>10221</v>
      </c>
      <c r="C1114" s="50" t="s">
        <v>857</v>
      </c>
      <c r="D1114" s="44" t="s">
        <v>10222</v>
      </c>
      <c r="E1114" s="44" t="s">
        <v>858</v>
      </c>
      <c r="F1114" s="45">
        <v>236</v>
      </c>
      <c r="G1114" s="44" t="s">
        <v>4135</v>
      </c>
      <c r="H1114" s="44" t="s">
        <v>854</v>
      </c>
      <c r="I1114" s="44" t="s">
        <v>7927</v>
      </c>
      <c r="J1114" s="44" t="s">
        <v>7928</v>
      </c>
      <c r="K1114" s="44">
        <v>3</v>
      </c>
      <c r="L1114" s="44" t="s">
        <v>7933</v>
      </c>
      <c r="M1114" s="48">
        <v>50</v>
      </c>
    </row>
    <row r="1115" spans="1:13" x14ac:dyDescent="0.2">
      <c r="A1115" s="43">
        <v>40040569824100</v>
      </c>
      <c r="B1115" s="44" t="s">
        <v>10223</v>
      </c>
      <c r="C1115" s="50" t="s">
        <v>852</v>
      </c>
      <c r="D1115" s="44" t="s">
        <v>10224</v>
      </c>
      <c r="E1115" s="44" t="s">
        <v>853</v>
      </c>
      <c r="F1115" s="45">
        <v>569</v>
      </c>
      <c r="G1115" s="44" t="s">
        <v>4135</v>
      </c>
      <c r="H1115" s="44" t="s">
        <v>854</v>
      </c>
      <c r="I1115" s="44" t="s">
        <v>7927</v>
      </c>
      <c r="J1115" s="44" t="s">
        <v>7928</v>
      </c>
      <c r="K1115" s="44">
        <v>1</v>
      </c>
      <c r="L1115" s="44" t="s">
        <v>8162</v>
      </c>
      <c r="M1115" s="48">
        <v>20</v>
      </c>
    </row>
    <row r="1116" spans="1:13" x14ac:dyDescent="0.2">
      <c r="A1116" s="43">
        <v>40040569825800</v>
      </c>
      <c r="B1116" s="44" t="s">
        <v>10225</v>
      </c>
      <c r="C1116" s="50" t="s">
        <v>855</v>
      </c>
      <c r="D1116" s="44" t="s">
        <v>10226</v>
      </c>
      <c r="E1116" s="44" t="s">
        <v>853</v>
      </c>
      <c r="F1116" s="45">
        <v>568</v>
      </c>
      <c r="G1116" s="44" t="s">
        <v>4135</v>
      </c>
      <c r="H1116" s="44" t="s">
        <v>854</v>
      </c>
      <c r="I1116" s="44" t="s">
        <v>7927</v>
      </c>
      <c r="J1116" s="44" t="s">
        <v>7928</v>
      </c>
      <c r="K1116" s="44">
        <v>1</v>
      </c>
      <c r="L1116" s="44" t="s">
        <v>8162</v>
      </c>
      <c r="M1116" s="48">
        <v>20</v>
      </c>
    </row>
    <row r="1117" spans="1:13" x14ac:dyDescent="0.2">
      <c r="A1117" s="43">
        <v>40040569826500</v>
      </c>
      <c r="B1117" s="44" t="s">
        <v>10227</v>
      </c>
      <c r="C1117" s="50" t="s">
        <v>856</v>
      </c>
      <c r="D1117" s="44" t="s">
        <v>10228</v>
      </c>
      <c r="E1117" s="44" t="s">
        <v>853</v>
      </c>
      <c r="F1117" s="45">
        <v>570</v>
      </c>
      <c r="G1117" s="44" t="s">
        <v>4135</v>
      </c>
      <c r="H1117" s="44" t="s">
        <v>854</v>
      </c>
      <c r="I1117" s="44" t="s">
        <v>7927</v>
      </c>
      <c r="J1117" s="44" t="s">
        <v>7928</v>
      </c>
      <c r="K1117" s="44">
        <v>1</v>
      </c>
      <c r="L1117" s="44" t="s">
        <v>8162</v>
      </c>
      <c r="M1117" s="48">
        <v>20</v>
      </c>
    </row>
    <row r="1118" spans="1:13" x14ac:dyDescent="0.2">
      <c r="A1118" s="43">
        <v>40040570169900</v>
      </c>
      <c r="B1118" s="44" t="s">
        <v>10229</v>
      </c>
      <c r="C1118" s="50" t="s">
        <v>865</v>
      </c>
      <c r="D1118" s="44" t="s">
        <v>10230</v>
      </c>
      <c r="E1118" s="44" t="s">
        <v>866</v>
      </c>
      <c r="F1118" s="45">
        <v>55</v>
      </c>
      <c r="G1118" s="44" t="s">
        <v>867</v>
      </c>
      <c r="H1118" s="44" t="s">
        <v>868</v>
      </c>
      <c r="I1118" s="44" t="s">
        <v>7927</v>
      </c>
      <c r="J1118" s="44" t="s">
        <v>7928</v>
      </c>
      <c r="K1118" s="44">
        <v>3</v>
      </c>
      <c r="L1118" s="44" t="s">
        <v>7965</v>
      </c>
      <c r="M1118" s="48">
        <v>25</v>
      </c>
    </row>
    <row r="1119" spans="1:13" x14ac:dyDescent="0.2">
      <c r="A1119" s="43">
        <v>40040570135400</v>
      </c>
      <c r="B1119" s="44" t="s">
        <v>10231</v>
      </c>
      <c r="C1119" s="50" t="s">
        <v>859</v>
      </c>
      <c r="D1119" s="44" t="s">
        <v>10232</v>
      </c>
      <c r="E1119" s="44" t="s">
        <v>349</v>
      </c>
      <c r="F1119" s="45">
        <v>32</v>
      </c>
      <c r="G1119" s="44" t="s">
        <v>4135</v>
      </c>
      <c r="H1119" s="44" t="s">
        <v>349</v>
      </c>
      <c r="I1119" s="44" t="s">
        <v>7927</v>
      </c>
      <c r="J1119" s="44" t="s">
        <v>7928</v>
      </c>
      <c r="K1119" s="44">
        <v>1</v>
      </c>
      <c r="L1119" s="44" t="s">
        <v>8162</v>
      </c>
      <c r="M1119" s="48">
        <v>10</v>
      </c>
    </row>
    <row r="1120" spans="1:13" x14ac:dyDescent="0.2">
      <c r="A1120" s="43">
        <v>40040570136100</v>
      </c>
      <c r="B1120" s="44" t="s">
        <v>10233</v>
      </c>
      <c r="C1120" s="50" t="s">
        <v>860</v>
      </c>
      <c r="D1120" s="44" t="s">
        <v>10234</v>
      </c>
      <c r="E1120" s="44" t="s">
        <v>861</v>
      </c>
      <c r="F1120" s="45">
        <v>44</v>
      </c>
      <c r="G1120" s="44" t="s">
        <v>4135</v>
      </c>
      <c r="H1120" s="44" t="s">
        <v>349</v>
      </c>
      <c r="I1120" s="44" t="s">
        <v>7927</v>
      </c>
      <c r="J1120" s="44" t="s">
        <v>7928</v>
      </c>
      <c r="K1120" s="44">
        <v>3</v>
      </c>
      <c r="L1120" s="44" t="s">
        <v>7933</v>
      </c>
      <c r="M1120" s="48">
        <v>50</v>
      </c>
    </row>
    <row r="1121" spans="1:13" x14ac:dyDescent="0.2">
      <c r="A1121" s="43">
        <v>40040570139200</v>
      </c>
      <c r="B1121" s="44" t="s">
        <v>10235</v>
      </c>
      <c r="C1121" s="50" t="s">
        <v>862</v>
      </c>
      <c r="D1121" s="44" t="s">
        <v>10236</v>
      </c>
      <c r="E1121" s="44" t="s">
        <v>863</v>
      </c>
      <c r="F1121" s="45"/>
      <c r="G1121" s="44" t="s">
        <v>4135</v>
      </c>
      <c r="H1121" s="44" t="s">
        <v>864</v>
      </c>
      <c r="I1121" s="44" t="s">
        <v>7927</v>
      </c>
      <c r="J1121" s="44" t="s">
        <v>7928</v>
      </c>
      <c r="K1121" s="44">
        <v>3</v>
      </c>
      <c r="L1121" s="44" t="s">
        <v>8143</v>
      </c>
      <c r="M1121" s="48">
        <v>25</v>
      </c>
    </row>
    <row r="1122" spans="1:13" x14ac:dyDescent="0.2">
      <c r="A1122" s="43">
        <v>40040570234400</v>
      </c>
      <c r="B1122" s="44" t="s">
        <v>10237</v>
      </c>
      <c r="C1122" s="50" t="s">
        <v>872</v>
      </c>
      <c r="D1122" s="44" t="s">
        <v>868</v>
      </c>
      <c r="E1122" s="44" t="s">
        <v>873</v>
      </c>
      <c r="F1122" s="45"/>
      <c r="G1122" s="44" t="s">
        <v>867</v>
      </c>
      <c r="H1122" s="44" t="s">
        <v>868</v>
      </c>
      <c r="I1122" s="44" t="s">
        <v>7927</v>
      </c>
      <c r="J1122" s="44" t="s">
        <v>7928</v>
      </c>
      <c r="K1122" s="44">
        <v>1</v>
      </c>
      <c r="L1122" s="44" t="s">
        <v>7965</v>
      </c>
      <c r="M1122" s="48">
        <v>20</v>
      </c>
    </row>
    <row r="1123" spans="1:13" x14ac:dyDescent="0.2">
      <c r="A1123" s="43">
        <v>40040570225200</v>
      </c>
      <c r="B1123" s="44" t="s">
        <v>10238</v>
      </c>
      <c r="C1123" s="50" t="s">
        <v>869</v>
      </c>
      <c r="D1123" s="44" t="s">
        <v>871</v>
      </c>
      <c r="E1123" s="44" t="s">
        <v>870</v>
      </c>
      <c r="F1123" s="45">
        <v>34</v>
      </c>
      <c r="G1123" s="44" t="s">
        <v>4113</v>
      </c>
      <c r="H1123" s="44" t="s">
        <v>871</v>
      </c>
      <c r="I1123" s="44" t="s">
        <v>7927</v>
      </c>
      <c r="J1123" s="44" t="s">
        <v>7928</v>
      </c>
      <c r="K1123" s="44">
        <v>3</v>
      </c>
      <c r="L1123" s="44" t="s">
        <v>7923</v>
      </c>
      <c r="M1123" s="48">
        <v>50</v>
      </c>
    </row>
    <row r="1124" spans="1:13" x14ac:dyDescent="0.2">
      <c r="A1124" s="43">
        <v>40040570732500</v>
      </c>
      <c r="B1124" s="44" t="s">
        <v>10239</v>
      </c>
      <c r="C1124" s="50" t="s">
        <v>874</v>
      </c>
      <c r="D1124" s="44" t="s">
        <v>4506</v>
      </c>
      <c r="E1124" s="44" t="s">
        <v>875</v>
      </c>
      <c r="F1124" s="45"/>
      <c r="G1124" s="44" t="s">
        <v>4135</v>
      </c>
      <c r="H1124" s="44" t="s">
        <v>4506</v>
      </c>
      <c r="I1124" s="44" t="s">
        <v>7927</v>
      </c>
      <c r="J1124" s="44" t="s">
        <v>7928</v>
      </c>
      <c r="K1124" s="44">
        <v>1</v>
      </c>
      <c r="L1124" s="44" t="s">
        <v>8143</v>
      </c>
      <c r="M1124" s="48">
        <v>20</v>
      </c>
    </row>
    <row r="1125" spans="1:13" x14ac:dyDescent="0.2">
      <c r="A1125" s="43">
        <v>40040570831500</v>
      </c>
      <c r="B1125" s="44" t="s">
        <v>10240</v>
      </c>
      <c r="C1125" s="50" t="s">
        <v>878</v>
      </c>
      <c r="D1125" s="44" t="s">
        <v>10241</v>
      </c>
      <c r="E1125" s="44" t="s">
        <v>879</v>
      </c>
      <c r="F1125" s="45">
        <v>86</v>
      </c>
      <c r="G1125" s="44" t="s">
        <v>880</v>
      </c>
      <c r="H1125" s="44" t="s">
        <v>879</v>
      </c>
      <c r="I1125" s="44" t="s">
        <v>7927</v>
      </c>
      <c r="J1125" s="44" t="s">
        <v>7928</v>
      </c>
      <c r="K1125" s="44">
        <v>3</v>
      </c>
      <c r="L1125" s="44" t="s">
        <v>7933</v>
      </c>
      <c r="M1125" s="48">
        <v>32</v>
      </c>
    </row>
    <row r="1126" spans="1:13" x14ac:dyDescent="0.2">
      <c r="A1126" s="43">
        <v>40040570804900</v>
      </c>
      <c r="B1126" s="44" t="s">
        <v>10242</v>
      </c>
      <c r="C1126" s="50" t="s">
        <v>876</v>
      </c>
      <c r="D1126" s="44" t="s">
        <v>877</v>
      </c>
      <c r="E1126" s="44"/>
      <c r="F1126" s="45"/>
      <c r="G1126" s="44" t="s">
        <v>4135</v>
      </c>
      <c r="H1126" s="44" t="s">
        <v>877</v>
      </c>
      <c r="I1126" s="44" t="s">
        <v>7927</v>
      </c>
      <c r="J1126" s="44" t="s">
        <v>7928</v>
      </c>
      <c r="K1126" s="44">
        <v>3</v>
      </c>
      <c r="L1126" s="44" t="s">
        <v>8143</v>
      </c>
      <c r="M1126" s="48">
        <v>25</v>
      </c>
    </row>
    <row r="1127" spans="1:13" x14ac:dyDescent="0.2">
      <c r="A1127" s="43">
        <v>40040570972500</v>
      </c>
      <c r="B1127" s="44" t="s">
        <v>10243</v>
      </c>
      <c r="C1127" s="50" t="s">
        <v>886</v>
      </c>
      <c r="D1127" s="44" t="s">
        <v>887</v>
      </c>
      <c r="E1127" s="44" t="s">
        <v>887</v>
      </c>
      <c r="F1127" s="45" t="s">
        <v>1293</v>
      </c>
      <c r="G1127" s="44" t="s">
        <v>880</v>
      </c>
      <c r="H1127" s="44" t="s">
        <v>887</v>
      </c>
      <c r="I1127" s="44" t="s">
        <v>7927</v>
      </c>
      <c r="J1127" s="44" t="s">
        <v>7928</v>
      </c>
      <c r="K1127" s="44">
        <v>3</v>
      </c>
      <c r="L1127" s="44" t="s">
        <v>7965</v>
      </c>
      <c r="M1127" s="48">
        <v>25</v>
      </c>
    </row>
    <row r="1128" spans="1:13" x14ac:dyDescent="0.2">
      <c r="A1128" s="43">
        <v>40040570935000</v>
      </c>
      <c r="B1128" s="44" t="s">
        <v>10244</v>
      </c>
      <c r="C1128" s="50" t="s">
        <v>881</v>
      </c>
      <c r="D1128" s="44" t="s">
        <v>882</v>
      </c>
      <c r="E1128" s="44" t="s">
        <v>882</v>
      </c>
      <c r="F1128" s="45">
        <v>45</v>
      </c>
      <c r="G1128" s="44" t="s">
        <v>339</v>
      </c>
      <c r="H1128" s="44" t="s">
        <v>882</v>
      </c>
      <c r="I1128" s="44" t="s">
        <v>7927</v>
      </c>
      <c r="J1128" s="44" t="s">
        <v>7928</v>
      </c>
      <c r="K1128" s="44">
        <v>3</v>
      </c>
      <c r="L1128" s="44" t="s">
        <v>7918</v>
      </c>
      <c r="M1128" s="48">
        <v>100</v>
      </c>
    </row>
    <row r="1129" spans="1:13" x14ac:dyDescent="0.2">
      <c r="A1129" s="43">
        <v>40040570946600</v>
      </c>
      <c r="B1129" s="44" t="s">
        <v>10245</v>
      </c>
      <c r="C1129" s="50" t="s">
        <v>883</v>
      </c>
      <c r="D1129" s="44" t="s">
        <v>10246</v>
      </c>
      <c r="E1129" s="44" t="s">
        <v>884</v>
      </c>
      <c r="F1129" s="45">
        <v>35</v>
      </c>
      <c r="G1129" s="44" t="s">
        <v>885</v>
      </c>
      <c r="H1129" s="44" t="s">
        <v>884</v>
      </c>
      <c r="I1129" s="44" t="s">
        <v>7927</v>
      </c>
      <c r="J1129" s="44" t="s">
        <v>7928</v>
      </c>
      <c r="K1129" s="44">
        <v>3</v>
      </c>
      <c r="L1129" s="44" t="s">
        <v>7965</v>
      </c>
      <c r="M1129" s="48">
        <v>25</v>
      </c>
    </row>
    <row r="1130" spans="1:13" x14ac:dyDescent="0.2">
      <c r="A1130" s="43">
        <v>40040571053000</v>
      </c>
      <c r="B1130" s="44" t="s">
        <v>10247</v>
      </c>
      <c r="C1130" s="50" t="s">
        <v>894</v>
      </c>
      <c r="D1130" s="44" t="s">
        <v>895</v>
      </c>
      <c r="E1130" s="44" t="s">
        <v>895</v>
      </c>
      <c r="F1130" s="45" t="s">
        <v>896</v>
      </c>
      <c r="G1130" s="44" t="s">
        <v>880</v>
      </c>
      <c r="H1130" s="44" t="s">
        <v>895</v>
      </c>
      <c r="I1130" s="44" t="s">
        <v>7927</v>
      </c>
      <c r="J1130" s="44" t="s">
        <v>7928</v>
      </c>
      <c r="K1130" s="44">
        <v>1</v>
      </c>
      <c r="L1130" s="44" t="s">
        <v>7965</v>
      </c>
      <c r="M1130" s="48">
        <v>25</v>
      </c>
    </row>
    <row r="1131" spans="1:13" x14ac:dyDescent="0.2">
      <c r="A1131" s="43">
        <v>40040571082000</v>
      </c>
      <c r="B1131" s="44" t="s">
        <v>10248</v>
      </c>
      <c r="C1131" s="50" t="s">
        <v>897</v>
      </c>
      <c r="D1131" s="44" t="s">
        <v>10249</v>
      </c>
      <c r="E1131" s="44" t="s">
        <v>898</v>
      </c>
      <c r="F1131" s="45">
        <v>60</v>
      </c>
      <c r="G1131" s="44" t="s">
        <v>4135</v>
      </c>
      <c r="H1131" s="44" t="s">
        <v>899</v>
      </c>
      <c r="I1131" s="44" t="s">
        <v>7927</v>
      </c>
      <c r="J1131" s="44" t="s">
        <v>7928</v>
      </c>
      <c r="K1131" s="44">
        <v>3</v>
      </c>
      <c r="L1131" s="44" t="s">
        <v>7933</v>
      </c>
      <c r="M1131" s="48">
        <v>32</v>
      </c>
    </row>
    <row r="1132" spans="1:13" x14ac:dyDescent="0.2">
      <c r="A1132" s="43">
        <v>40040571027100</v>
      </c>
      <c r="B1132" s="44" t="s">
        <v>10250</v>
      </c>
      <c r="C1132" s="50" t="s">
        <v>888</v>
      </c>
      <c r="D1132" s="44" t="s">
        <v>10251</v>
      </c>
      <c r="E1132" s="44" t="s">
        <v>889</v>
      </c>
      <c r="F1132" s="45">
        <v>125</v>
      </c>
      <c r="G1132" s="44" t="s">
        <v>890</v>
      </c>
      <c r="H1132" s="44" t="s">
        <v>891</v>
      </c>
      <c r="I1132" s="44" t="s">
        <v>7927</v>
      </c>
      <c r="J1132" s="44" t="s">
        <v>7928</v>
      </c>
      <c r="K1132" s="44">
        <v>1</v>
      </c>
      <c r="L1132" s="44" t="s">
        <v>7965</v>
      </c>
      <c r="M1132" s="48">
        <v>15</v>
      </c>
    </row>
    <row r="1133" spans="1:13" x14ac:dyDescent="0.2">
      <c r="A1133" s="43">
        <v>40040571028800</v>
      </c>
      <c r="B1133" s="44" t="s">
        <v>10252</v>
      </c>
      <c r="C1133" s="50" t="s">
        <v>892</v>
      </c>
      <c r="D1133" s="44" t="s">
        <v>10253</v>
      </c>
      <c r="E1133" s="44" t="s">
        <v>893</v>
      </c>
      <c r="F1133" s="45">
        <v>126</v>
      </c>
      <c r="G1133" s="44" t="s">
        <v>890</v>
      </c>
      <c r="H1133" s="44" t="s">
        <v>891</v>
      </c>
      <c r="I1133" s="44" t="s">
        <v>7927</v>
      </c>
      <c r="J1133" s="44" t="s">
        <v>7928</v>
      </c>
      <c r="K1133" s="44">
        <v>3</v>
      </c>
      <c r="L1133" s="44" t="s">
        <v>7933</v>
      </c>
      <c r="M1133" s="48">
        <v>40</v>
      </c>
    </row>
    <row r="1134" spans="1:13" x14ac:dyDescent="0.2">
      <c r="A1134" s="43">
        <v>40040571104900</v>
      </c>
      <c r="B1134" s="44" t="s">
        <v>10254</v>
      </c>
      <c r="C1134" s="50" t="s">
        <v>900</v>
      </c>
      <c r="D1134" s="44" t="s">
        <v>10255</v>
      </c>
      <c r="E1134" s="44" t="s">
        <v>901</v>
      </c>
      <c r="F1134" s="45">
        <v>142</v>
      </c>
      <c r="G1134" s="44" t="s">
        <v>902</v>
      </c>
      <c r="H1134" s="44" t="s">
        <v>903</v>
      </c>
      <c r="I1134" s="44" t="s">
        <v>7932</v>
      </c>
      <c r="J1134" s="44" t="s">
        <v>7928</v>
      </c>
      <c r="K1134" s="44">
        <v>1</v>
      </c>
      <c r="L1134" s="44" t="s">
        <v>7965</v>
      </c>
      <c r="M1134" s="48">
        <v>20</v>
      </c>
    </row>
    <row r="1135" spans="1:13" x14ac:dyDescent="0.2">
      <c r="A1135" s="43">
        <v>40040571247300</v>
      </c>
      <c r="B1135" s="44" t="s">
        <v>10256</v>
      </c>
      <c r="C1135" s="50" t="s">
        <v>909</v>
      </c>
      <c r="D1135" s="44" t="s">
        <v>10257</v>
      </c>
      <c r="E1135" s="44" t="s">
        <v>910</v>
      </c>
      <c r="F1135" s="45">
        <v>136</v>
      </c>
      <c r="G1135" s="44" t="s">
        <v>902</v>
      </c>
      <c r="H1135" s="44" t="s">
        <v>905</v>
      </c>
      <c r="I1135" s="44" t="s">
        <v>7932</v>
      </c>
      <c r="J1135" s="44" t="s">
        <v>7928</v>
      </c>
      <c r="K1135" s="44">
        <v>1</v>
      </c>
      <c r="L1135" s="44" t="s">
        <v>7965</v>
      </c>
      <c r="M1135" s="48">
        <v>20</v>
      </c>
    </row>
    <row r="1136" spans="1:13" x14ac:dyDescent="0.2">
      <c r="A1136" s="43">
        <v>40040571205300</v>
      </c>
      <c r="B1136" s="44" t="s">
        <v>10258</v>
      </c>
      <c r="C1136" s="50" t="s">
        <v>904</v>
      </c>
      <c r="D1136" s="44" t="s">
        <v>10259</v>
      </c>
      <c r="E1136" s="44" t="s">
        <v>2189</v>
      </c>
      <c r="F1136" s="45">
        <v>380</v>
      </c>
      <c r="G1136" s="44" t="s">
        <v>902</v>
      </c>
      <c r="H1136" s="44" t="s">
        <v>905</v>
      </c>
      <c r="I1136" s="44" t="s">
        <v>7932</v>
      </c>
      <c r="J1136" s="44" t="s">
        <v>7928</v>
      </c>
      <c r="K1136" s="44">
        <v>3</v>
      </c>
      <c r="L1136" s="44" t="s">
        <v>7933</v>
      </c>
      <c r="M1136" s="48">
        <v>25</v>
      </c>
    </row>
    <row r="1137" spans="1:13" x14ac:dyDescent="0.2">
      <c r="A1137" s="43">
        <v>40040571206000</v>
      </c>
      <c r="B1137" s="44" t="s">
        <v>10260</v>
      </c>
      <c r="C1137" s="50" t="s">
        <v>906</v>
      </c>
      <c r="D1137" s="44" t="s">
        <v>10261</v>
      </c>
      <c r="E1137" s="44" t="s">
        <v>2189</v>
      </c>
      <c r="F1137" s="45">
        <v>380</v>
      </c>
      <c r="G1137" s="44" t="s">
        <v>902</v>
      </c>
      <c r="H1137" s="44" t="s">
        <v>905</v>
      </c>
      <c r="I1137" s="44" t="s">
        <v>7932</v>
      </c>
      <c r="J1137" s="44" t="s">
        <v>7928</v>
      </c>
      <c r="K1137" s="44">
        <v>3</v>
      </c>
      <c r="L1137" s="44" t="s">
        <v>7933</v>
      </c>
      <c r="M1137" s="48">
        <v>60</v>
      </c>
    </row>
    <row r="1138" spans="1:13" x14ac:dyDescent="0.2">
      <c r="A1138" s="43">
        <v>40040571232900</v>
      </c>
      <c r="B1138" s="44" t="s">
        <v>10262</v>
      </c>
      <c r="C1138" s="50" t="s">
        <v>907</v>
      </c>
      <c r="D1138" s="44" t="s">
        <v>10263</v>
      </c>
      <c r="E1138" s="44" t="s">
        <v>908</v>
      </c>
      <c r="F1138" s="45">
        <v>8</v>
      </c>
      <c r="G1138" s="44" t="s">
        <v>902</v>
      </c>
      <c r="H1138" s="44" t="s">
        <v>905</v>
      </c>
      <c r="I1138" s="44" t="s">
        <v>7932</v>
      </c>
      <c r="J1138" s="44" t="s">
        <v>7928</v>
      </c>
      <c r="K1138" s="44">
        <v>1</v>
      </c>
      <c r="L1138" s="44" t="s">
        <v>7965</v>
      </c>
      <c r="M1138" s="48">
        <v>16</v>
      </c>
    </row>
    <row r="1139" spans="1:13" x14ac:dyDescent="0.2">
      <c r="A1139" s="43">
        <v>40040571419400</v>
      </c>
      <c r="B1139" s="44" t="s">
        <v>10264</v>
      </c>
      <c r="C1139" s="50" t="s">
        <v>914</v>
      </c>
      <c r="D1139" s="44" t="s">
        <v>10265</v>
      </c>
      <c r="E1139" s="44" t="s">
        <v>915</v>
      </c>
      <c r="F1139" s="45">
        <v>114</v>
      </c>
      <c r="G1139" s="44" t="s">
        <v>916</v>
      </c>
      <c r="H1139" s="44" t="s">
        <v>917</v>
      </c>
      <c r="I1139" s="44" t="s">
        <v>7927</v>
      </c>
      <c r="J1139" s="44" t="s">
        <v>7928</v>
      </c>
      <c r="K1139" s="44">
        <v>3</v>
      </c>
      <c r="L1139" s="44" t="s">
        <v>8143</v>
      </c>
      <c r="M1139" s="48">
        <v>21</v>
      </c>
    </row>
    <row r="1140" spans="1:13" x14ac:dyDescent="0.2">
      <c r="A1140" s="43">
        <v>40040571404000</v>
      </c>
      <c r="B1140" s="44" t="s">
        <v>10266</v>
      </c>
      <c r="C1140" s="50" t="s">
        <v>911</v>
      </c>
      <c r="D1140" s="44" t="s">
        <v>345</v>
      </c>
      <c r="E1140" s="44" t="s">
        <v>912</v>
      </c>
      <c r="F1140" s="45">
        <v>72</v>
      </c>
      <c r="G1140" s="44" t="s">
        <v>346</v>
      </c>
      <c r="H1140" s="44" t="s">
        <v>345</v>
      </c>
      <c r="I1140" s="44" t="s">
        <v>7927</v>
      </c>
      <c r="J1140" s="44" t="s">
        <v>7928</v>
      </c>
      <c r="K1140" s="44">
        <v>3</v>
      </c>
      <c r="L1140" s="44" t="s">
        <v>7933</v>
      </c>
      <c r="M1140" s="48">
        <v>50</v>
      </c>
    </row>
    <row r="1141" spans="1:13" x14ac:dyDescent="0.2">
      <c r="A1141" s="43">
        <v>40040571408800</v>
      </c>
      <c r="B1141" s="44" t="s">
        <v>10267</v>
      </c>
      <c r="C1141" s="50" t="s">
        <v>913</v>
      </c>
      <c r="D1141" s="44" t="s">
        <v>10268</v>
      </c>
      <c r="E1141" s="44" t="s">
        <v>345</v>
      </c>
      <c r="F1141" s="45">
        <v>54</v>
      </c>
      <c r="G1141" s="44" t="s">
        <v>346</v>
      </c>
      <c r="H1141" s="44" t="s">
        <v>345</v>
      </c>
      <c r="I1141" s="44" t="s">
        <v>7927</v>
      </c>
      <c r="J1141" s="44" t="s">
        <v>7928</v>
      </c>
      <c r="K1141" s="44">
        <v>1</v>
      </c>
      <c r="L1141" s="44" t="s">
        <v>8162</v>
      </c>
      <c r="M1141" s="48">
        <v>6</v>
      </c>
    </row>
    <row r="1142" spans="1:13" x14ac:dyDescent="0.2">
      <c r="A1142" s="43">
        <v>40040571421700</v>
      </c>
      <c r="B1142" s="44" t="s">
        <v>10269</v>
      </c>
      <c r="C1142" s="50" t="s">
        <v>918</v>
      </c>
      <c r="D1142" s="44" t="s">
        <v>919</v>
      </c>
      <c r="E1142" s="44" t="s">
        <v>919</v>
      </c>
      <c r="F1142" s="45"/>
      <c r="G1142" s="44" t="s">
        <v>920</v>
      </c>
      <c r="H1142" s="44" t="s">
        <v>919</v>
      </c>
      <c r="I1142" s="44" t="s">
        <v>7927</v>
      </c>
      <c r="J1142" s="44" t="s">
        <v>7928</v>
      </c>
      <c r="K1142" s="44">
        <v>1</v>
      </c>
      <c r="L1142" s="44" t="s">
        <v>7965</v>
      </c>
      <c r="M1142" s="48">
        <v>20</v>
      </c>
    </row>
    <row r="1143" spans="1:13" x14ac:dyDescent="0.2">
      <c r="A1143" s="43">
        <v>40040571631000</v>
      </c>
      <c r="B1143" s="44" t="s">
        <v>10270</v>
      </c>
      <c r="C1143" s="50" t="s">
        <v>921</v>
      </c>
      <c r="D1143" s="44" t="s">
        <v>10271</v>
      </c>
      <c r="E1143" s="44" t="s">
        <v>922</v>
      </c>
      <c r="F1143" s="45">
        <v>20</v>
      </c>
      <c r="G1143" s="44" t="s">
        <v>920</v>
      </c>
      <c r="H1143" s="44" t="s">
        <v>922</v>
      </c>
      <c r="I1143" s="44" t="s">
        <v>7927</v>
      </c>
      <c r="J1143" s="44" t="s">
        <v>7928</v>
      </c>
      <c r="K1143" s="44">
        <v>3</v>
      </c>
      <c r="L1143" s="44" t="s">
        <v>7933</v>
      </c>
      <c r="M1143" s="48">
        <v>315</v>
      </c>
    </row>
    <row r="1144" spans="1:13" x14ac:dyDescent="0.2">
      <c r="A1144" s="43">
        <v>40040571780500</v>
      </c>
      <c r="B1144" s="44" t="s">
        <v>10272</v>
      </c>
      <c r="C1144" s="50" t="s">
        <v>923</v>
      </c>
      <c r="D1144" s="44" t="s">
        <v>10273</v>
      </c>
      <c r="E1144" s="44" t="s">
        <v>924</v>
      </c>
      <c r="F1144" s="45">
        <v>397</v>
      </c>
      <c r="G1144" s="44" t="s">
        <v>925</v>
      </c>
      <c r="H1144" s="44" t="s">
        <v>924</v>
      </c>
      <c r="I1144" s="44" t="s">
        <v>7932</v>
      </c>
      <c r="J1144" s="44" t="s">
        <v>7928</v>
      </c>
      <c r="K1144" s="44">
        <v>3</v>
      </c>
      <c r="L1144" s="44" t="s">
        <v>7933</v>
      </c>
      <c r="M1144" s="48">
        <v>50</v>
      </c>
    </row>
    <row r="1145" spans="1:13" x14ac:dyDescent="0.2">
      <c r="A1145" s="43">
        <v>40040571781200</v>
      </c>
      <c r="B1145" s="44" t="s">
        <v>10274</v>
      </c>
      <c r="C1145" s="50" t="s">
        <v>926</v>
      </c>
      <c r="D1145" s="44" t="s">
        <v>10275</v>
      </c>
      <c r="E1145" s="44" t="s">
        <v>927</v>
      </c>
      <c r="F1145" s="45">
        <v>398</v>
      </c>
      <c r="G1145" s="44" t="s">
        <v>925</v>
      </c>
      <c r="H1145" s="44" t="s">
        <v>928</v>
      </c>
      <c r="I1145" s="44" t="s">
        <v>7932</v>
      </c>
      <c r="J1145" s="44" t="s">
        <v>7928</v>
      </c>
      <c r="K1145" s="44">
        <v>1</v>
      </c>
      <c r="L1145" s="44" t="s">
        <v>7965</v>
      </c>
      <c r="M1145" s="48">
        <v>25</v>
      </c>
    </row>
    <row r="1146" spans="1:13" x14ac:dyDescent="0.2">
      <c r="A1146" s="43">
        <v>40040571782900</v>
      </c>
      <c r="B1146" s="44" t="s">
        <v>10276</v>
      </c>
      <c r="C1146" s="50" t="s">
        <v>929</v>
      </c>
      <c r="D1146" s="44" t="s">
        <v>10277</v>
      </c>
      <c r="E1146" s="44" t="s">
        <v>927</v>
      </c>
      <c r="F1146" s="45">
        <v>401</v>
      </c>
      <c r="G1146" s="44" t="s">
        <v>925</v>
      </c>
      <c r="H1146" s="44" t="s">
        <v>924</v>
      </c>
      <c r="I1146" s="44" t="s">
        <v>7932</v>
      </c>
      <c r="J1146" s="44" t="s">
        <v>7928</v>
      </c>
      <c r="K1146" s="44">
        <v>1</v>
      </c>
      <c r="L1146" s="44" t="s">
        <v>7965</v>
      </c>
      <c r="M1146" s="48">
        <v>25</v>
      </c>
    </row>
    <row r="1147" spans="1:13" x14ac:dyDescent="0.2">
      <c r="A1147" s="43">
        <v>40040571899400</v>
      </c>
      <c r="B1147" s="44" t="s">
        <v>10278</v>
      </c>
      <c r="C1147" s="50" t="s">
        <v>931</v>
      </c>
      <c r="D1147" s="44" t="s">
        <v>10279</v>
      </c>
      <c r="E1147" s="44" t="s">
        <v>927</v>
      </c>
      <c r="F1147" s="45">
        <v>7</v>
      </c>
      <c r="G1147" s="44" t="s">
        <v>925</v>
      </c>
      <c r="H1147" s="44" t="s">
        <v>924</v>
      </c>
      <c r="I1147" s="44" t="s">
        <v>7932</v>
      </c>
      <c r="J1147" s="44" t="s">
        <v>7928</v>
      </c>
      <c r="K1147" s="44">
        <v>1</v>
      </c>
      <c r="L1147" s="44" t="s">
        <v>7965</v>
      </c>
      <c r="M1147" s="48">
        <v>25</v>
      </c>
    </row>
    <row r="1148" spans="1:13" x14ac:dyDescent="0.2">
      <c r="A1148" s="43">
        <v>40040571829100</v>
      </c>
      <c r="B1148" s="44" t="s">
        <v>10280</v>
      </c>
      <c r="C1148" s="50" t="s">
        <v>930</v>
      </c>
      <c r="D1148" s="44" t="s">
        <v>10281</v>
      </c>
      <c r="E1148" s="44" t="s">
        <v>927</v>
      </c>
      <c r="F1148" s="45">
        <v>116</v>
      </c>
      <c r="G1148" s="44" t="s">
        <v>925</v>
      </c>
      <c r="H1148" s="44" t="s">
        <v>924</v>
      </c>
      <c r="I1148" s="44" t="s">
        <v>7932</v>
      </c>
      <c r="J1148" s="44" t="s">
        <v>7928</v>
      </c>
      <c r="K1148" s="44">
        <v>1</v>
      </c>
      <c r="L1148" s="44" t="s">
        <v>7965</v>
      </c>
      <c r="M1148" s="48">
        <v>20</v>
      </c>
    </row>
    <row r="1149" spans="1:13" x14ac:dyDescent="0.2">
      <c r="A1149" s="43">
        <v>40040572002700</v>
      </c>
      <c r="B1149" s="44" t="s">
        <v>10282</v>
      </c>
      <c r="C1149" s="50" t="s">
        <v>932</v>
      </c>
      <c r="D1149" s="44" t="s">
        <v>10283</v>
      </c>
      <c r="E1149" s="44" t="s">
        <v>933</v>
      </c>
      <c r="F1149" s="45">
        <v>45</v>
      </c>
      <c r="G1149" s="44" t="s">
        <v>934</v>
      </c>
      <c r="H1149" s="44" t="s">
        <v>935</v>
      </c>
      <c r="I1149" s="44" t="s">
        <v>7932</v>
      </c>
      <c r="J1149" s="44" t="s">
        <v>7928</v>
      </c>
      <c r="K1149" s="44">
        <v>3</v>
      </c>
      <c r="L1149" s="44" t="s">
        <v>7965</v>
      </c>
      <c r="M1149" s="48">
        <v>25</v>
      </c>
    </row>
    <row r="1150" spans="1:13" x14ac:dyDescent="0.2">
      <c r="A1150" s="43">
        <v>40040572004100</v>
      </c>
      <c r="B1150" s="44" t="s">
        <v>10284</v>
      </c>
      <c r="C1150" s="50" t="s">
        <v>936</v>
      </c>
      <c r="D1150" s="44" t="s">
        <v>10283</v>
      </c>
      <c r="E1150" s="44" t="s">
        <v>937</v>
      </c>
      <c r="F1150" s="45">
        <v>45</v>
      </c>
      <c r="G1150" s="44" t="s">
        <v>934</v>
      </c>
      <c r="H1150" s="44" t="s">
        <v>935</v>
      </c>
      <c r="I1150" s="44" t="s">
        <v>7932</v>
      </c>
      <c r="J1150" s="44" t="s">
        <v>7928</v>
      </c>
      <c r="K1150" s="44">
        <v>3</v>
      </c>
      <c r="L1150" s="44" t="s">
        <v>7918</v>
      </c>
      <c r="M1150" s="48">
        <v>80</v>
      </c>
    </row>
    <row r="1151" spans="1:13" x14ac:dyDescent="0.2">
      <c r="A1151" s="43">
        <v>40040572005800</v>
      </c>
      <c r="B1151" s="44" t="s">
        <v>10285</v>
      </c>
      <c r="C1151" s="50" t="s">
        <v>938</v>
      </c>
      <c r="D1151" s="44" t="s">
        <v>10283</v>
      </c>
      <c r="E1151" s="44" t="s">
        <v>939</v>
      </c>
      <c r="F1151" s="45">
        <v>45</v>
      </c>
      <c r="G1151" s="44" t="s">
        <v>934</v>
      </c>
      <c r="H1151" s="44" t="s">
        <v>935</v>
      </c>
      <c r="I1151" s="44" t="s">
        <v>7932</v>
      </c>
      <c r="J1151" s="44" t="s">
        <v>7928</v>
      </c>
      <c r="K1151" s="44">
        <v>3</v>
      </c>
      <c r="L1151" s="44" t="s">
        <v>7923</v>
      </c>
      <c r="M1151" s="48">
        <v>60</v>
      </c>
    </row>
    <row r="1152" spans="1:13" x14ac:dyDescent="0.2">
      <c r="A1152" s="43">
        <v>40040572033100</v>
      </c>
      <c r="B1152" s="44" t="s">
        <v>10286</v>
      </c>
      <c r="C1152" s="50" t="s">
        <v>940</v>
      </c>
      <c r="D1152" s="44" t="s">
        <v>10287</v>
      </c>
      <c r="E1152" s="44" t="s">
        <v>941</v>
      </c>
      <c r="F1152" s="45">
        <v>86</v>
      </c>
      <c r="G1152" s="44" t="s">
        <v>326</v>
      </c>
      <c r="H1152" s="44" t="s">
        <v>942</v>
      </c>
      <c r="I1152" s="44" t="s">
        <v>7932</v>
      </c>
      <c r="J1152" s="44" t="s">
        <v>7928</v>
      </c>
      <c r="K1152" s="44">
        <v>1</v>
      </c>
      <c r="L1152" s="44" t="s">
        <v>7965</v>
      </c>
      <c r="M1152" s="48">
        <v>20</v>
      </c>
    </row>
    <row r="1153" spans="1:13" x14ac:dyDescent="0.2">
      <c r="A1153" s="43">
        <v>40040572137600</v>
      </c>
      <c r="B1153" s="44" t="s">
        <v>10288</v>
      </c>
      <c r="C1153" s="50" t="s">
        <v>943</v>
      </c>
      <c r="D1153" s="44" t="s">
        <v>10289</v>
      </c>
      <c r="E1153" s="44" t="s">
        <v>944</v>
      </c>
      <c r="F1153" s="45">
        <v>82</v>
      </c>
      <c r="G1153" s="44" t="s">
        <v>945</v>
      </c>
      <c r="H1153" s="44" t="s">
        <v>944</v>
      </c>
      <c r="I1153" s="44" t="s">
        <v>7927</v>
      </c>
      <c r="J1153" s="44" t="s">
        <v>7928</v>
      </c>
      <c r="K1153" s="44">
        <v>3</v>
      </c>
      <c r="L1153" s="44" t="s">
        <v>7965</v>
      </c>
      <c r="M1153" s="48">
        <v>25</v>
      </c>
    </row>
    <row r="1154" spans="1:13" x14ac:dyDescent="0.2">
      <c r="A1154" s="43">
        <v>40040572266300</v>
      </c>
      <c r="B1154" s="44" t="s">
        <v>10290</v>
      </c>
      <c r="C1154" s="50" t="s">
        <v>946</v>
      </c>
      <c r="D1154" s="44" t="s">
        <v>10291</v>
      </c>
      <c r="E1154" s="44" t="s">
        <v>947</v>
      </c>
      <c r="F1154" s="45">
        <v>143</v>
      </c>
      <c r="G1154" s="44" t="s">
        <v>945</v>
      </c>
      <c r="H1154" s="44" t="s">
        <v>947</v>
      </c>
      <c r="I1154" s="44" t="s">
        <v>7927</v>
      </c>
      <c r="J1154" s="44" t="s">
        <v>7928</v>
      </c>
      <c r="K1154" s="44">
        <v>3</v>
      </c>
      <c r="L1154" s="44" t="s">
        <v>7918</v>
      </c>
      <c r="M1154" s="48">
        <v>80</v>
      </c>
    </row>
    <row r="1155" spans="1:13" x14ac:dyDescent="0.2">
      <c r="A1155" s="43">
        <v>40040572482700</v>
      </c>
      <c r="B1155" s="44" t="s">
        <v>10292</v>
      </c>
      <c r="C1155" s="50" t="s">
        <v>948</v>
      </c>
      <c r="D1155" s="44" t="s">
        <v>10293</v>
      </c>
      <c r="E1155" s="44" t="s">
        <v>949</v>
      </c>
      <c r="F1155" s="45">
        <v>132</v>
      </c>
      <c r="G1155" s="44" t="s">
        <v>950</v>
      </c>
      <c r="H1155" s="44" t="s">
        <v>951</v>
      </c>
      <c r="I1155" s="44" t="s">
        <v>7927</v>
      </c>
      <c r="J1155" s="44" t="s">
        <v>7928</v>
      </c>
      <c r="K1155" s="44">
        <v>3</v>
      </c>
      <c r="L1155" s="44" t="s">
        <v>7965</v>
      </c>
      <c r="M1155" s="48">
        <v>60</v>
      </c>
    </row>
    <row r="1156" spans="1:13" x14ac:dyDescent="0.2">
      <c r="A1156" s="43">
        <v>40040572591600</v>
      </c>
      <c r="B1156" s="44" t="s">
        <v>10294</v>
      </c>
      <c r="C1156" s="50" t="s">
        <v>954</v>
      </c>
      <c r="D1156" s="44" t="s">
        <v>10295</v>
      </c>
      <c r="E1156" s="44" t="s">
        <v>955</v>
      </c>
      <c r="F1156" s="45">
        <v>91</v>
      </c>
      <c r="G1156" s="44" t="s">
        <v>934</v>
      </c>
      <c r="H1156" s="44" t="s">
        <v>956</v>
      </c>
      <c r="I1156" s="44" t="s">
        <v>7932</v>
      </c>
      <c r="J1156" s="44" t="s">
        <v>7928</v>
      </c>
      <c r="K1156" s="44">
        <v>3</v>
      </c>
      <c r="L1156" s="44" t="s">
        <v>8143</v>
      </c>
      <c r="M1156" s="48">
        <v>25</v>
      </c>
    </row>
    <row r="1157" spans="1:13" x14ac:dyDescent="0.2">
      <c r="A1157" s="43">
        <v>40040572592300</v>
      </c>
      <c r="B1157" s="44" t="s">
        <v>10296</v>
      </c>
      <c r="C1157" s="50" t="s">
        <v>957</v>
      </c>
      <c r="D1157" s="44" t="s">
        <v>10297</v>
      </c>
      <c r="E1157" s="44" t="s">
        <v>958</v>
      </c>
      <c r="F1157" s="45">
        <v>91</v>
      </c>
      <c r="G1157" s="44" t="s">
        <v>934</v>
      </c>
      <c r="H1157" s="44" t="s">
        <v>956</v>
      </c>
      <c r="I1157" s="44" t="s">
        <v>7932</v>
      </c>
      <c r="J1157" s="44" t="s">
        <v>7928</v>
      </c>
      <c r="K1157" s="44">
        <v>3</v>
      </c>
      <c r="L1157" s="44" t="s">
        <v>7965</v>
      </c>
      <c r="M1157" s="48">
        <v>40</v>
      </c>
    </row>
    <row r="1158" spans="1:13" x14ac:dyDescent="0.2">
      <c r="A1158" s="43">
        <v>40040572533600</v>
      </c>
      <c r="B1158" s="44" t="s">
        <v>10298</v>
      </c>
      <c r="C1158" s="50" t="s">
        <v>952</v>
      </c>
      <c r="D1158" s="44" t="s">
        <v>10299</v>
      </c>
      <c r="E1158" s="44" t="s">
        <v>953</v>
      </c>
      <c r="F1158" s="45"/>
      <c r="G1158" s="44" t="s">
        <v>950</v>
      </c>
      <c r="H1158" s="44" t="s">
        <v>951</v>
      </c>
      <c r="I1158" s="44" t="s">
        <v>7927</v>
      </c>
      <c r="J1158" s="44" t="s">
        <v>7928</v>
      </c>
      <c r="K1158" s="44">
        <v>3</v>
      </c>
      <c r="L1158" s="44" t="s">
        <v>7965</v>
      </c>
      <c r="M1158" s="48">
        <v>40</v>
      </c>
    </row>
    <row r="1159" spans="1:13" x14ac:dyDescent="0.2">
      <c r="A1159" s="43">
        <v>40040572657900</v>
      </c>
      <c r="B1159" s="44" t="s">
        <v>10300</v>
      </c>
      <c r="C1159" s="50" t="s">
        <v>959</v>
      </c>
      <c r="D1159" s="44" t="s">
        <v>10301</v>
      </c>
      <c r="E1159" s="44" t="s">
        <v>960</v>
      </c>
      <c r="F1159" s="45">
        <v>240</v>
      </c>
      <c r="G1159" s="44" t="s">
        <v>961</v>
      </c>
      <c r="H1159" s="44" t="s">
        <v>962</v>
      </c>
      <c r="I1159" s="44" t="s">
        <v>7932</v>
      </c>
      <c r="J1159" s="44" t="s">
        <v>7928</v>
      </c>
      <c r="K1159" s="44">
        <v>3</v>
      </c>
      <c r="L1159" s="44" t="s">
        <v>7933</v>
      </c>
      <c r="M1159" s="48">
        <v>40</v>
      </c>
    </row>
    <row r="1160" spans="1:13" x14ac:dyDescent="0.2">
      <c r="A1160" s="43">
        <v>40040572658600</v>
      </c>
      <c r="B1160" s="44" t="s">
        <v>10302</v>
      </c>
      <c r="C1160" s="50" t="s">
        <v>963</v>
      </c>
      <c r="D1160" s="44" t="s">
        <v>10303</v>
      </c>
      <c r="E1160" s="44" t="s">
        <v>964</v>
      </c>
      <c r="F1160" s="45">
        <v>240</v>
      </c>
      <c r="G1160" s="44" t="s">
        <v>961</v>
      </c>
      <c r="H1160" s="44" t="s">
        <v>962</v>
      </c>
      <c r="I1160" s="44" t="s">
        <v>7932</v>
      </c>
      <c r="J1160" s="44" t="s">
        <v>7928</v>
      </c>
      <c r="K1160" s="44">
        <v>3</v>
      </c>
      <c r="L1160" s="44" t="s">
        <v>7965</v>
      </c>
      <c r="M1160" s="48">
        <v>35</v>
      </c>
    </row>
    <row r="1161" spans="1:13" x14ac:dyDescent="0.2">
      <c r="A1161" s="43">
        <v>40040572667800</v>
      </c>
      <c r="B1161" s="44" t="s">
        <v>10304</v>
      </c>
      <c r="C1161" s="50" t="s">
        <v>965</v>
      </c>
      <c r="D1161" s="44" t="s">
        <v>10305</v>
      </c>
      <c r="E1161" s="44" t="s">
        <v>966</v>
      </c>
      <c r="F1161" s="45">
        <v>197</v>
      </c>
      <c r="G1161" s="44" t="s">
        <v>925</v>
      </c>
      <c r="H1161" s="44" t="s">
        <v>967</v>
      </c>
      <c r="I1161" s="44" t="s">
        <v>7932</v>
      </c>
      <c r="J1161" s="44" t="s">
        <v>7928</v>
      </c>
      <c r="K1161" s="44">
        <v>1</v>
      </c>
      <c r="L1161" s="44" t="s">
        <v>7965</v>
      </c>
      <c r="M1161" s="48">
        <v>16</v>
      </c>
    </row>
    <row r="1162" spans="1:13" x14ac:dyDescent="0.2">
      <c r="A1162" s="43">
        <v>40040572773600</v>
      </c>
      <c r="B1162" s="44" t="s">
        <v>10306</v>
      </c>
      <c r="C1162" s="50" t="s">
        <v>968</v>
      </c>
      <c r="D1162" s="44" t="s">
        <v>971</v>
      </c>
      <c r="E1162" s="44" t="s">
        <v>969</v>
      </c>
      <c r="F1162" s="45"/>
      <c r="G1162" s="44" t="s">
        <v>970</v>
      </c>
      <c r="H1162" s="44" t="s">
        <v>971</v>
      </c>
      <c r="I1162" s="44" t="s">
        <v>7932</v>
      </c>
      <c r="J1162" s="44" t="s">
        <v>7928</v>
      </c>
      <c r="K1162" s="44">
        <v>3</v>
      </c>
      <c r="L1162" s="44" t="s">
        <v>7965</v>
      </c>
      <c r="M1162" s="48">
        <v>40</v>
      </c>
    </row>
    <row r="1163" spans="1:13" x14ac:dyDescent="0.2">
      <c r="A1163" s="43">
        <v>40040572828300</v>
      </c>
      <c r="B1163" s="44" t="s">
        <v>10307</v>
      </c>
      <c r="C1163" s="50" t="s">
        <v>976</v>
      </c>
      <c r="D1163" s="44" t="s">
        <v>979</v>
      </c>
      <c r="E1163" s="44" t="s">
        <v>977</v>
      </c>
      <c r="F1163" s="45"/>
      <c r="G1163" s="44" t="s">
        <v>978</v>
      </c>
      <c r="H1163" s="44" t="s">
        <v>979</v>
      </c>
      <c r="I1163" s="44" t="s">
        <v>7932</v>
      </c>
      <c r="J1163" s="44" t="s">
        <v>7928</v>
      </c>
      <c r="K1163" s="44">
        <v>3</v>
      </c>
      <c r="L1163" s="44" t="s">
        <v>7965</v>
      </c>
      <c r="M1163" s="48">
        <v>350</v>
      </c>
    </row>
    <row r="1164" spans="1:13" x14ac:dyDescent="0.2">
      <c r="A1164" s="43">
        <v>40040572829000</v>
      </c>
      <c r="B1164" s="44" t="s">
        <v>10308</v>
      </c>
      <c r="C1164" s="50" t="s">
        <v>980</v>
      </c>
      <c r="D1164" s="44" t="s">
        <v>979</v>
      </c>
      <c r="E1164" s="44" t="s">
        <v>3676</v>
      </c>
      <c r="F1164" s="45"/>
      <c r="G1164" s="44" t="s">
        <v>978</v>
      </c>
      <c r="H1164" s="44" t="s">
        <v>979</v>
      </c>
      <c r="I1164" s="44" t="s">
        <v>7932</v>
      </c>
      <c r="J1164" s="44" t="s">
        <v>7928</v>
      </c>
      <c r="K1164" s="44">
        <v>3</v>
      </c>
      <c r="L1164" s="44" t="s">
        <v>7918</v>
      </c>
      <c r="M1164" s="48">
        <v>35</v>
      </c>
    </row>
    <row r="1165" spans="1:13" x14ac:dyDescent="0.2">
      <c r="A1165" s="43">
        <v>40040572855900</v>
      </c>
      <c r="B1165" s="44" t="s">
        <v>10309</v>
      </c>
      <c r="C1165" s="50" t="s">
        <v>3677</v>
      </c>
      <c r="D1165" s="44" t="s">
        <v>10310</v>
      </c>
      <c r="E1165" s="44" t="s">
        <v>3678</v>
      </c>
      <c r="F1165" s="45">
        <v>53</v>
      </c>
      <c r="G1165" s="44" t="s">
        <v>978</v>
      </c>
      <c r="H1165" s="44" t="s">
        <v>979</v>
      </c>
      <c r="I1165" s="44" t="s">
        <v>7932</v>
      </c>
      <c r="J1165" s="44" t="s">
        <v>7928</v>
      </c>
      <c r="K1165" s="44">
        <v>3</v>
      </c>
      <c r="L1165" s="44" t="s">
        <v>7933</v>
      </c>
      <c r="M1165" s="48">
        <v>80</v>
      </c>
    </row>
    <row r="1166" spans="1:13" x14ac:dyDescent="0.2">
      <c r="A1166" s="43">
        <v>40040572809200</v>
      </c>
      <c r="B1166" s="44" t="s">
        <v>10311</v>
      </c>
      <c r="C1166" s="50" t="s">
        <v>972</v>
      </c>
      <c r="D1166" s="44" t="s">
        <v>10312</v>
      </c>
      <c r="E1166" s="44" t="s">
        <v>973</v>
      </c>
      <c r="F1166" s="45">
        <v>44</v>
      </c>
      <c r="G1166" s="44" t="s">
        <v>974</v>
      </c>
      <c r="H1166" s="44" t="s">
        <v>975</v>
      </c>
      <c r="I1166" s="44" t="s">
        <v>7932</v>
      </c>
      <c r="J1166" s="44" t="s">
        <v>7928</v>
      </c>
      <c r="K1166" s="44">
        <v>3</v>
      </c>
      <c r="L1166" s="44" t="s">
        <v>7933</v>
      </c>
      <c r="M1166" s="48">
        <v>50</v>
      </c>
    </row>
    <row r="1167" spans="1:13" x14ac:dyDescent="0.2">
      <c r="A1167" s="43">
        <v>40040572943300</v>
      </c>
      <c r="B1167" s="44" t="s">
        <v>10313</v>
      </c>
      <c r="C1167" s="50" t="s">
        <v>3679</v>
      </c>
      <c r="D1167" s="44" t="s">
        <v>10314</v>
      </c>
      <c r="E1167" s="44" t="s">
        <v>3680</v>
      </c>
      <c r="F1167" s="45">
        <v>140</v>
      </c>
      <c r="G1167" s="44" t="s">
        <v>3681</v>
      </c>
      <c r="H1167" s="44" t="s">
        <v>3682</v>
      </c>
      <c r="I1167" s="44" t="s">
        <v>7932</v>
      </c>
      <c r="J1167" s="44" t="s">
        <v>7928</v>
      </c>
      <c r="K1167" s="44">
        <v>3</v>
      </c>
      <c r="L1167" s="44" t="s">
        <v>7965</v>
      </c>
      <c r="M1167" s="48">
        <v>16</v>
      </c>
    </row>
    <row r="1168" spans="1:13" x14ac:dyDescent="0.2">
      <c r="A1168" s="43">
        <v>40040573048400</v>
      </c>
      <c r="B1168" s="44" t="s">
        <v>10315</v>
      </c>
      <c r="C1168" s="50" t="s">
        <v>3683</v>
      </c>
      <c r="D1168" s="44" t="s">
        <v>10316</v>
      </c>
      <c r="E1168" s="44" t="s">
        <v>3684</v>
      </c>
      <c r="F1168" s="45">
        <v>55</v>
      </c>
      <c r="G1168" s="44" t="s">
        <v>342</v>
      </c>
      <c r="H1168" s="44" t="s">
        <v>3685</v>
      </c>
      <c r="I1168" s="44" t="s">
        <v>7932</v>
      </c>
      <c r="J1168" s="44" t="s">
        <v>7928</v>
      </c>
      <c r="K1168" s="44">
        <v>1</v>
      </c>
      <c r="L1168" s="44" t="s">
        <v>7965</v>
      </c>
      <c r="M1168" s="48">
        <v>25</v>
      </c>
    </row>
    <row r="1169" spans="1:13" x14ac:dyDescent="0.2">
      <c r="A1169" s="43">
        <v>40040573126900</v>
      </c>
      <c r="B1169" s="44" t="s">
        <v>10317</v>
      </c>
      <c r="C1169" s="50" t="s">
        <v>3686</v>
      </c>
      <c r="D1169" s="44" t="s">
        <v>10318</v>
      </c>
      <c r="E1169" s="44" t="s">
        <v>3687</v>
      </c>
      <c r="F1169" s="45">
        <v>95</v>
      </c>
      <c r="G1169" s="44" t="s">
        <v>3688</v>
      </c>
      <c r="H1169" s="44" t="s">
        <v>3689</v>
      </c>
      <c r="I1169" s="44" t="s">
        <v>7927</v>
      </c>
      <c r="J1169" s="44" t="s">
        <v>7928</v>
      </c>
      <c r="K1169" s="44">
        <v>3</v>
      </c>
      <c r="L1169" s="44" t="s">
        <v>7965</v>
      </c>
      <c r="M1169" s="48">
        <v>20</v>
      </c>
    </row>
    <row r="1170" spans="1:13" x14ac:dyDescent="0.2">
      <c r="A1170" s="43">
        <v>40040573162700</v>
      </c>
      <c r="B1170" s="44" t="s">
        <v>10319</v>
      </c>
      <c r="C1170" s="50" t="s">
        <v>3690</v>
      </c>
      <c r="D1170" s="44" t="s">
        <v>10320</v>
      </c>
      <c r="E1170" s="44" t="s">
        <v>3691</v>
      </c>
      <c r="F1170" s="45">
        <v>79</v>
      </c>
      <c r="G1170" s="44" t="s">
        <v>339</v>
      </c>
      <c r="H1170" s="44" t="s">
        <v>3692</v>
      </c>
      <c r="I1170" s="44" t="s">
        <v>7927</v>
      </c>
      <c r="J1170" s="44" t="s">
        <v>7928</v>
      </c>
      <c r="K1170" s="44">
        <v>3</v>
      </c>
      <c r="L1170" s="44" t="s">
        <v>7965</v>
      </c>
      <c r="M1170" s="48">
        <v>25</v>
      </c>
    </row>
    <row r="1171" spans="1:13" x14ac:dyDescent="0.2">
      <c r="A1171" s="43">
        <v>40040573279200</v>
      </c>
      <c r="B1171" s="44" t="s">
        <v>10321</v>
      </c>
      <c r="C1171" s="50" t="s">
        <v>3693</v>
      </c>
      <c r="D1171" s="44" t="s">
        <v>10322</v>
      </c>
      <c r="E1171" s="44" t="s">
        <v>3694</v>
      </c>
      <c r="F1171" s="45">
        <v>7</v>
      </c>
      <c r="G1171" s="44" t="s">
        <v>3695</v>
      </c>
      <c r="H1171" s="44" t="s">
        <v>3694</v>
      </c>
      <c r="I1171" s="44" t="s">
        <v>7927</v>
      </c>
      <c r="J1171" s="44" t="s">
        <v>7928</v>
      </c>
      <c r="K1171" s="44">
        <v>3</v>
      </c>
      <c r="L1171" s="44" t="s">
        <v>7965</v>
      </c>
      <c r="M1171" s="48">
        <v>20</v>
      </c>
    </row>
    <row r="1172" spans="1:13" x14ac:dyDescent="0.2">
      <c r="A1172" s="43">
        <v>40040573375100</v>
      </c>
      <c r="B1172" s="44" t="s">
        <v>10323</v>
      </c>
      <c r="C1172" s="50" t="s">
        <v>3702</v>
      </c>
      <c r="D1172" s="44" t="s">
        <v>10324</v>
      </c>
      <c r="E1172" s="44" t="s">
        <v>3703</v>
      </c>
      <c r="F1172" s="45">
        <v>72</v>
      </c>
      <c r="G1172" s="44" t="s">
        <v>880</v>
      </c>
      <c r="H1172" s="44" t="s">
        <v>3703</v>
      </c>
      <c r="I1172" s="44" t="s">
        <v>7927</v>
      </c>
      <c r="J1172" s="44" t="s">
        <v>7928</v>
      </c>
      <c r="K1172" s="44">
        <v>3</v>
      </c>
      <c r="L1172" s="44" t="s">
        <v>7933</v>
      </c>
      <c r="M1172" s="48">
        <v>63</v>
      </c>
    </row>
    <row r="1173" spans="1:13" x14ac:dyDescent="0.2">
      <c r="A1173" s="43">
        <v>40040573353900</v>
      </c>
      <c r="B1173" s="44" t="s">
        <v>10325</v>
      </c>
      <c r="C1173" s="50" t="s">
        <v>3699</v>
      </c>
      <c r="D1173" s="44" t="s">
        <v>3700</v>
      </c>
      <c r="E1173" s="44" t="s">
        <v>3700</v>
      </c>
      <c r="F1173" s="45" t="s">
        <v>1293</v>
      </c>
      <c r="G1173" s="44" t="s">
        <v>880</v>
      </c>
      <c r="H1173" s="44" t="s">
        <v>3700</v>
      </c>
      <c r="I1173" s="44" t="s">
        <v>7927</v>
      </c>
      <c r="J1173" s="44" t="s">
        <v>7928</v>
      </c>
      <c r="K1173" s="44">
        <v>1</v>
      </c>
      <c r="L1173" s="44" t="s">
        <v>7965</v>
      </c>
      <c r="M1173" s="48">
        <v>20</v>
      </c>
    </row>
    <row r="1174" spans="1:13" x14ac:dyDescent="0.2">
      <c r="A1174" s="43">
        <v>40040573355300</v>
      </c>
      <c r="B1174" s="44" t="s">
        <v>10326</v>
      </c>
      <c r="C1174" s="50" t="s">
        <v>3701</v>
      </c>
      <c r="D1174" s="44" t="s">
        <v>3700</v>
      </c>
      <c r="E1174" s="44" t="s">
        <v>3700</v>
      </c>
      <c r="F1174" s="45" t="s">
        <v>1293</v>
      </c>
      <c r="G1174" s="44" t="s">
        <v>880</v>
      </c>
      <c r="H1174" s="44" t="s">
        <v>3700</v>
      </c>
      <c r="I1174" s="44" t="s">
        <v>7927</v>
      </c>
      <c r="J1174" s="44" t="s">
        <v>7928</v>
      </c>
      <c r="K1174" s="44">
        <v>1</v>
      </c>
      <c r="L1174" s="44" t="s">
        <v>7965</v>
      </c>
      <c r="M1174" s="48">
        <v>25</v>
      </c>
    </row>
    <row r="1175" spans="1:13" x14ac:dyDescent="0.2">
      <c r="A1175" s="43">
        <v>40040573302700</v>
      </c>
      <c r="B1175" s="44" t="s">
        <v>10327</v>
      </c>
      <c r="C1175" s="50" t="s">
        <v>3696</v>
      </c>
      <c r="D1175" s="44" t="s">
        <v>10328</v>
      </c>
      <c r="E1175" s="44" t="s">
        <v>3697</v>
      </c>
      <c r="F1175" s="45">
        <v>90</v>
      </c>
      <c r="G1175" s="44" t="s">
        <v>3698</v>
      </c>
      <c r="H1175" s="44" t="s">
        <v>3697</v>
      </c>
      <c r="I1175" s="44" t="s">
        <v>7927</v>
      </c>
      <c r="J1175" s="44" t="s">
        <v>7928</v>
      </c>
      <c r="K1175" s="44">
        <v>3</v>
      </c>
      <c r="L1175" s="44" t="s">
        <v>8162</v>
      </c>
      <c r="M1175" s="48">
        <v>20</v>
      </c>
    </row>
    <row r="1176" spans="1:13" x14ac:dyDescent="0.2">
      <c r="A1176" s="43">
        <v>40040574119000</v>
      </c>
      <c r="B1176" s="44" t="s">
        <v>10329</v>
      </c>
      <c r="C1176" s="50" t="s">
        <v>3704</v>
      </c>
      <c r="D1176" s="44" t="s">
        <v>3706</v>
      </c>
      <c r="E1176" s="44" t="s">
        <v>3705</v>
      </c>
      <c r="F1176" s="45"/>
      <c r="G1176" s="44" t="s">
        <v>346</v>
      </c>
      <c r="H1176" s="44" t="s">
        <v>3706</v>
      </c>
      <c r="I1176" s="44" t="s">
        <v>7927</v>
      </c>
      <c r="J1176" s="44" t="s">
        <v>7928</v>
      </c>
      <c r="K1176" s="44">
        <v>3</v>
      </c>
      <c r="L1176" s="44" t="s">
        <v>7918</v>
      </c>
      <c r="M1176" s="48">
        <v>25</v>
      </c>
    </row>
    <row r="1177" spans="1:13" x14ac:dyDescent="0.2">
      <c r="A1177" s="43">
        <v>40040574128200</v>
      </c>
      <c r="B1177" s="44" t="s">
        <v>10330</v>
      </c>
      <c r="C1177" s="50" t="s">
        <v>3707</v>
      </c>
      <c r="D1177" s="44" t="s">
        <v>10331</v>
      </c>
      <c r="E1177" s="44" t="s">
        <v>3708</v>
      </c>
      <c r="F1177" s="45"/>
      <c r="G1177" s="44" t="s">
        <v>346</v>
      </c>
      <c r="H1177" s="44" t="s">
        <v>3709</v>
      </c>
      <c r="I1177" s="44" t="s">
        <v>7927</v>
      </c>
      <c r="J1177" s="44" t="s">
        <v>7928</v>
      </c>
      <c r="K1177" s="44">
        <v>1</v>
      </c>
      <c r="L1177" s="44" t="s">
        <v>8143</v>
      </c>
      <c r="M1177" s="48">
        <v>25</v>
      </c>
    </row>
    <row r="1178" spans="1:13" x14ac:dyDescent="0.2">
      <c r="A1178" s="43">
        <v>40040574130500</v>
      </c>
      <c r="B1178" s="44" t="s">
        <v>10332</v>
      </c>
      <c r="C1178" s="50" t="s">
        <v>3710</v>
      </c>
      <c r="D1178" s="44" t="s">
        <v>10331</v>
      </c>
      <c r="E1178" s="44" t="s">
        <v>3711</v>
      </c>
      <c r="F1178" s="45"/>
      <c r="G1178" s="44" t="s">
        <v>346</v>
      </c>
      <c r="H1178" s="44" t="s">
        <v>3709</v>
      </c>
      <c r="I1178" s="44" t="s">
        <v>7927</v>
      </c>
      <c r="J1178" s="44" t="s">
        <v>7928</v>
      </c>
      <c r="K1178" s="44">
        <v>3</v>
      </c>
      <c r="L1178" s="44" t="s">
        <v>7965</v>
      </c>
      <c r="M1178" s="48">
        <v>24</v>
      </c>
    </row>
    <row r="1179" spans="1:13" x14ac:dyDescent="0.2">
      <c r="A1179" s="43">
        <v>40040574293700</v>
      </c>
      <c r="B1179" s="44" t="s">
        <v>10333</v>
      </c>
      <c r="C1179" s="50" t="s">
        <v>3712</v>
      </c>
      <c r="D1179" s="44" t="s">
        <v>3714</v>
      </c>
      <c r="E1179" s="44" t="s">
        <v>3713</v>
      </c>
      <c r="F1179" s="45"/>
      <c r="G1179" s="44" t="s">
        <v>346</v>
      </c>
      <c r="H1179" s="44" t="s">
        <v>3714</v>
      </c>
      <c r="I1179" s="44" t="s">
        <v>7927</v>
      </c>
      <c r="J1179" s="44" t="s">
        <v>7928</v>
      </c>
      <c r="K1179" s="44">
        <v>1</v>
      </c>
      <c r="L1179" s="44" t="s">
        <v>7965</v>
      </c>
      <c r="M1179" s="48">
        <v>25</v>
      </c>
    </row>
    <row r="1180" spans="1:13" x14ac:dyDescent="0.2">
      <c r="A1180" s="43">
        <v>40040574351400</v>
      </c>
      <c r="B1180" s="44" t="s">
        <v>10334</v>
      </c>
      <c r="C1180" s="50" t="s">
        <v>3715</v>
      </c>
      <c r="D1180" s="44" t="s">
        <v>10335</v>
      </c>
      <c r="E1180" s="44" t="s">
        <v>3716</v>
      </c>
      <c r="F1180" s="45">
        <v>93</v>
      </c>
      <c r="G1180" s="44" t="s">
        <v>3717</v>
      </c>
      <c r="H1180" s="44" t="s">
        <v>3718</v>
      </c>
      <c r="I1180" s="44" t="s">
        <v>7927</v>
      </c>
      <c r="J1180" s="44" t="s">
        <v>7928</v>
      </c>
      <c r="K1180" s="44">
        <v>3</v>
      </c>
      <c r="L1180" s="44" t="s">
        <v>7965</v>
      </c>
      <c r="M1180" s="48">
        <v>25</v>
      </c>
    </row>
    <row r="1181" spans="1:13" x14ac:dyDescent="0.2">
      <c r="A1181" s="43">
        <v>40040574381100</v>
      </c>
      <c r="B1181" s="44" t="s">
        <v>10336</v>
      </c>
      <c r="C1181" s="50" t="s">
        <v>3719</v>
      </c>
      <c r="D1181" s="44" t="s">
        <v>10337</v>
      </c>
      <c r="E1181" s="44" t="s">
        <v>3720</v>
      </c>
      <c r="F1181" s="45">
        <v>53</v>
      </c>
      <c r="G1181" s="44" t="s">
        <v>339</v>
      </c>
      <c r="H1181" s="44" t="s">
        <v>3721</v>
      </c>
      <c r="I1181" s="44" t="s">
        <v>7927</v>
      </c>
      <c r="J1181" s="44" t="s">
        <v>7928</v>
      </c>
      <c r="K1181" s="44">
        <v>3</v>
      </c>
      <c r="L1181" s="44" t="s">
        <v>7965</v>
      </c>
      <c r="M1181" s="48">
        <v>25</v>
      </c>
    </row>
    <row r="1182" spans="1:13" x14ac:dyDescent="0.2">
      <c r="A1182" s="43">
        <v>40040574481800</v>
      </c>
      <c r="B1182" s="44" t="s">
        <v>10338</v>
      </c>
      <c r="C1182" s="50" t="s">
        <v>3731</v>
      </c>
      <c r="D1182" s="44" t="s">
        <v>416</v>
      </c>
      <c r="E1182" s="44" t="s">
        <v>416</v>
      </c>
      <c r="F1182" s="45" t="s">
        <v>1293</v>
      </c>
      <c r="G1182" s="44" t="s">
        <v>346</v>
      </c>
      <c r="H1182" s="44" t="s">
        <v>416</v>
      </c>
      <c r="I1182" s="44" t="s">
        <v>7927</v>
      </c>
      <c r="J1182" s="44" t="s">
        <v>7928</v>
      </c>
      <c r="K1182" s="44">
        <v>3</v>
      </c>
      <c r="L1182" s="44" t="s">
        <v>7933</v>
      </c>
      <c r="M1182" s="48">
        <v>63</v>
      </c>
    </row>
    <row r="1183" spans="1:13" x14ac:dyDescent="0.2">
      <c r="A1183" s="43">
        <v>40040574433700</v>
      </c>
      <c r="B1183" s="44" t="s">
        <v>10339</v>
      </c>
      <c r="C1183" s="50" t="s">
        <v>3724</v>
      </c>
      <c r="D1183" s="44" t="s">
        <v>10340</v>
      </c>
      <c r="E1183" s="44" t="s">
        <v>3725</v>
      </c>
      <c r="F1183" s="45">
        <v>101</v>
      </c>
      <c r="G1183" s="44" t="s">
        <v>3726</v>
      </c>
      <c r="H1183" s="44" t="s">
        <v>3727</v>
      </c>
      <c r="I1183" s="44" t="s">
        <v>7927</v>
      </c>
      <c r="J1183" s="44" t="s">
        <v>7928</v>
      </c>
      <c r="K1183" s="44">
        <v>3</v>
      </c>
      <c r="L1183" s="44" t="s">
        <v>7933</v>
      </c>
      <c r="M1183" s="48">
        <v>32</v>
      </c>
    </row>
    <row r="1184" spans="1:13" x14ac:dyDescent="0.2">
      <c r="A1184" s="43">
        <v>40040574417700</v>
      </c>
      <c r="B1184" s="44" t="s">
        <v>10341</v>
      </c>
      <c r="C1184" s="50" t="s">
        <v>3722</v>
      </c>
      <c r="D1184" s="44" t="s">
        <v>3718</v>
      </c>
      <c r="E1184" s="44" t="s">
        <v>3723</v>
      </c>
      <c r="F1184" s="45"/>
      <c r="G1184" s="44" t="s">
        <v>3717</v>
      </c>
      <c r="H1184" s="44" t="s">
        <v>3718</v>
      </c>
      <c r="I1184" s="44" t="s">
        <v>7927</v>
      </c>
      <c r="J1184" s="44" t="s">
        <v>7928</v>
      </c>
      <c r="K1184" s="44">
        <v>1</v>
      </c>
      <c r="L1184" s="44" t="s">
        <v>7965</v>
      </c>
      <c r="M1184" s="48">
        <v>10</v>
      </c>
    </row>
    <row r="1185" spans="1:13" x14ac:dyDescent="0.2">
      <c r="A1185" s="43">
        <v>40040574461000</v>
      </c>
      <c r="B1185" s="44" t="s">
        <v>10342</v>
      </c>
      <c r="C1185" s="50" t="s">
        <v>3728</v>
      </c>
      <c r="D1185" s="44" t="s">
        <v>3729</v>
      </c>
      <c r="E1185" s="44" t="s">
        <v>3729</v>
      </c>
      <c r="F1185" s="45"/>
      <c r="G1185" s="44" t="s">
        <v>3730</v>
      </c>
      <c r="H1185" s="44" t="s">
        <v>3729</v>
      </c>
      <c r="I1185" s="44" t="s">
        <v>8041</v>
      </c>
      <c r="J1185" s="44" t="s">
        <v>7928</v>
      </c>
      <c r="K1185" s="44">
        <v>1</v>
      </c>
      <c r="L1185" s="44" t="s">
        <v>7965</v>
      </c>
      <c r="M1185" s="48">
        <v>25</v>
      </c>
    </row>
    <row r="1186" spans="1:13" x14ac:dyDescent="0.2">
      <c r="A1186" s="43">
        <v>40040574562400</v>
      </c>
      <c r="B1186" s="44" t="s">
        <v>10343</v>
      </c>
      <c r="C1186" s="50" t="s">
        <v>3741</v>
      </c>
      <c r="D1186" s="44" t="s">
        <v>3742</v>
      </c>
      <c r="E1186" s="44" t="s">
        <v>3742</v>
      </c>
      <c r="F1186" s="45" t="s">
        <v>1293</v>
      </c>
      <c r="G1186" s="44" t="s">
        <v>346</v>
      </c>
      <c r="H1186" s="44" t="s">
        <v>3742</v>
      </c>
      <c r="I1186" s="44" t="s">
        <v>7927</v>
      </c>
      <c r="J1186" s="44" t="s">
        <v>7928</v>
      </c>
      <c r="K1186" s="44">
        <v>1</v>
      </c>
      <c r="L1186" s="44" t="s">
        <v>7965</v>
      </c>
      <c r="M1186" s="48">
        <v>25</v>
      </c>
    </row>
    <row r="1187" spans="1:13" x14ac:dyDescent="0.2">
      <c r="A1187" s="43">
        <v>40040574544000</v>
      </c>
      <c r="B1187" s="44" t="s">
        <v>10344</v>
      </c>
      <c r="C1187" s="50" t="s">
        <v>3735</v>
      </c>
      <c r="D1187" s="44" t="s">
        <v>3738</v>
      </c>
      <c r="E1187" s="44" t="s">
        <v>3733</v>
      </c>
      <c r="F1187" s="45">
        <v>136</v>
      </c>
      <c r="G1187" s="44" t="s">
        <v>3734</v>
      </c>
      <c r="H1187" s="44" t="s">
        <v>3736</v>
      </c>
      <c r="I1187" s="44" t="s">
        <v>7927</v>
      </c>
      <c r="J1187" s="44" t="s">
        <v>7928</v>
      </c>
      <c r="K1187" s="44">
        <v>1</v>
      </c>
      <c r="L1187" s="44" t="s">
        <v>8162</v>
      </c>
      <c r="M1187" s="48">
        <v>16</v>
      </c>
    </row>
    <row r="1188" spans="1:13" x14ac:dyDescent="0.2">
      <c r="A1188" s="43">
        <v>40040574546400</v>
      </c>
      <c r="B1188" s="44" t="s">
        <v>10345</v>
      </c>
      <c r="C1188" s="50" t="s">
        <v>3737</v>
      </c>
      <c r="D1188" s="44" t="s">
        <v>3738</v>
      </c>
      <c r="E1188" s="44" t="s">
        <v>3738</v>
      </c>
      <c r="F1188" s="45">
        <v>136</v>
      </c>
      <c r="G1188" s="44" t="s">
        <v>3734</v>
      </c>
      <c r="H1188" s="44" t="s">
        <v>3733</v>
      </c>
      <c r="I1188" s="44" t="s">
        <v>7927</v>
      </c>
      <c r="J1188" s="44" t="s">
        <v>7928</v>
      </c>
      <c r="K1188" s="44">
        <v>3</v>
      </c>
      <c r="L1188" s="44" t="s">
        <v>7933</v>
      </c>
      <c r="M1188" s="48">
        <v>60</v>
      </c>
    </row>
    <row r="1189" spans="1:13" x14ac:dyDescent="0.2">
      <c r="A1189" s="43">
        <v>40040574547100</v>
      </c>
      <c r="B1189" s="44" t="s">
        <v>10346</v>
      </c>
      <c r="C1189" s="50" t="s">
        <v>3739</v>
      </c>
      <c r="D1189" s="44" t="s">
        <v>3740</v>
      </c>
      <c r="E1189" s="44" t="s">
        <v>3740</v>
      </c>
      <c r="F1189" s="45"/>
      <c r="G1189" s="44" t="s">
        <v>3734</v>
      </c>
      <c r="H1189" s="44" t="s">
        <v>3740</v>
      </c>
      <c r="I1189" s="44" t="s">
        <v>7927</v>
      </c>
      <c r="J1189" s="44" t="s">
        <v>7928</v>
      </c>
      <c r="K1189" s="44">
        <v>1</v>
      </c>
      <c r="L1189" s="44" t="s">
        <v>7965</v>
      </c>
      <c r="M1189" s="48">
        <v>17</v>
      </c>
    </row>
    <row r="1190" spans="1:13" x14ac:dyDescent="0.2">
      <c r="A1190" s="43">
        <v>40040574660700</v>
      </c>
      <c r="B1190" s="44" t="s">
        <v>10347</v>
      </c>
      <c r="C1190" s="50" t="s">
        <v>3743</v>
      </c>
      <c r="D1190" s="44" t="s">
        <v>10348</v>
      </c>
      <c r="E1190" s="44" t="s">
        <v>3744</v>
      </c>
      <c r="F1190" s="45">
        <v>55</v>
      </c>
      <c r="G1190" s="44" t="s">
        <v>902</v>
      </c>
      <c r="H1190" s="44" t="s">
        <v>3745</v>
      </c>
      <c r="I1190" s="44" t="s">
        <v>7932</v>
      </c>
      <c r="J1190" s="44" t="s">
        <v>7928</v>
      </c>
      <c r="K1190" s="44">
        <v>1</v>
      </c>
      <c r="L1190" s="44" t="s">
        <v>7965</v>
      </c>
      <c r="M1190" s="48">
        <v>20</v>
      </c>
    </row>
    <row r="1191" spans="1:13" x14ac:dyDescent="0.2">
      <c r="A1191" s="43">
        <v>40040574662100</v>
      </c>
      <c r="B1191" s="44" t="s">
        <v>10349</v>
      </c>
      <c r="C1191" s="50" t="s">
        <v>3746</v>
      </c>
      <c r="D1191" s="44" t="s">
        <v>10350</v>
      </c>
      <c r="E1191" s="44" t="s">
        <v>3747</v>
      </c>
      <c r="F1191" s="45">
        <v>59</v>
      </c>
      <c r="G1191" s="44" t="s">
        <v>902</v>
      </c>
      <c r="H1191" s="44" t="s">
        <v>3745</v>
      </c>
      <c r="I1191" s="44" t="s">
        <v>7932</v>
      </c>
      <c r="J1191" s="44" t="s">
        <v>7928</v>
      </c>
      <c r="K1191" s="44">
        <v>1</v>
      </c>
      <c r="L1191" s="44" t="s">
        <v>7965</v>
      </c>
      <c r="M1191" s="48">
        <v>20</v>
      </c>
    </row>
    <row r="1192" spans="1:13" x14ac:dyDescent="0.2">
      <c r="A1192" s="43">
        <v>40040574694200</v>
      </c>
      <c r="B1192" s="44" t="s">
        <v>10351</v>
      </c>
      <c r="C1192" s="50" t="s">
        <v>3748</v>
      </c>
      <c r="D1192" s="44" t="s">
        <v>10352</v>
      </c>
      <c r="E1192" s="44" t="s">
        <v>3750</v>
      </c>
      <c r="F1192" s="45">
        <v>85</v>
      </c>
      <c r="G1192" s="44" t="s">
        <v>3749</v>
      </c>
      <c r="H1192" s="44" t="s">
        <v>3750</v>
      </c>
      <c r="I1192" s="44" t="s">
        <v>7932</v>
      </c>
      <c r="J1192" s="44" t="s">
        <v>7928</v>
      </c>
      <c r="K1192" s="44">
        <v>3</v>
      </c>
      <c r="L1192" s="44" t="s">
        <v>7933</v>
      </c>
      <c r="M1192" s="48">
        <v>37</v>
      </c>
    </row>
    <row r="1193" spans="1:13" x14ac:dyDescent="0.2">
      <c r="A1193" s="43">
        <v>40040574716100</v>
      </c>
      <c r="B1193" s="44" t="s">
        <v>10353</v>
      </c>
      <c r="C1193" s="50" t="s">
        <v>3751</v>
      </c>
      <c r="D1193" s="44" t="s">
        <v>10354</v>
      </c>
      <c r="E1193" s="44" t="s">
        <v>3752</v>
      </c>
      <c r="F1193" s="45">
        <v>105</v>
      </c>
      <c r="G1193" s="44" t="s">
        <v>3753</v>
      </c>
      <c r="H1193" s="44" t="s">
        <v>3754</v>
      </c>
      <c r="I1193" s="44" t="s">
        <v>7932</v>
      </c>
      <c r="J1193" s="44" t="s">
        <v>7928</v>
      </c>
      <c r="K1193" s="44">
        <v>3</v>
      </c>
      <c r="L1193" s="44" t="s">
        <v>7933</v>
      </c>
      <c r="M1193" s="48">
        <v>25</v>
      </c>
    </row>
    <row r="1194" spans="1:13" x14ac:dyDescent="0.2">
      <c r="A1194" s="43">
        <v>40040574831100</v>
      </c>
      <c r="B1194" s="44" t="s">
        <v>10355</v>
      </c>
      <c r="C1194" s="50" t="s">
        <v>3761</v>
      </c>
      <c r="D1194" s="44" t="s">
        <v>10356</v>
      </c>
      <c r="E1194" s="44" t="s">
        <v>3762</v>
      </c>
      <c r="F1194" s="45">
        <v>23</v>
      </c>
      <c r="G1194" s="44" t="s">
        <v>902</v>
      </c>
      <c r="H1194" s="44" t="s">
        <v>3762</v>
      </c>
      <c r="I1194" s="44" t="s">
        <v>7932</v>
      </c>
      <c r="J1194" s="44" t="s">
        <v>7928</v>
      </c>
      <c r="K1194" s="44">
        <v>3</v>
      </c>
      <c r="L1194" s="44" t="s">
        <v>7965</v>
      </c>
      <c r="M1194" s="48">
        <v>21</v>
      </c>
    </row>
    <row r="1195" spans="1:13" x14ac:dyDescent="0.2">
      <c r="A1195" s="43">
        <v>40040574832800</v>
      </c>
      <c r="B1195" s="44" t="s">
        <v>10357</v>
      </c>
      <c r="C1195" s="50" t="s">
        <v>3763</v>
      </c>
      <c r="D1195" s="44" t="s">
        <v>10356</v>
      </c>
      <c r="E1195" s="44" t="s">
        <v>3764</v>
      </c>
      <c r="F1195" s="45">
        <v>23</v>
      </c>
      <c r="G1195" s="44" t="s">
        <v>902</v>
      </c>
      <c r="H1195" s="44" t="s">
        <v>3762</v>
      </c>
      <c r="I1195" s="44" t="s">
        <v>7932</v>
      </c>
      <c r="J1195" s="44" t="s">
        <v>7928</v>
      </c>
      <c r="K1195" s="44">
        <v>3</v>
      </c>
      <c r="L1195" s="44" t="s">
        <v>7965</v>
      </c>
      <c r="M1195" s="48">
        <v>16</v>
      </c>
    </row>
    <row r="1196" spans="1:13" x14ac:dyDescent="0.2">
      <c r="A1196" s="43">
        <v>40040574810600</v>
      </c>
      <c r="B1196" s="44" t="s">
        <v>10358</v>
      </c>
      <c r="C1196" s="50" t="s">
        <v>3755</v>
      </c>
      <c r="D1196" s="44" t="s">
        <v>10359</v>
      </c>
      <c r="E1196" s="44" t="s">
        <v>3756</v>
      </c>
      <c r="F1196" s="45">
        <v>183</v>
      </c>
      <c r="G1196" s="44" t="s">
        <v>3753</v>
      </c>
      <c r="H1196" s="44" t="s">
        <v>3757</v>
      </c>
      <c r="I1196" s="44" t="s">
        <v>7932</v>
      </c>
      <c r="J1196" s="44" t="s">
        <v>7928</v>
      </c>
      <c r="K1196" s="44">
        <v>3</v>
      </c>
      <c r="L1196" s="44" t="s">
        <v>8143</v>
      </c>
      <c r="M1196" s="48">
        <v>25</v>
      </c>
    </row>
    <row r="1197" spans="1:13" x14ac:dyDescent="0.2">
      <c r="A1197" s="43">
        <v>40040574821200</v>
      </c>
      <c r="B1197" s="44" t="s">
        <v>10360</v>
      </c>
      <c r="C1197" s="50" t="s">
        <v>3758</v>
      </c>
      <c r="D1197" s="44" t="s">
        <v>3760</v>
      </c>
      <c r="E1197" s="44" t="s">
        <v>3759</v>
      </c>
      <c r="F1197" s="45"/>
      <c r="G1197" s="44" t="s">
        <v>3749</v>
      </c>
      <c r="H1197" s="44" t="s">
        <v>3760</v>
      </c>
      <c r="I1197" s="44" t="s">
        <v>7932</v>
      </c>
      <c r="J1197" s="44" t="s">
        <v>7928</v>
      </c>
      <c r="K1197" s="44">
        <v>3</v>
      </c>
      <c r="L1197" s="44" t="s">
        <v>7933</v>
      </c>
      <c r="M1197" s="48">
        <v>25</v>
      </c>
    </row>
    <row r="1198" spans="1:13" x14ac:dyDescent="0.2">
      <c r="A1198" s="43">
        <v>40040575018500</v>
      </c>
      <c r="B1198" s="44" t="s">
        <v>10361</v>
      </c>
      <c r="C1198" s="50" t="s">
        <v>3765</v>
      </c>
      <c r="D1198" s="44" t="s">
        <v>3766</v>
      </c>
      <c r="E1198" s="44" t="s">
        <v>3766</v>
      </c>
      <c r="F1198" s="45" t="s">
        <v>1293</v>
      </c>
      <c r="G1198" s="44" t="s">
        <v>3767</v>
      </c>
      <c r="H1198" s="44" t="s">
        <v>3766</v>
      </c>
      <c r="I1198" s="44" t="s">
        <v>7927</v>
      </c>
      <c r="J1198" s="44" t="s">
        <v>7928</v>
      </c>
      <c r="K1198" s="44">
        <v>3</v>
      </c>
      <c r="L1198" s="44" t="s">
        <v>7918</v>
      </c>
      <c r="M1198" s="48">
        <v>80</v>
      </c>
    </row>
    <row r="1199" spans="1:13" x14ac:dyDescent="0.2">
      <c r="A1199" s="43">
        <v>40040575056700</v>
      </c>
      <c r="B1199" s="44" t="s">
        <v>10362</v>
      </c>
      <c r="C1199" s="50" t="s">
        <v>3768</v>
      </c>
      <c r="D1199" s="44" t="s">
        <v>10363</v>
      </c>
      <c r="E1199" s="44" t="s">
        <v>3769</v>
      </c>
      <c r="F1199" s="45">
        <v>123</v>
      </c>
      <c r="G1199" s="44" t="s">
        <v>3770</v>
      </c>
      <c r="H1199" s="44" t="s">
        <v>3771</v>
      </c>
      <c r="I1199" s="44" t="s">
        <v>7932</v>
      </c>
      <c r="J1199" s="44" t="s">
        <v>7928</v>
      </c>
      <c r="K1199" s="44">
        <v>3</v>
      </c>
      <c r="L1199" s="44" t="s">
        <v>7933</v>
      </c>
      <c r="M1199" s="48">
        <v>50</v>
      </c>
    </row>
    <row r="1200" spans="1:13" x14ac:dyDescent="0.2">
      <c r="A1200" s="43">
        <v>40040575110600</v>
      </c>
      <c r="B1200" s="44" t="s">
        <v>10364</v>
      </c>
      <c r="C1200" s="50" t="s">
        <v>3772</v>
      </c>
      <c r="D1200" s="44" t="s">
        <v>10365</v>
      </c>
      <c r="E1200" s="44" t="s">
        <v>3773</v>
      </c>
      <c r="F1200" s="45">
        <v>58</v>
      </c>
      <c r="G1200" s="44" t="s">
        <v>346</v>
      </c>
      <c r="H1200" s="44" t="s">
        <v>3774</v>
      </c>
      <c r="I1200" s="44" t="s">
        <v>7927</v>
      </c>
      <c r="J1200" s="44" t="s">
        <v>7928</v>
      </c>
      <c r="K1200" s="44">
        <v>3</v>
      </c>
      <c r="L1200" s="44" t="s">
        <v>7933</v>
      </c>
      <c r="M1200" s="48">
        <v>100</v>
      </c>
    </row>
    <row r="1201" spans="1:13" x14ac:dyDescent="0.2">
      <c r="A1201" s="43">
        <v>40040575123600</v>
      </c>
      <c r="B1201" s="44" t="s">
        <v>10366</v>
      </c>
      <c r="C1201" s="50" t="s">
        <v>3775</v>
      </c>
      <c r="D1201" s="44" t="s">
        <v>10367</v>
      </c>
      <c r="E1201" s="44" t="s">
        <v>3776</v>
      </c>
      <c r="F1201" s="45">
        <v>64</v>
      </c>
      <c r="G1201" s="44" t="s">
        <v>339</v>
      </c>
      <c r="H1201" s="44" t="s">
        <v>338</v>
      </c>
      <c r="I1201" s="44" t="s">
        <v>7927</v>
      </c>
      <c r="J1201" s="44" t="s">
        <v>7928</v>
      </c>
      <c r="K1201" s="44">
        <v>3</v>
      </c>
      <c r="L1201" s="44" t="s">
        <v>7933</v>
      </c>
      <c r="M1201" s="48">
        <v>40</v>
      </c>
    </row>
    <row r="1202" spans="1:13" x14ac:dyDescent="0.2">
      <c r="A1202" s="43">
        <v>40040575250900</v>
      </c>
      <c r="B1202" s="44" t="s">
        <v>10368</v>
      </c>
      <c r="C1202" s="50" t="s">
        <v>3777</v>
      </c>
      <c r="D1202" s="44" t="s">
        <v>3779</v>
      </c>
      <c r="E1202" s="44" t="s">
        <v>4228</v>
      </c>
      <c r="F1202" s="45">
        <v>336</v>
      </c>
      <c r="G1202" s="44" t="s">
        <v>3778</v>
      </c>
      <c r="H1202" s="44" t="s">
        <v>3779</v>
      </c>
      <c r="I1202" s="44"/>
      <c r="J1202" s="44" t="s">
        <v>7928</v>
      </c>
      <c r="K1202" s="44">
        <v>3</v>
      </c>
      <c r="L1202" s="44" t="s">
        <v>7933</v>
      </c>
      <c r="M1202" s="48">
        <v>40</v>
      </c>
    </row>
    <row r="1203" spans="1:13" x14ac:dyDescent="0.2">
      <c r="A1203" s="43">
        <v>40040575442800</v>
      </c>
      <c r="B1203" s="44" t="s">
        <v>10369</v>
      </c>
      <c r="C1203" s="50" t="s">
        <v>3780</v>
      </c>
      <c r="D1203" s="44" t="s">
        <v>3779</v>
      </c>
      <c r="E1203" s="44" t="s">
        <v>3779</v>
      </c>
      <c r="F1203" s="45"/>
      <c r="G1203" s="44" t="s">
        <v>3778</v>
      </c>
      <c r="H1203" s="44" t="s">
        <v>3779</v>
      </c>
      <c r="I1203" s="44" t="s">
        <v>7927</v>
      </c>
      <c r="J1203" s="44" t="s">
        <v>7928</v>
      </c>
      <c r="K1203" s="44">
        <v>3</v>
      </c>
      <c r="L1203" s="44" t="s">
        <v>7965</v>
      </c>
      <c r="M1203" s="48">
        <v>80</v>
      </c>
    </row>
    <row r="1204" spans="1:13" x14ac:dyDescent="0.2">
      <c r="A1204" s="43">
        <v>40040575586900</v>
      </c>
      <c r="B1204" s="44" t="s">
        <v>10370</v>
      </c>
      <c r="C1204" s="50" t="s">
        <v>1065</v>
      </c>
      <c r="D1204" s="44" t="s">
        <v>10371</v>
      </c>
      <c r="E1204" s="44" t="s">
        <v>1066</v>
      </c>
      <c r="F1204" s="45">
        <v>64</v>
      </c>
      <c r="G1204" s="44" t="s">
        <v>342</v>
      </c>
      <c r="H1204" s="44" t="s">
        <v>1067</v>
      </c>
      <c r="I1204" s="44" t="s">
        <v>7932</v>
      </c>
      <c r="J1204" s="44" t="s">
        <v>7928</v>
      </c>
      <c r="K1204" s="44">
        <v>3</v>
      </c>
      <c r="L1204" s="44" t="s">
        <v>8143</v>
      </c>
      <c r="M1204" s="48">
        <v>25</v>
      </c>
    </row>
    <row r="1205" spans="1:13" x14ac:dyDescent="0.2">
      <c r="A1205" s="43">
        <v>40040575666800</v>
      </c>
      <c r="B1205" s="44" t="s">
        <v>10372</v>
      </c>
      <c r="C1205" s="50" t="s">
        <v>1074</v>
      </c>
      <c r="D1205" s="44" t="s">
        <v>10373</v>
      </c>
      <c r="E1205" s="44" t="s">
        <v>1075</v>
      </c>
      <c r="F1205" s="45">
        <v>76</v>
      </c>
      <c r="G1205" s="44" t="s">
        <v>342</v>
      </c>
      <c r="H1205" s="44" t="s">
        <v>1076</v>
      </c>
      <c r="I1205" s="44" t="s">
        <v>7932</v>
      </c>
      <c r="J1205" s="44" t="s">
        <v>7928</v>
      </c>
      <c r="K1205" s="44">
        <v>1</v>
      </c>
      <c r="L1205" s="44" t="s">
        <v>7965</v>
      </c>
      <c r="M1205" s="48">
        <v>25</v>
      </c>
    </row>
    <row r="1206" spans="1:13" x14ac:dyDescent="0.2">
      <c r="A1206" s="43">
        <v>40040575688000</v>
      </c>
      <c r="B1206" s="44" t="s">
        <v>10374</v>
      </c>
      <c r="C1206" s="50" t="s">
        <v>1077</v>
      </c>
      <c r="D1206" s="44" t="s">
        <v>10375</v>
      </c>
      <c r="E1206" s="44" t="s">
        <v>1078</v>
      </c>
      <c r="F1206" s="45">
        <v>33</v>
      </c>
      <c r="G1206" s="44" t="s">
        <v>1079</v>
      </c>
      <c r="H1206" s="44" t="s">
        <v>1080</v>
      </c>
      <c r="I1206" s="44" t="s">
        <v>7932</v>
      </c>
      <c r="J1206" s="44" t="s">
        <v>7928</v>
      </c>
      <c r="K1206" s="44">
        <v>3</v>
      </c>
      <c r="L1206" s="44" t="s">
        <v>7933</v>
      </c>
      <c r="M1206" s="48">
        <v>125</v>
      </c>
    </row>
    <row r="1207" spans="1:13" x14ac:dyDescent="0.2">
      <c r="A1207" s="43">
        <v>40040575617000</v>
      </c>
      <c r="B1207" s="44" t="s">
        <v>10376</v>
      </c>
      <c r="C1207" s="50" t="s">
        <v>1068</v>
      </c>
      <c r="D1207" s="44" t="s">
        <v>10377</v>
      </c>
      <c r="E1207" s="44" t="s">
        <v>1069</v>
      </c>
      <c r="F1207" s="45">
        <v>153</v>
      </c>
      <c r="G1207" s="44" t="s">
        <v>1070</v>
      </c>
      <c r="H1207" s="44" t="s">
        <v>1071</v>
      </c>
      <c r="I1207" s="44" t="s">
        <v>7932</v>
      </c>
      <c r="J1207" s="44" t="s">
        <v>7928</v>
      </c>
      <c r="K1207" s="44">
        <v>1</v>
      </c>
      <c r="L1207" s="44" t="s">
        <v>7965</v>
      </c>
      <c r="M1207" s="48">
        <v>16</v>
      </c>
    </row>
    <row r="1208" spans="1:13" x14ac:dyDescent="0.2">
      <c r="A1208" s="43">
        <v>40040575619400</v>
      </c>
      <c r="B1208" s="44" t="s">
        <v>10378</v>
      </c>
      <c r="C1208" s="50" t="s">
        <v>1072</v>
      </c>
      <c r="D1208" s="44" t="s">
        <v>10379</v>
      </c>
      <c r="E1208" s="44" t="s">
        <v>1073</v>
      </c>
      <c r="F1208" s="45">
        <v>183</v>
      </c>
      <c r="G1208" s="44" t="s">
        <v>1070</v>
      </c>
      <c r="H1208" s="44" t="s">
        <v>1071</v>
      </c>
      <c r="I1208" s="44" t="s">
        <v>7932</v>
      </c>
      <c r="J1208" s="44" t="s">
        <v>7928</v>
      </c>
      <c r="K1208" s="44">
        <v>3</v>
      </c>
      <c r="L1208" s="44" t="s">
        <v>7933</v>
      </c>
      <c r="M1208" s="48">
        <v>50</v>
      </c>
    </row>
    <row r="1209" spans="1:13" x14ac:dyDescent="0.2">
      <c r="A1209" s="43">
        <v>40040575864800</v>
      </c>
      <c r="B1209" s="44" t="s">
        <v>10380</v>
      </c>
      <c r="C1209" s="50" t="s">
        <v>1083</v>
      </c>
      <c r="D1209" s="44" t="s">
        <v>10381</v>
      </c>
      <c r="E1209" s="44" t="s">
        <v>1084</v>
      </c>
      <c r="F1209" s="45">
        <v>125</v>
      </c>
      <c r="G1209" s="44" t="s">
        <v>1085</v>
      </c>
      <c r="H1209" s="44" t="s">
        <v>1086</v>
      </c>
      <c r="I1209" s="44" t="s">
        <v>7932</v>
      </c>
      <c r="J1209" s="44" t="s">
        <v>7928</v>
      </c>
      <c r="K1209" s="44">
        <v>3</v>
      </c>
      <c r="L1209" s="44" t="s">
        <v>7933</v>
      </c>
      <c r="M1209" s="48">
        <v>150</v>
      </c>
    </row>
    <row r="1210" spans="1:13" x14ac:dyDescent="0.2">
      <c r="A1210" s="43">
        <v>40040575921800</v>
      </c>
      <c r="B1210" s="44" t="s">
        <v>10382</v>
      </c>
      <c r="C1210" s="50" t="s">
        <v>1087</v>
      </c>
      <c r="D1210" s="44" t="s">
        <v>10383</v>
      </c>
      <c r="E1210" s="44" t="s">
        <v>1088</v>
      </c>
      <c r="F1210" s="45">
        <v>59</v>
      </c>
      <c r="G1210" s="44" t="s">
        <v>339</v>
      </c>
      <c r="H1210" s="44" t="s">
        <v>1089</v>
      </c>
      <c r="I1210" s="44" t="s">
        <v>7927</v>
      </c>
      <c r="J1210" s="44" t="s">
        <v>7928</v>
      </c>
      <c r="K1210" s="44">
        <v>3</v>
      </c>
      <c r="L1210" s="44" t="s">
        <v>7965</v>
      </c>
      <c r="M1210" s="48">
        <v>25</v>
      </c>
    </row>
    <row r="1211" spans="1:13" x14ac:dyDescent="0.2">
      <c r="A1211" s="43">
        <v>40040576325300</v>
      </c>
      <c r="B1211" s="44" t="s">
        <v>10384</v>
      </c>
      <c r="C1211" s="50" t="s">
        <v>1090</v>
      </c>
      <c r="D1211" s="44" t="s">
        <v>1091</v>
      </c>
      <c r="E1211" s="44" t="s">
        <v>1091</v>
      </c>
      <c r="F1211" s="45"/>
      <c r="G1211" s="44" t="s">
        <v>339</v>
      </c>
      <c r="H1211" s="44" t="s">
        <v>340</v>
      </c>
      <c r="I1211" s="44" t="s">
        <v>7927</v>
      </c>
      <c r="J1211" s="44" t="s">
        <v>7928</v>
      </c>
      <c r="K1211" s="44">
        <v>3</v>
      </c>
      <c r="L1211" s="44" t="s">
        <v>7933</v>
      </c>
      <c r="M1211" s="48">
        <v>100</v>
      </c>
    </row>
    <row r="1212" spans="1:13" x14ac:dyDescent="0.2">
      <c r="A1212" s="43">
        <v>40040576907100</v>
      </c>
      <c r="B1212" s="44" t="s">
        <v>10385</v>
      </c>
      <c r="C1212" s="50" t="s">
        <v>1092</v>
      </c>
      <c r="D1212" s="44" t="s">
        <v>10386</v>
      </c>
      <c r="E1212" s="44" t="s">
        <v>1093</v>
      </c>
      <c r="F1212" s="45">
        <v>182</v>
      </c>
      <c r="G1212" s="44" t="s">
        <v>1094</v>
      </c>
      <c r="H1212" s="44" t="s">
        <v>1095</v>
      </c>
      <c r="I1212" s="44" t="s">
        <v>7932</v>
      </c>
      <c r="J1212" s="44" t="s">
        <v>7928</v>
      </c>
      <c r="K1212" s="44">
        <v>3</v>
      </c>
      <c r="L1212" s="44" t="s">
        <v>8143</v>
      </c>
      <c r="M1212" s="48">
        <v>25</v>
      </c>
    </row>
    <row r="1213" spans="1:13" x14ac:dyDescent="0.2">
      <c r="A1213" s="43">
        <v>40040576949100</v>
      </c>
      <c r="B1213" s="44" t="s">
        <v>10387</v>
      </c>
      <c r="C1213" s="50" t="s">
        <v>1096</v>
      </c>
      <c r="D1213" s="44" t="s">
        <v>10388</v>
      </c>
      <c r="E1213" s="44" t="s">
        <v>4228</v>
      </c>
      <c r="F1213" s="45">
        <v>283</v>
      </c>
      <c r="G1213" s="44" t="s">
        <v>1094</v>
      </c>
      <c r="H1213" s="44" t="s">
        <v>1095</v>
      </c>
      <c r="I1213" s="44" t="s">
        <v>7932</v>
      </c>
      <c r="J1213" s="44" t="s">
        <v>7928</v>
      </c>
      <c r="K1213" s="44">
        <v>3</v>
      </c>
      <c r="L1213" s="44" t="s">
        <v>7933</v>
      </c>
      <c r="M1213" s="48">
        <v>60</v>
      </c>
    </row>
    <row r="1214" spans="1:13" x14ac:dyDescent="0.2">
      <c r="A1214" s="43">
        <v>40040577012100</v>
      </c>
      <c r="B1214" s="44" t="s">
        <v>10389</v>
      </c>
      <c r="C1214" s="50" t="s">
        <v>1097</v>
      </c>
      <c r="D1214" s="44" t="s">
        <v>10390</v>
      </c>
      <c r="E1214" s="44" t="s">
        <v>1098</v>
      </c>
      <c r="F1214" s="45">
        <v>174</v>
      </c>
      <c r="G1214" s="44" t="s">
        <v>1099</v>
      </c>
      <c r="H1214" s="44" t="s">
        <v>1100</v>
      </c>
      <c r="I1214" s="44" t="s">
        <v>7932</v>
      </c>
      <c r="J1214" s="44" t="s">
        <v>7928</v>
      </c>
      <c r="K1214" s="44">
        <v>3</v>
      </c>
      <c r="L1214" s="44" t="s">
        <v>7965</v>
      </c>
      <c r="M1214" s="48">
        <v>40</v>
      </c>
    </row>
    <row r="1215" spans="1:13" x14ac:dyDescent="0.2">
      <c r="A1215" s="43">
        <v>40040577148700</v>
      </c>
      <c r="B1215" s="44" t="s">
        <v>10391</v>
      </c>
      <c r="C1215" s="50" t="s">
        <v>1105</v>
      </c>
      <c r="D1215" s="44" t="s">
        <v>10392</v>
      </c>
      <c r="E1215" s="44" t="s">
        <v>1104</v>
      </c>
      <c r="F1215" s="45">
        <v>97</v>
      </c>
      <c r="G1215" s="44" t="s">
        <v>1099</v>
      </c>
      <c r="H1215" s="44" t="s">
        <v>1100</v>
      </c>
      <c r="I1215" s="44" t="s">
        <v>7932</v>
      </c>
      <c r="J1215" s="44" t="s">
        <v>7928</v>
      </c>
      <c r="K1215" s="44">
        <v>3</v>
      </c>
      <c r="L1215" s="44" t="s">
        <v>7965</v>
      </c>
      <c r="M1215" s="48">
        <v>25</v>
      </c>
    </row>
    <row r="1216" spans="1:13" x14ac:dyDescent="0.2">
      <c r="A1216" s="43">
        <v>40040577143200</v>
      </c>
      <c r="B1216" s="44" t="s">
        <v>10393</v>
      </c>
      <c r="C1216" s="50" t="s">
        <v>1101</v>
      </c>
      <c r="D1216" s="44" t="s">
        <v>10394</v>
      </c>
      <c r="E1216" s="44" t="s">
        <v>1102</v>
      </c>
      <c r="F1216" s="45">
        <v>81</v>
      </c>
      <c r="G1216" s="44" t="s">
        <v>1099</v>
      </c>
      <c r="H1216" s="44" t="s">
        <v>1100</v>
      </c>
      <c r="I1216" s="44" t="s">
        <v>7932</v>
      </c>
      <c r="J1216" s="44" t="s">
        <v>7928</v>
      </c>
      <c r="K1216" s="44">
        <v>1</v>
      </c>
      <c r="L1216" s="44" t="s">
        <v>7965</v>
      </c>
      <c r="M1216" s="48">
        <v>20</v>
      </c>
    </row>
    <row r="1217" spans="1:13" x14ac:dyDescent="0.2">
      <c r="A1217" s="43">
        <v>40040577145600</v>
      </c>
      <c r="B1217" s="44" t="s">
        <v>10395</v>
      </c>
      <c r="C1217" s="50" t="s">
        <v>1103</v>
      </c>
      <c r="D1217" s="44" t="s">
        <v>10396</v>
      </c>
      <c r="E1217" s="44" t="s">
        <v>1104</v>
      </c>
      <c r="F1217" s="45">
        <v>89</v>
      </c>
      <c r="G1217" s="44" t="s">
        <v>1099</v>
      </c>
      <c r="H1217" s="44" t="s">
        <v>1100</v>
      </c>
      <c r="I1217" s="44" t="s">
        <v>7932</v>
      </c>
      <c r="J1217" s="44" t="s">
        <v>7928</v>
      </c>
      <c r="K1217" s="44">
        <v>3</v>
      </c>
      <c r="L1217" s="44" t="s">
        <v>7933</v>
      </c>
      <c r="M1217" s="48">
        <v>32</v>
      </c>
    </row>
    <row r="1218" spans="1:13" x14ac:dyDescent="0.2">
      <c r="A1218" s="43">
        <v>40040577162300</v>
      </c>
      <c r="B1218" s="44" t="s">
        <v>10397</v>
      </c>
      <c r="C1218" s="50" t="s">
        <v>1106</v>
      </c>
      <c r="D1218" s="44" t="s">
        <v>10398</v>
      </c>
      <c r="E1218" s="44" t="s">
        <v>1107</v>
      </c>
      <c r="F1218" s="45">
        <v>29</v>
      </c>
      <c r="G1218" s="44" t="s">
        <v>1099</v>
      </c>
      <c r="H1218" s="44" t="s">
        <v>1100</v>
      </c>
      <c r="I1218" s="44" t="s">
        <v>7932</v>
      </c>
      <c r="J1218" s="44" t="s">
        <v>7928</v>
      </c>
      <c r="K1218" s="44">
        <v>1</v>
      </c>
      <c r="L1218" s="44" t="s">
        <v>7965</v>
      </c>
      <c r="M1218" s="48">
        <v>25</v>
      </c>
    </row>
    <row r="1219" spans="1:13" x14ac:dyDescent="0.2">
      <c r="A1219" s="43">
        <v>40040577290300</v>
      </c>
      <c r="B1219" s="44" t="s">
        <v>10399</v>
      </c>
      <c r="C1219" s="50" t="s">
        <v>1108</v>
      </c>
      <c r="D1219" s="44" t="s">
        <v>10400</v>
      </c>
      <c r="E1219" s="44" t="s">
        <v>1109</v>
      </c>
      <c r="F1219" s="45">
        <v>267</v>
      </c>
      <c r="G1219" s="44" t="s">
        <v>970</v>
      </c>
      <c r="H1219" s="44" t="s">
        <v>1110</v>
      </c>
      <c r="I1219" s="44" t="s">
        <v>7932</v>
      </c>
      <c r="J1219" s="44" t="s">
        <v>7928</v>
      </c>
      <c r="K1219" s="44">
        <v>3</v>
      </c>
      <c r="L1219" s="44" t="s">
        <v>7933</v>
      </c>
      <c r="M1219" s="48">
        <v>100</v>
      </c>
    </row>
    <row r="1220" spans="1:13" x14ac:dyDescent="0.2">
      <c r="A1220" s="43">
        <v>40040577299600</v>
      </c>
      <c r="B1220" s="44" t="s">
        <v>10401</v>
      </c>
      <c r="C1220" s="50" t="s">
        <v>1111</v>
      </c>
      <c r="D1220" s="44" t="s">
        <v>10402</v>
      </c>
      <c r="E1220" s="44" t="s">
        <v>1112</v>
      </c>
      <c r="F1220" s="45">
        <v>489</v>
      </c>
      <c r="G1220" s="44" t="s">
        <v>970</v>
      </c>
      <c r="H1220" s="44" t="s">
        <v>1110</v>
      </c>
      <c r="I1220" s="44" t="s">
        <v>7932</v>
      </c>
      <c r="J1220" s="44" t="s">
        <v>7928</v>
      </c>
      <c r="K1220" s="44">
        <v>1</v>
      </c>
      <c r="L1220" s="44" t="s">
        <v>8162</v>
      </c>
      <c r="M1220" s="48">
        <v>20</v>
      </c>
    </row>
    <row r="1221" spans="1:13" x14ac:dyDescent="0.2">
      <c r="A1221" s="43">
        <v>40040577300900</v>
      </c>
      <c r="B1221" s="44" t="s">
        <v>10403</v>
      </c>
      <c r="C1221" s="50" t="s">
        <v>1113</v>
      </c>
      <c r="D1221" s="44" t="s">
        <v>10402</v>
      </c>
      <c r="E1221" s="44" t="s">
        <v>1114</v>
      </c>
      <c r="F1221" s="45">
        <v>489</v>
      </c>
      <c r="G1221" s="44" t="s">
        <v>970</v>
      </c>
      <c r="H1221" s="44" t="s">
        <v>1110</v>
      </c>
      <c r="I1221" s="44" t="s">
        <v>7932</v>
      </c>
      <c r="J1221" s="44" t="s">
        <v>7928</v>
      </c>
      <c r="K1221" s="44">
        <v>3</v>
      </c>
      <c r="L1221" s="44" t="s">
        <v>7933</v>
      </c>
      <c r="M1221" s="48">
        <v>25</v>
      </c>
    </row>
    <row r="1222" spans="1:13" x14ac:dyDescent="0.2">
      <c r="A1222" s="43">
        <v>40040578037300</v>
      </c>
      <c r="B1222" s="44" t="s">
        <v>10404</v>
      </c>
      <c r="C1222" s="50" t="s">
        <v>1117</v>
      </c>
      <c r="D1222" s="44" t="s">
        <v>10405</v>
      </c>
      <c r="E1222" s="44" t="s">
        <v>1118</v>
      </c>
      <c r="F1222" s="45">
        <v>660</v>
      </c>
      <c r="G1222" s="44" t="s">
        <v>339</v>
      </c>
      <c r="H1222" s="44" t="s">
        <v>340</v>
      </c>
      <c r="I1222" s="44" t="s">
        <v>7927</v>
      </c>
      <c r="J1222" s="44" t="s">
        <v>7928</v>
      </c>
      <c r="K1222" s="44">
        <v>3</v>
      </c>
      <c r="L1222" s="44" t="s">
        <v>7933</v>
      </c>
      <c r="M1222" s="48">
        <v>25</v>
      </c>
    </row>
    <row r="1223" spans="1:13" x14ac:dyDescent="0.2">
      <c r="A1223" s="43">
        <v>40040578038000</v>
      </c>
      <c r="B1223" s="44" t="s">
        <v>10406</v>
      </c>
      <c r="C1223" s="50" t="s">
        <v>1119</v>
      </c>
      <c r="D1223" s="44" t="s">
        <v>10407</v>
      </c>
      <c r="E1223" s="44" t="s">
        <v>1120</v>
      </c>
      <c r="F1223" s="45">
        <v>600</v>
      </c>
      <c r="G1223" s="44" t="s">
        <v>339</v>
      </c>
      <c r="H1223" s="44" t="s">
        <v>340</v>
      </c>
      <c r="I1223" s="44" t="s">
        <v>7927</v>
      </c>
      <c r="J1223" s="44" t="s">
        <v>7928</v>
      </c>
      <c r="K1223" s="44">
        <v>1</v>
      </c>
      <c r="L1223" s="44" t="s">
        <v>7965</v>
      </c>
      <c r="M1223" s="48">
        <v>20</v>
      </c>
    </row>
    <row r="1224" spans="1:13" x14ac:dyDescent="0.2">
      <c r="A1224" s="43">
        <v>40040578014400</v>
      </c>
      <c r="B1224" s="44" t="s">
        <v>10408</v>
      </c>
      <c r="C1224" s="50" t="s">
        <v>1115</v>
      </c>
      <c r="D1224" s="44" t="s">
        <v>10409</v>
      </c>
      <c r="E1224" s="44" t="s">
        <v>1116</v>
      </c>
      <c r="F1224" s="45"/>
      <c r="G1224" s="44" t="s">
        <v>339</v>
      </c>
      <c r="H1224" s="44" t="s">
        <v>340</v>
      </c>
      <c r="I1224" s="44" t="s">
        <v>7927</v>
      </c>
      <c r="J1224" s="44" t="s">
        <v>7928</v>
      </c>
      <c r="K1224" s="44">
        <v>3</v>
      </c>
      <c r="L1224" s="44" t="s">
        <v>7933</v>
      </c>
      <c r="M1224" s="48">
        <v>100</v>
      </c>
    </row>
    <row r="1225" spans="1:13" x14ac:dyDescent="0.2">
      <c r="A1225" s="43">
        <v>40040578160800</v>
      </c>
      <c r="B1225" s="44" t="s">
        <v>10410</v>
      </c>
      <c r="C1225" s="50" t="s">
        <v>1121</v>
      </c>
      <c r="D1225" s="44" t="s">
        <v>10411</v>
      </c>
      <c r="E1225" s="44" t="s">
        <v>1122</v>
      </c>
      <c r="F1225" s="45"/>
      <c r="G1225" s="44" t="s">
        <v>339</v>
      </c>
      <c r="H1225" s="44" t="s">
        <v>340</v>
      </c>
      <c r="I1225" s="44" t="s">
        <v>7927</v>
      </c>
      <c r="J1225" s="44" t="s">
        <v>7928</v>
      </c>
      <c r="K1225" s="44">
        <v>1</v>
      </c>
      <c r="L1225" s="44" t="s">
        <v>7965</v>
      </c>
      <c r="M1225" s="48">
        <v>25</v>
      </c>
    </row>
    <row r="1226" spans="1:13" x14ac:dyDescent="0.2">
      <c r="A1226" s="43">
        <v>40040578333600</v>
      </c>
      <c r="B1226" s="44" t="s">
        <v>10412</v>
      </c>
      <c r="C1226" s="50" t="s">
        <v>1123</v>
      </c>
      <c r="D1226" s="44" t="s">
        <v>10413</v>
      </c>
      <c r="E1226" s="44" t="s">
        <v>1124</v>
      </c>
      <c r="F1226" s="45">
        <v>601</v>
      </c>
      <c r="G1226" s="44" t="s">
        <v>339</v>
      </c>
      <c r="H1226" s="44" t="s">
        <v>340</v>
      </c>
      <c r="I1226" s="44" t="s">
        <v>7927</v>
      </c>
      <c r="J1226" s="44" t="s">
        <v>7928</v>
      </c>
      <c r="K1226" s="44">
        <v>1</v>
      </c>
      <c r="L1226" s="44" t="s">
        <v>7965</v>
      </c>
      <c r="M1226" s="48">
        <v>25</v>
      </c>
    </row>
    <row r="1227" spans="1:13" x14ac:dyDescent="0.2">
      <c r="A1227" s="43">
        <v>40040578631300</v>
      </c>
      <c r="B1227" s="44" t="s">
        <v>10414</v>
      </c>
      <c r="C1227" s="50" t="s">
        <v>1125</v>
      </c>
      <c r="D1227" s="44" t="s">
        <v>10415</v>
      </c>
      <c r="E1227" s="44" t="s">
        <v>1126</v>
      </c>
      <c r="F1227" s="45">
        <v>187</v>
      </c>
      <c r="G1227" s="44" t="s">
        <v>3681</v>
      </c>
      <c r="H1227" s="44" t="s">
        <v>1127</v>
      </c>
      <c r="I1227" s="44" t="s">
        <v>7932</v>
      </c>
      <c r="J1227" s="44" t="s">
        <v>7928</v>
      </c>
      <c r="K1227" s="44">
        <v>3</v>
      </c>
      <c r="L1227" s="44" t="s">
        <v>8162</v>
      </c>
      <c r="M1227" s="48">
        <v>25</v>
      </c>
    </row>
    <row r="1228" spans="1:13" x14ac:dyDescent="0.2">
      <c r="A1228" s="43">
        <v>40040578765500</v>
      </c>
      <c r="B1228" s="44" t="s">
        <v>10416</v>
      </c>
      <c r="C1228" s="50" t="s">
        <v>1130</v>
      </c>
      <c r="D1228" s="44" t="s">
        <v>10417</v>
      </c>
      <c r="E1228" s="44" t="s">
        <v>424</v>
      </c>
      <c r="F1228" s="45">
        <v>2</v>
      </c>
      <c r="G1228" s="44" t="s">
        <v>3681</v>
      </c>
      <c r="H1228" s="44" t="s">
        <v>1127</v>
      </c>
      <c r="I1228" s="44" t="s">
        <v>7932</v>
      </c>
      <c r="J1228" s="44" t="s">
        <v>7928</v>
      </c>
      <c r="K1228" s="44">
        <v>3</v>
      </c>
      <c r="L1228" s="44" t="s">
        <v>7933</v>
      </c>
      <c r="M1228" s="48">
        <v>120</v>
      </c>
    </row>
    <row r="1229" spans="1:13" x14ac:dyDescent="0.2">
      <c r="A1229" s="43">
        <v>40040578735800</v>
      </c>
      <c r="B1229" s="44" t="s">
        <v>10418</v>
      </c>
      <c r="C1229" s="50" t="s">
        <v>1128</v>
      </c>
      <c r="D1229" s="44" t="s">
        <v>10419</v>
      </c>
      <c r="E1229" s="44" t="s">
        <v>1129</v>
      </c>
      <c r="F1229" s="45">
        <v>4</v>
      </c>
      <c r="G1229" s="44" t="s">
        <v>3681</v>
      </c>
      <c r="H1229" s="44" t="s">
        <v>1127</v>
      </c>
      <c r="I1229" s="44" t="s">
        <v>7932</v>
      </c>
      <c r="J1229" s="44" t="s">
        <v>7928</v>
      </c>
      <c r="K1229" s="44">
        <v>1</v>
      </c>
      <c r="L1229" s="44" t="s">
        <v>7965</v>
      </c>
      <c r="M1229" s="48">
        <v>25</v>
      </c>
    </row>
    <row r="1230" spans="1:13" x14ac:dyDescent="0.2">
      <c r="A1230" s="43">
        <v>40040582630900</v>
      </c>
      <c r="B1230" s="44" t="s">
        <v>10420</v>
      </c>
      <c r="C1230" s="50" t="s">
        <v>1131</v>
      </c>
      <c r="D1230" s="44" t="s">
        <v>10421</v>
      </c>
      <c r="E1230" s="44" t="s">
        <v>1132</v>
      </c>
      <c r="F1230" s="45">
        <v>228</v>
      </c>
      <c r="G1230" s="44" t="s">
        <v>326</v>
      </c>
      <c r="H1230" s="44" t="s">
        <v>327</v>
      </c>
      <c r="I1230" s="44" t="s">
        <v>7932</v>
      </c>
      <c r="J1230" s="44" t="s">
        <v>7928</v>
      </c>
      <c r="K1230" s="44">
        <v>3</v>
      </c>
      <c r="L1230" s="44" t="s">
        <v>7933</v>
      </c>
      <c r="M1230" s="48">
        <v>50</v>
      </c>
    </row>
    <row r="1231" spans="1:13" x14ac:dyDescent="0.2">
      <c r="A1231" s="43">
        <v>40040587994700</v>
      </c>
      <c r="B1231" s="44" t="s">
        <v>10422</v>
      </c>
      <c r="C1231" s="50" t="s">
        <v>1133</v>
      </c>
      <c r="D1231" s="44" t="s">
        <v>10423</v>
      </c>
      <c r="E1231" s="44" t="s">
        <v>1134</v>
      </c>
      <c r="F1231" s="45">
        <v>491</v>
      </c>
      <c r="G1231" s="44" t="s">
        <v>342</v>
      </c>
      <c r="H1231" s="44" t="s">
        <v>343</v>
      </c>
      <c r="I1231" s="44" t="s">
        <v>7932</v>
      </c>
      <c r="J1231" s="44" t="s">
        <v>7928</v>
      </c>
      <c r="K1231" s="44">
        <v>3</v>
      </c>
      <c r="L1231" s="44" t="s">
        <v>7918</v>
      </c>
      <c r="M1231" s="48">
        <v>32</v>
      </c>
    </row>
    <row r="1232" spans="1:13" x14ac:dyDescent="0.2">
      <c r="A1232" s="43">
        <v>40040588528300</v>
      </c>
      <c r="B1232" s="44" t="s">
        <v>10424</v>
      </c>
      <c r="C1232" s="50" t="s">
        <v>1135</v>
      </c>
      <c r="D1232" s="44" t="s">
        <v>10425</v>
      </c>
      <c r="E1232" s="44" t="s">
        <v>1136</v>
      </c>
      <c r="F1232" s="45">
        <v>985</v>
      </c>
      <c r="G1232" s="44" t="s">
        <v>342</v>
      </c>
      <c r="H1232" s="44" t="s">
        <v>343</v>
      </c>
      <c r="I1232" s="44" t="s">
        <v>7932</v>
      </c>
      <c r="J1232" s="44" t="s">
        <v>7928</v>
      </c>
      <c r="K1232" s="44">
        <v>3</v>
      </c>
      <c r="L1232" s="44" t="s">
        <v>8162</v>
      </c>
      <c r="M1232" s="48">
        <v>25</v>
      </c>
    </row>
    <row r="1233" spans="1:13" x14ac:dyDescent="0.2">
      <c r="A1233" s="43">
        <v>40040588629700</v>
      </c>
      <c r="B1233" s="44" t="s">
        <v>10426</v>
      </c>
      <c r="C1233" s="50" t="s">
        <v>1137</v>
      </c>
      <c r="D1233" s="44" t="s">
        <v>10427</v>
      </c>
      <c r="E1233" s="44" t="s">
        <v>1138</v>
      </c>
      <c r="F1233" s="45">
        <v>2995</v>
      </c>
      <c r="G1233" s="44" t="s">
        <v>342</v>
      </c>
      <c r="H1233" s="44" t="s">
        <v>343</v>
      </c>
      <c r="I1233" s="44" t="s">
        <v>7932</v>
      </c>
      <c r="J1233" s="44" t="s">
        <v>7928</v>
      </c>
      <c r="K1233" s="44">
        <v>3</v>
      </c>
      <c r="L1233" s="44" t="s">
        <v>7933</v>
      </c>
      <c r="M1233" s="48">
        <v>50</v>
      </c>
    </row>
    <row r="1234" spans="1:13" x14ac:dyDescent="0.2">
      <c r="A1234" s="43">
        <v>40040588631000</v>
      </c>
      <c r="B1234" s="44" t="s">
        <v>10428</v>
      </c>
      <c r="C1234" s="50" t="s">
        <v>1139</v>
      </c>
      <c r="D1234" s="44" t="s">
        <v>10429</v>
      </c>
      <c r="E1234" s="44" t="s">
        <v>1140</v>
      </c>
      <c r="F1234" s="45">
        <v>1682</v>
      </c>
      <c r="G1234" s="44" t="s">
        <v>342</v>
      </c>
      <c r="H1234" s="44" t="s">
        <v>343</v>
      </c>
      <c r="I1234" s="44" t="s">
        <v>7932</v>
      </c>
      <c r="J1234" s="44" t="s">
        <v>7928</v>
      </c>
      <c r="K1234" s="44">
        <v>3</v>
      </c>
      <c r="L1234" s="44" t="s">
        <v>7933</v>
      </c>
      <c r="M1234" s="48">
        <v>30</v>
      </c>
    </row>
    <row r="1235" spans="1:13" x14ac:dyDescent="0.2">
      <c r="A1235" s="43">
        <v>40040631366200</v>
      </c>
      <c r="B1235" s="44" t="s">
        <v>10430</v>
      </c>
      <c r="C1235" s="50" t="s">
        <v>1141</v>
      </c>
      <c r="D1235" s="44" t="s">
        <v>10431</v>
      </c>
      <c r="E1235" s="44" t="s">
        <v>1142</v>
      </c>
      <c r="F1235" s="45"/>
      <c r="G1235" s="44" t="s">
        <v>1143</v>
      </c>
      <c r="H1235" s="44" t="s">
        <v>1144</v>
      </c>
      <c r="I1235" s="44" t="s">
        <v>7927</v>
      </c>
      <c r="J1235" s="44" t="s">
        <v>7928</v>
      </c>
      <c r="K1235" s="44">
        <v>3</v>
      </c>
      <c r="L1235" s="44" t="s">
        <v>7965</v>
      </c>
      <c r="M1235" s="48">
        <v>25</v>
      </c>
    </row>
    <row r="1236" spans="1:13" x14ac:dyDescent="0.2">
      <c r="A1236" s="43">
        <v>40040644112900</v>
      </c>
      <c r="B1236" s="44" t="s">
        <v>10432</v>
      </c>
      <c r="C1236" s="50" t="s">
        <v>1145</v>
      </c>
      <c r="D1236" s="44" t="s">
        <v>1147</v>
      </c>
      <c r="E1236" s="44" t="s">
        <v>1146</v>
      </c>
      <c r="F1236" s="45"/>
      <c r="G1236" s="44" t="s">
        <v>1143</v>
      </c>
      <c r="H1236" s="44" t="s">
        <v>1147</v>
      </c>
      <c r="I1236" s="44" t="s">
        <v>7927</v>
      </c>
      <c r="J1236" s="44" t="s">
        <v>7928</v>
      </c>
      <c r="K1236" s="44">
        <v>3</v>
      </c>
      <c r="L1236" s="44" t="s">
        <v>7965</v>
      </c>
      <c r="M1236" s="48">
        <v>25</v>
      </c>
    </row>
    <row r="1237" spans="1:13" x14ac:dyDescent="0.2">
      <c r="A1237" s="43">
        <v>40040644734300</v>
      </c>
      <c r="B1237" s="44" t="s">
        <v>10433</v>
      </c>
      <c r="C1237" s="50" t="s">
        <v>1148</v>
      </c>
      <c r="D1237" s="44" t="s">
        <v>10434</v>
      </c>
      <c r="E1237" s="44" t="s">
        <v>2201</v>
      </c>
      <c r="F1237" s="45">
        <v>94</v>
      </c>
      <c r="G1237" s="44" t="s">
        <v>1149</v>
      </c>
      <c r="H1237" s="44" t="s">
        <v>10435</v>
      </c>
      <c r="I1237" s="44" t="s">
        <v>7927</v>
      </c>
      <c r="J1237" s="44" t="s">
        <v>7928</v>
      </c>
      <c r="K1237" s="44">
        <v>3</v>
      </c>
      <c r="L1237" s="44" t="s">
        <v>7965</v>
      </c>
      <c r="M1237" s="48">
        <v>50</v>
      </c>
    </row>
    <row r="1238" spans="1:13" x14ac:dyDescent="0.2">
      <c r="A1238" s="43">
        <v>40040644826500</v>
      </c>
      <c r="B1238" s="44" t="s">
        <v>10436</v>
      </c>
      <c r="C1238" s="50" t="s">
        <v>1150</v>
      </c>
      <c r="D1238" s="44" t="s">
        <v>10437</v>
      </c>
      <c r="E1238" s="44" t="s">
        <v>4228</v>
      </c>
      <c r="F1238" s="45">
        <v>264</v>
      </c>
      <c r="G1238" s="44" t="s">
        <v>1151</v>
      </c>
      <c r="H1238" s="44" t="s">
        <v>1152</v>
      </c>
      <c r="I1238" s="44" t="s">
        <v>7927</v>
      </c>
      <c r="J1238" s="44" t="s">
        <v>7928</v>
      </c>
      <c r="K1238" s="44">
        <v>3</v>
      </c>
      <c r="L1238" s="44" t="s">
        <v>7933</v>
      </c>
      <c r="M1238" s="48">
        <v>60</v>
      </c>
    </row>
    <row r="1239" spans="1:13" x14ac:dyDescent="0.2">
      <c r="A1239" s="43">
        <v>40040645118000</v>
      </c>
      <c r="B1239" s="44" t="s">
        <v>10438</v>
      </c>
      <c r="C1239" s="50" t="s">
        <v>1153</v>
      </c>
      <c r="D1239" s="44" t="s">
        <v>1156</v>
      </c>
      <c r="E1239" s="44" t="s">
        <v>1154</v>
      </c>
      <c r="F1239" s="45"/>
      <c r="G1239" s="44" t="s">
        <v>1155</v>
      </c>
      <c r="H1239" s="44" t="s">
        <v>1156</v>
      </c>
      <c r="I1239" s="44" t="s">
        <v>7927</v>
      </c>
      <c r="J1239" s="44" t="s">
        <v>7928</v>
      </c>
      <c r="K1239" s="44">
        <v>3</v>
      </c>
      <c r="L1239" s="44" t="s">
        <v>7933</v>
      </c>
      <c r="M1239" s="48">
        <v>125</v>
      </c>
    </row>
    <row r="1240" spans="1:13" x14ac:dyDescent="0.2">
      <c r="A1240" s="43">
        <v>40040648164400</v>
      </c>
      <c r="B1240" s="44" t="s">
        <v>10439</v>
      </c>
      <c r="C1240" s="50" t="s">
        <v>1157</v>
      </c>
      <c r="D1240" s="44" t="s">
        <v>10440</v>
      </c>
      <c r="E1240" s="44" t="s">
        <v>1158</v>
      </c>
      <c r="F1240" s="45">
        <v>411</v>
      </c>
      <c r="G1240" s="44" t="s">
        <v>1159</v>
      </c>
      <c r="H1240" s="44" t="s">
        <v>1160</v>
      </c>
      <c r="I1240" s="44" t="s">
        <v>7932</v>
      </c>
      <c r="J1240" s="44" t="s">
        <v>7928</v>
      </c>
      <c r="K1240" s="44">
        <v>3</v>
      </c>
      <c r="L1240" s="44" t="s">
        <v>7965</v>
      </c>
      <c r="M1240" s="48">
        <v>25</v>
      </c>
    </row>
    <row r="1241" spans="1:13" x14ac:dyDescent="0.2">
      <c r="A1241" s="43">
        <v>40040649035600</v>
      </c>
      <c r="B1241" s="44" t="s">
        <v>10441</v>
      </c>
      <c r="C1241" s="50" t="s">
        <v>1161</v>
      </c>
      <c r="D1241" s="44" t="s">
        <v>10442</v>
      </c>
      <c r="E1241" s="44" t="s">
        <v>1162</v>
      </c>
      <c r="F1241" s="45">
        <v>66</v>
      </c>
      <c r="G1241" s="44" t="s">
        <v>324</v>
      </c>
      <c r="H1241" s="44" t="s">
        <v>325</v>
      </c>
      <c r="I1241" s="44" t="s">
        <v>7927</v>
      </c>
      <c r="J1241" s="44" t="s">
        <v>7928</v>
      </c>
      <c r="K1241" s="44">
        <v>3</v>
      </c>
      <c r="L1241" s="44" t="s">
        <v>7933</v>
      </c>
      <c r="M1241" s="48">
        <v>160</v>
      </c>
    </row>
    <row r="1242" spans="1:13" x14ac:dyDescent="0.2">
      <c r="A1242" s="43">
        <v>40040649438500</v>
      </c>
      <c r="B1242" s="44" t="s">
        <v>10443</v>
      </c>
      <c r="C1242" s="50" t="s">
        <v>1165</v>
      </c>
      <c r="D1242" s="44" t="s">
        <v>10444</v>
      </c>
      <c r="E1242" s="44" t="s">
        <v>5917</v>
      </c>
      <c r="F1242" s="45">
        <v>51</v>
      </c>
      <c r="G1242" s="44" t="s">
        <v>5918</v>
      </c>
      <c r="H1242" s="44" t="s">
        <v>5919</v>
      </c>
      <c r="I1242" s="44" t="s">
        <v>7927</v>
      </c>
      <c r="J1242" s="44" t="s">
        <v>7928</v>
      </c>
      <c r="K1242" s="44">
        <v>1</v>
      </c>
      <c r="L1242" s="44" t="s">
        <v>8143</v>
      </c>
      <c r="M1242" s="48">
        <v>25</v>
      </c>
    </row>
    <row r="1243" spans="1:13" x14ac:dyDescent="0.2">
      <c r="A1243" s="43">
        <v>40040649624200</v>
      </c>
      <c r="B1243" s="44" t="s">
        <v>10445</v>
      </c>
      <c r="C1243" s="50" t="s">
        <v>5920</v>
      </c>
      <c r="D1243" s="44" t="s">
        <v>10446</v>
      </c>
      <c r="E1243" s="44" t="s">
        <v>5921</v>
      </c>
      <c r="F1243" s="45">
        <v>79</v>
      </c>
      <c r="G1243" s="44" t="s">
        <v>5922</v>
      </c>
      <c r="H1243" s="44" t="s">
        <v>5923</v>
      </c>
      <c r="I1243" s="44" t="s">
        <v>7927</v>
      </c>
      <c r="J1243" s="44" t="s">
        <v>7928</v>
      </c>
      <c r="K1243" s="44">
        <v>1</v>
      </c>
      <c r="L1243" s="44" t="s">
        <v>7965</v>
      </c>
      <c r="M1243" s="48">
        <v>16</v>
      </c>
    </row>
    <row r="1244" spans="1:13" x14ac:dyDescent="0.2">
      <c r="A1244" s="43">
        <v>40040650153300</v>
      </c>
      <c r="B1244" s="44" t="s">
        <v>10447</v>
      </c>
      <c r="C1244" s="50" t="s">
        <v>5924</v>
      </c>
      <c r="D1244" s="44" t="s">
        <v>5927</v>
      </c>
      <c r="E1244" s="44" t="s">
        <v>5925</v>
      </c>
      <c r="F1244" s="45"/>
      <c r="G1244" s="44" t="s">
        <v>5926</v>
      </c>
      <c r="H1244" s="44" t="s">
        <v>5927</v>
      </c>
      <c r="I1244" s="44" t="s">
        <v>7927</v>
      </c>
      <c r="J1244" s="44" t="s">
        <v>7928</v>
      </c>
      <c r="K1244" s="44">
        <v>3</v>
      </c>
      <c r="L1244" s="44" t="s">
        <v>7933</v>
      </c>
      <c r="M1244" s="48">
        <v>86</v>
      </c>
    </row>
    <row r="1245" spans="1:13" x14ac:dyDescent="0.2">
      <c r="A1245" s="43">
        <v>40040650348300</v>
      </c>
      <c r="B1245" s="44" t="s">
        <v>10448</v>
      </c>
      <c r="C1245" s="50" t="s">
        <v>5928</v>
      </c>
      <c r="D1245" s="44" t="s">
        <v>10449</v>
      </c>
      <c r="E1245" s="44" t="s">
        <v>5929</v>
      </c>
      <c r="F1245" s="45">
        <v>37</v>
      </c>
      <c r="G1245" s="44" t="s">
        <v>5930</v>
      </c>
      <c r="H1245" s="44" t="s">
        <v>5931</v>
      </c>
      <c r="I1245" s="44" t="s">
        <v>7927</v>
      </c>
      <c r="J1245" s="44" t="s">
        <v>7928</v>
      </c>
      <c r="K1245" s="44">
        <v>1</v>
      </c>
      <c r="L1245" s="44" t="s">
        <v>8162</v>
      </c>
      <c r="M1245" s="48">
        <v>20</v>
      </c>
    </row>
    <row r="1246" spans="1:13" x14ac:dyDescent="0.2">
      <c r="A1246" s="43">
        <v>40040650775700</v>
      </c>
      <c r="B1246" s="44" t="s">
        <v>10450</v>
      </c>
      <c r="C1246" s="50" t="s">
        <v>5935</v>
      </c>
      <c r="D1246" s="44" t="s">
        <v>10451</v>
      </c>
      <c r="E1246" s="44" t="s">
        <v>5936</v>
      </c>
      <c r="F1246" s="45">
        <v>74</v>
      </c>
      <c r="G1246" s="44" t="s">
        <v>5937</v>
      </c>
      <c r="H1246" s="44" t="s">
        <v>5938</v>
      </c>
      <c r="I1246" s="44" t="s">
        <v>7927</v>
      </c>
      <c r="J1246" s="44" t="s">
        <v>7928</v>
      </c>
      <c r="K1246" s="44">
        <v>3</v>
      </c>
      <c r="L1246" s="44" t="s">
        <v>7965</v>
      </c>
      <c r="M1246" s="48">
        <v>16</v>
      </c>
    </row>
    <row r="1247" spans="1:13" x14ac:dyDescent="0.2">
      <c r="A1247" s="43">
        <v>40040650706100</v>
      </c>
      <c r="B1247" s="44" t="s">
        <v>10452</v>
      </c>
      <c r="C1247" s="50" t="s">
        <v>5932</v>
      </c>
      <c r="D1247" s="44" t="s">
        <v>5934</v>
      </c>
      <c r="E1247" s="44" t="s">
        <v>5933</v>
      </c>
      <c r="F1247" s="45"/>
      <c r="G1247" s="44" t="s">
        <v>354</v>
      </c>
      <c r="H1247" s="44" t="s">
        <v>5934</v>
      </c>
      <c r="I1247" s="44" t="s">
        <v>7927</v>
      </c>
      <c r="J1247" s="44" t="s">
        <v>7928</v>
      </c>
      <c r="K1247" s="44">
        <v>3</v>
      </c>
      <c r="L1247" s="44" t="s">
        <v>7965</v>
      </c>
      <c r="M1247" s="48">
        <v>16</v>
      </c>
    </row>
    <row r="1248" spans="1:13" x14ac:dyDescent="0.2">
      <c r="A1248" s="43">
        <v>40040650890700</v>
      </c>
      <c r="B1248" s="44" t="s">
        <v>10453</v>
      </c>
      <c r="C1248" s="50" t="s">
        <v>5942</v>
      </c>
      <c r="D1248" s="44" t="s">
        <v>5945</v>
      </c>
      <c r="E1248" s="44" t="s">
        <v>5943</v>
      </c>
      <c r="F1248" s="45"/>
      <c r="G1248" s="44" t="s">
        <v>5944</v>
      </c>
      <c r="H1248" s="44" t="s">
        <v>5945</v>
      </c>
      <c r="I1248" s="44" t="s">
        <v>7927</v>
      </c>
      <c r="J1248" s="44" t="s">
        <v>7928</v>
      </c>
      <c r="K1248" s="44">
        <v>3</v>
      </c>
      <c r="L1248" s="44" t="s">
        <v>7933</v>
      </c>
      <c r="M1248" s="48">
        <v>50</v>
      </c>
    </row>
    <row r="1249" spans="1:13" x14ac:dyDescent="0.2">
      <c r="A1249" s="43">
        <v>40040650822800</v>
      </c>
      <c r="B1249" s="44" t="s">
        <v>10454</v>
      </c>
      <c r="C1249" s="50" t="s">
        <v>5939</v>
      </c>
      <c r="D1249" s="44" t="s">
        <v>5941</v>
      </c>
      <c r="E1249" s="44" t="s">
        <v>5940</v>
      </c>
      <c r="F1249" s="45"/>
      <c r="G1249" s="44" t="s">
        <v>354</v>
      </c>
      <c r="H1249" s="44" t="s">
        <v>5941</v>
      </c>
      <c r="I1249" s="44" t="s">
        <v>7927</v>
      </c>
      <c r="J1249" s="44" t="s">
        <v>7928</v>
      </c>
      <c r="K1249" s="44">
        <v>3</v>
      </c>
      <c r="L1249" s="44" t="s">
        <v>7965</v>
      </c>
      <c r="M1249" s="48">
        <v>25</v>
      </c>
    </row>
    <row r="1250" spans="1:13" x14ac:dyDescent="0.2">
      <c r="A1250" s="43">
        <v>40040651011500</v>
      </c>
      <c r="B1250" s="44" t="s">
        <v>10455</v>
      </c>
      <c r="C1250" s="50" t="s">
        <v>5946</v>
      </c>
      <c r="D1250" s="44" t="s">
        <v>10456</v>
      </c>
      <c r="E1250" s="44" t="s">
        <v>5947</v>
      </c>
      <c r="F1250" s="45">
        <v>88</v>
      </c>
      <c r="G1250" s="44" t="s">
        <v>5930</v>
      </c>
      <c r="H1250" s="44" t="s">
        <v>5931</v>
      </c>
      <c r="I1250" s="44" t="s">
        <v>7927</v>
      </c>
      <c r="J1250" s="44" t="s">
        <v>7928</v>
      </c>
      <c r="K1250" s="44">
        <v>1</v>
      </c>
      <c r="L1250" s="44" t="s">
        <v>7965</v>
      </c>
      <c r="M1250" s="48">
        <v>25</v>
      </c>
    </row>
    <row r="1251" spans="1:13" x14ac:dyDescent="0.2">
      <c r="A1251" s="43">
        <v>40040652183800</v>
      </c>
      <c r="B1251" s="44" t="s">
        <v>10457</v>
      </c>
      <c r="C1251" s="50" t="s">
        <v>5948</v>
      </c>
      <c r="D1251" s="44" t="s">
        <v>10458</v>
      </c>
      <c r="E1251" s="44" t="s">
        <v>4173</v>
      </c>
      <c r="F1251" s="45">
        <v>122</v>
      </c>
      <c r="G1251" s="44" t="s">
        <v>380</v>
      </c>
      <c r="H1251" s="44" t="s">
        <v>5949</v>
      </c>
      <c r="I1251" s="44" t="s">
        <v>7932</v>
      </c>
      <c r="J1251" s="44" t="s">
        <v>7928</v>
      </c>
      <c r="K1251" s="44">
        <v>3</v>
      </c>
      <c r="L1251" s="44" t="s">
        <v>7965</v>
      </c>
      <c r="M1251" s="48">
        <v>25</v>
      </c>
    </row>
    <row r="1252" spans="1:13" x14ac:dyDescent="0.2">
      <c r="A1252" s="43">
        <v>40040652184500</v>
      </c>
      <c r="B1252" s="44" t="s">
        <v>10459</v>
      </c>
      <c r="C1252" s="50" t="s">
        <v>5950</v>
      </c>
      <c r="D1252" s="44" t="s">
        <v>10460</v>
      </c>
      <c r="E1252" s="44" t="s">
        <v>4228</v>
      </c>
      <c r="F1252" s="45">
        <v>122</v>
      </c>
      <c r="G1252" s="44" t="s">
        <v>380</v>
      </c>
      <c r="H1252" s="44" t="s">
        <v>5949</v>
      </c>
      <c r="I1252" s="44" t="s">
        <v>7932</v>
      </c>
      <c r="J1252" s="44" t="s">
        <v>7928</v>
      </c>
      <c r="K1252" s="44">
        <v>3</v>
      </c>
      <c r="L1252" s="44" t="s">
        <v>7965</v>
      </c>
      <c r="M1252" s="48">
        <v>25</v>
      </c>
    </row>
    <row r="1253" spans="1:13" x14ac:dyDescent="0.2">
      <c r="A1253" s="43">
        <v>40040652213200</v>
      </c>
      <c r="B1253" s="44" t="s">
        <v>10461</v>
      </c>
      <c r="C1253" s="50" t="s">
        <v>5951</v>
      </c>
      <c r="D1253" s="44" t="s">
        <v>10462</v>
      </c>
      <c r="E1253" s="44" t="s">
        <v>5952</v>
      </c>
      <c r="F1253" s="45">
        <v>69</v>
      </c>
      <c r="G1253" s="44" t="s">
        <v>5953</v>
      </c>
      <c r="H1253" s="44" t="s">
        <v>5952</v>
      </c>
      <c r="I1253" s="44" t="s">
        <v>7932</v>
      </c>
      <c r="J1253" s="44" t="s">
        <v>7928</v>
      </c>
      <c r="K1253" s="44">
        <v>3</v>
      </c>
      <c r="L1253" s="44" t="s">
        <v>7965</v>
      </c>
      <c r="M1253" s="48">
        <v>25</v>
      </c>
    </row>
    <row r="1254" spans="1:13" x14ac:dyDescent="0.2">
      <c r="A1254" s="43">
        <v>40040652214900</v>
      </c>
      <c r="B1254" s="44" t="s">
        <v>10463</v>
      </c>
      <c r="C1254" s="50" t="s">
        <v>5954</v>
      </c>
      <c r="D1254" s="44" t="s">
        <v>10462</v>
      </c>
      <c r="E1254" s="44" t="s">
        <v>5952</v>
      </c>
      <c r="F1254" s="45">
        <v>69</v>
      </c>
      <c r="G1254" s="44" t="s">
        <v>5953</v>
      </c>
      <c r="H1254" s="44" t="s">
        <v>5952</v>
      </c>
      <c r="I1254" s="44" t="s">
        <v>7932</v>
      </c>
      <c r="J1254" s="44" t="s">
        <v>7928</v>
      </c>
      <c r="K1254" s="44">
        <v>3</v>
      </c>
      <c r="L1254" s="44" t="s">
        <v>7965</v>
      </c>
      <c r="M1254" s="48">
        <v>32</v>
      </c>
    </row>
    <row r="1255" spans="1:13" x14ac:dyDescent="0.2">
      <c r="A1255" s="43">
        <v>40040652451800</v>
      </c>
      <c r="B1255" s="44" t="s">
        <v>10464</v>
      </c>
      <c r="C1255" s="50" t="s">
        <v>5955</v>
      </c>
      <c r="D1255" s="44" t="s">
        <v>10465</v>
      </c>
      <c r="E1255" s="44" t="s">
        <v>4228</v>
      </c>
      <c r="F1255" s="45">
        <v>90</v>
      </c>
      <c r="G1255" s="44" t="s">
        <v>5953</v>
      </c>
      <c r="H1255" s="44" t="s">
        <v>5956</v>
      </c>
      <c r="I1255" s="44" t="s">
        <v>7932</v>
      </c>
      <c r="J1255" s="44" t="s">
        <v>7928</v>
      </c>
      <c r="K1255" s="44">
        <v>3</v>
      </c>
      <c r="L1255" s="44" t="s">
        <v>7933</v>
      </c>
      <c r="M1255" s="48">
        <v>63</v>
      </c>
    </row>
    <row r="1256" spans="1:13" x14ac:dyDescent="0.2">
      <c r="A1256" s="43">
        <v>40040653502600</v>
      </c>
      <c r="B1256" s="44" t="s">
        <v>10466</v>
      </c>
      <c r="C1256" s="50" t="s">
        <v>5957</v>
      </c>
      <c r="D1256" s="44" t="s">
        <v>10467</v>
      </c>
      <c r="E1256" s="44" t="s">
        <v>5958</v>
      </c>
      <c r="F1256" s="45">
        <v>686</v>
      </c>
      <c r="G1256" s="44" t="s">
        <v>324</v>
      </c>
      <c r="H1256" s="44" t="s">
        <v>325</v>
      </c>
      <c r="I1256" s="44" t="s">
        <v>7927</v>
      </c>
      <c r="J1256" s="44" t="s">
        <v>7928</v>
      </c>
      <c r="K1256" s="44">
        <v>1</v>
      </c>
      <c r="L1256" s="44" t="s">
        <v>7965</v>
      </c>
      <c r="M1256" s="48">
        <v>25</v>
      </c>
    </row>
    <row r="1257" spans="1:13" x14ac:dyDescent="0.2">
      <c r="A1257" s="43">
        <v>40040654947400</v>
      </c>
      <c r="B1257" s="44" t="s">
        <v>10468</v>
      </c>
      <c r="C1257" s="50" t="s">
        <v>5959</v>
      </c>
      <c r="D1257" s="44" t="s">
        <v>5962</v>
      </c>
      <c r="E1257" s="44" t="s">
        <v>5960</v>
      </c>
      <c r="F1257" s="45">
        <v>1</v>
      </c>
      <c r="G1257" s="44" t="s">
        <v>5961</v>
      </c>
      <c r="H1257" s="44" t="s">
        <v>5962</v>
      </c>
      <c r="I1257" s="44" t="s">
        <v>7927</v>
      </c>
      <c r="J1257" s="44" t="s">
        <v>7928</v>
      </c>
      <c r="K1257" s="44">
        <v>3</v>
      </c>
      <c r="L1257" s="44" t="s">
        <v>7933</v>
      </c>
      <c r="M1257" s="48">
        <v>40</v>
      </c>
    </row>
    <row r="1258" spans="1:13" x14ac:dyDescent="0.2">
      <c r="A1258" s="43">
        <v>40040655163700</v>
      </c>
      <c r="B1258" s="44" t="s">
        <v>10469</v>
      </c>
      <c r="C1258" s="50" t="s">
        <v>5973</v>
      </c>
      <c r="D1258" s="44" t="s">
        <v>10470</v>
      </c>
      <c r="E1258" s="44" t="s">
        <v>5974</v>
      </c>
      <c r="F1258" s="45">
        <v>21</v>
      </c>
      <c r="G1258" s="44" t="s">
        <v>5975</v>
      </c>
      <c r="H1258" s="44" t="s">
        <v>5974</v>
      </c>
      <c r="I1258" s="44" t="s">
        <v>7927</v>
      </c>
      <c r="J1258" s="44" t="s">
        <v>7928</v>
      </c>
      <c r="K1258" s="44">
        <v>1</v>
      </c>
      <c r="L1258" s="44" t="s">
        <v>8162</v>
      </c>
      <c r="M1258" s="48">
        <v>25</v>
      </c>
    </row>
    <row r="1259" spans="1:13" x14ac:dyDescent="0.2">
      <c r="A1259" s="43">
        <v>40040655181100</v>
      </c>
      <c r="B1259" s="44" t="s">
        <v>10471</v>
      </c>
      <c r="C1259" s="50" t="s">
        <v>5976</v>
      </c>
      <c r="D1259" s="44" t="s">
        <v>5978</v>
      </c>
      <c r="E1259" s="44" t="s">
        <v>5977</v>
      </c>
      <c r="F1259" s="45"/>
      <c r="G1259" s="44" t="s">
        <v>5965</v>
      </c>
      <c r="H1259" s="44" t="s">
        <v>5978</v>
      </c>
      <c r="I1259" s="44" t="s">
        <v>7927</v>
      </c>
      <c r="J1259" s="44" t="s">
        <v>7928</v>
      </c>
      <c r="K1259" s="44">
        <v>1</v>
      </c>
      <c r="L1259" s="44" t="s">
        <v>8143</v>
      </c>
      <c r="M1259" s="48">
        <v>25</v>
      </c>
    </row>
    <row r="1260" spans="1:13" x14ac:dyDescent="0.2">
      <c r="A1260" s="43">
        <v>40040655198900</v>
      </c>
      <c r="B1260" s="44" t="s">
        <v>10472</v>
      </c>
      <c r="C1260" s="50" t="s">
        <v>5979</v>
      </c>
      <c r="D1260" s="44" t="s">
        <v>10473</v>
      </c>
      <c r="E1260" s="44" t="s">
        <v>5980</v>
      </c>
      <c r="F1260" s="45">
        <v>99</v>
      </c>
      <c r="G1260" s="44" t="s">
        <v>5981</v>
      </c>
      <c r="H1260" s="44" t="s">
        <v>5982</v>
      </c>
      <c r="I1260" s="44" t="s">
        <v>7927</v>
      </c>
      <c r="J1260" s="44" t="s">
        <v>7928</v>
      </c>
      <c r="K1260" s="44">
        <v>3</v>
      </c>
      <c r="L1260" s="44" t="s">
        <v>7933</v>
      </c>
      <c r="M1260" s="48">
        <v>63</v>
      </c>
    </row>
    <row r="1261" spans="1:13" x14ac:dyDescent="0.2">
      <c r="A1261" s="43">
        <v>40040655120000</v>
      </c>
      <c r="B1261" s="44" t="s">
        <v>10474</v>
      </c>
      <c r="C1261" s="50" t="s">
        <v>5963</v>
      </c>
      <c r="D1261" s="44" t="s">
        <v>5966</v>
      </c>
      <c r="E1261" s="44" t="s">
        <v>5964</v>
      </c>
      <c r="F1261" s="45"/>
      <c r="G1261" s="44" t="s">
        <v>5965</v>
      </c>
      <c r="H1261" s="44" t="s">
        <v>5966</v>
      </c>
      <c r="I1261" s="44" t="s">
        <v>7927</v>
      </c>
      <c r="J1261" s="44" t="s">
        <v>7928</v>
      </c>
      <c r="K1261" s="44">
        <v>1</v>
      </c>
      <c r="L1261" s="44" t="s">
        <v>8143</v>
      </c>
      <c r="M1261" s="48">
        <v>25</v>
      </c>
    </row>
    <row r="1262" spans="1:13" x14ac:dyDescent="0.2">
      <c r="A1262" s="43">
        <v>40040655142200</v>
      </c>
      <c r="B1262" s="44" t="s">
        <v>10475</v>
      </c>
      <c r="C1262" s="50" t="s">
        <v>5967</v>
      </c>
      <c r="D1262" s="44" t="s">
        <v>10476</v>
      </c>
      <c r="E1262" s="44" t="s">
        <v>5968</v>
      </c>
      <c r="F1262" s="45">
        <v>46</v>
      </c>
      <c r="G1262" s="44" t="s">
        <v>5969</v>
      </c>
      <c r="H1262" s="44" t="s">
        <v>5968</v>
      </c>
      <c r="I1262" s="44" t="s">
        <v>7927</v>
      </c>
      <c r="J1262" s="44" t="s">
        <v>7928</v>
      </c>
      <c r="K1262" s="44">
        <v>1</v>
      </c>
      <c r="L1262" s="44" t="s">
        <v>7965</v>
      </c>
      <c r="M1262" s="48">
        <v>25</v>
      </c>
    </row>
    <row r="1263" spans="1:13" x14ac:dyDescent="0.2">
      <c r="A1263" s="43">
        <v>40040655160600</v>
      </c>
      <c r="B1263" s="44" t="s">
        <v>10477</v>
      </c>
      <c r="C1263" s="50" t="s">
        <v>5970</v>
      </c>
      <c r="D1263" s="44" t="s">
        <v>5972</v>
      </c>
      <c r="E1263" s="44" t="s">
        <v>5971</v>
      </c>
      <c r="F1263" s="45"/>
      <c r="G1263" s="44" t="s">
        <v>5965</v>
      </c>
      <c r="H1263" s="44" t="s">
        <v>5972</v>
      </c>
      <c r="I1263" s="44" t="s">
        <v>7927</v>
      </c>
      <c r="J1263" s="44" t="s">
        <v>7928</v>
      </c>
      <c r="K1263" s="44">
        <v>3</v>
      </c>
      <c r="L1263" s="44" t="s">
        <v>7933</v>
      </c>
      <c r="M1263" s="48">
        <v>100</v>
      </c>
    </row>
    <row r="1264" spans="1:13" x14ac:dyDescent="0.2">
      <c r="A1264" s="43">
        <v>40040655247400</v>
      </c>
      <c r="B1264" s="44" t="s">
        <v>10478</v>
      </c>
      <c r="C1264" s="50" t="s">
        <v>5983</v>
      </c>
      <c r="D1264" s="44" t="s">
        <v>5974</v>
      </c>
      <c r="E1264" s="44" t="s">
        <v>5984</v>
      </c>
      <c r="F1264" s="45">
        <v>21</v>
      </c>
      <c r="G1264" s="44" t="s">
        <v>5975</v>
      </c>
      <c r="H1264" s="44" t="s">
        <v>5985</v>
      </c>
      <c r="I1264" s="44" t="s">
        <v>7927</v>
      </c>
      <c r="J1264" s="44" t="s">
        <v>7928</v>
      </c>
      <c r="K1264" s="44">
        <v>3</v>
      </c>
      <c r="L1264" s="44" t="s">
        <v>7933</v>
      </c>
      <c r="M1264" s="48">
        <v>40</v>
      </c>
    </row>
    <row r="1265" spans="1:13" x14ac:dyDescent="0.2">
      <c r="A1265" s="43">
        <v>40040655304400</v>
      </c>
      <c r="B1265" s="44" t="s">
        <v>10479</v>
      </c>
      <c r="C1265" s="50" t="s">
        <v>5986</v>
      </c>
      <c r="D1265" s="44" t="s">
        <v>10480</v>
      </c>
      <c r="E1265" s="44" t="s">
        <v>5987</v>
      </c>
      <c r="F1265" s="45">
        <v>9</v>
      </c>
      <c r="G1265" s="44" t="s">
        <v>5969</v>
      </c>
      <c r="H1265" s="44" t="s">
        <v>5988</v>
      </c>
      <c r="I1265" s="44" t="s">
        <v>7927</v>
      </c>
      <c r="J1265" s="44" t="s">
        <v>7928</v>
      </c>
      <c r="K1265" s="44">
        <v>1</v>
      </c>
      <c r="L1265" s="44" t="s">
        <v>8143</v>
      </c>
      <c r="M1265" s="48">
        <v>15</v>
      </c>
    </row>
    <row r="1266" spans="1:13" x14ac:dyDescent="0.2">
      <c r="A1266" s="43">
        <v>40040656559700</v>
      </c>
      <c r="B1266" s="44" t="s">
        <v>10481</v>
      </c>
      <c r="C1266" s="50" t="s">
        <v>5990</v>
      </c>
      <c r="D1266" s="44" t="s">
        <v>10482</v>
      </c>
      <c r="E1266" s="44" t="s">
        <v>5991</v>
      </c>
      <c r="F1266" s="45"/>
      <c r="G1266" s="44" t="s">
        <v>1159</v>
      </c>
      <c r="H1266" s="44" t="s">
        <v>5992</v>
      </c>
      <c r="I1266" s="44" t="s">
        <v>7932</v>
      </c>
      <c r="J1266" s="44" t="s">
        <v>7928</v>
      </c>
      <c r="K1266" s="44">
        <v>3</v>
      </c>
      <c r="L1266" s="44" t="s">
        <v>7933</v>
      </c>
      <c r="M1266" s="48">
        <v>100</v>
      </c>
    </row>
    <row r="1267" spans="1:13" x14ac:dyDescent="0.2">
      <c r="A1267" s="43">
        <v>40040656560300</v>
      </c>
      <c r="B1267" s="44" t="s">
        <v>10483</v>
      </c>
      <c r="C1267" s="50" t="s">
        <v>5993</v>
      </c>
      <c r="D1267" s="44" t="s">
        <v>10482</v>
      </c>
      <c r="E1267" s="44" t="s">
        <v>5991</v>
      </c>
      <c r="F1267" s="45"/>
      <c r="G1267" s="44" t="s">
        <v>1159</v>
      </c>
      <c r="H1267" s="44" t="s">
        <v>5992</v>
      </c>
      <c r="I1267" s="44" t="s">
        <v>7932</v>
      </c>
      <c r="J1267" s="44" t="s">
        <v>7928</v>
      </c>
      <c r="K1267" s="44">
        <v>3</v>
      </c>
      <c r="L1267" s="44" t="s">
        <v>7933</v>
      </c>
      <c r="M1267" s="48">
        <v>25</v>
      </c>
    </row>
    <row r="1268" spans="1:13" x14ac:dyDescent="0.2">
      <c r="A1268" s="43">
        <v>40040656561000</v>
      </c>
      <c r="B1268" s="44" t="s">
        <v>10484</v>
      </c>
      <c r="C1268" s="50" t="s">
        <v>5994</v>
      </c>
      <c r="D1268" s="44" t="s">
        <v>10482</v>
      </c>
      <c r="E1268" s="44" t="s">
        <v>5991</v>
      </c>
      <c r="F1268" s="45"/>
      <c r="G1268" s="44" t="s">
        <v>1159</v>
      </c>
      <c r="H1268" s="44" t="s">
        <v>5992</v>
      </c>
      <c r="I1268" s="44" t="s">
        <v>7932</v>
      </c>
      <c r="J1268" s="44" t="s">
        <v>7928</v>
      </c>
      <c r="K1268" s="44">
        <v>3</v>
      </c>
      <c r="L1268" s="44" t="s">
        <v>7965</v>
      </c>
      <c r="M1268" s="48">
        <v>60</v>
      </c>
    </row>
    <row r="1269" spans="1:13" x14ac:dyDescent="0.2">
      <c r="A1269" s="43">
        <v>40040656831400</v>
      </c>
      <c r="B1269" s="44" t="s">
        <v>10485</v>
      </c>
      <c r="C1269" s="50" t="s">
        <v>5997</v>
      </c>
      <c r="D1269" s="44" t="s">
        <v>10486</v>
      </c>
      <c r="E1269" s="44" t="s">
        <v>5998</v>
      </c>
      <c r="F1269" s="45">
        <v>1</v>
      </c>
      <c r="G1269" s="44" t="s">
        <v>1159</v>
      </c>
      <c r="H1269" s="44" t="s">
        <v>5999</v>
      </c>
      <c r="I1269" s="44" t="s">
        <v>7932</v>
      </c>
      <c r="J1269" s="44" t="s">
        <v>7928</v>
      </c>
      <c r="K1269" s="44">
        <v>3</v>
      </c>
      <c r="L1269" s="44" t="s">
        <v>8143</v>
      </c>
      <c r="M1269" s="48">
        <v>50</v>
      </c>
    </row>
    <row r="1270" spans="1:13" x14ac:dyDescent="0.2">
      <c r="A1270" s="43">
        <v>40040656815400</v>
      </c>
      <c r="B1270" s="44" t="s">
        <v>10487</v>
      </c>
      <c r="C1270" s="50" t="s">
        <v>5995</v>
      </c>
      <c r="D1270" s="44" t="s">
        <v>10488</v>
      </c>
      <c r="E1270" s="44" t="s">
        <v>4228</v>
      </c>
      <c r="F1270" s="45">
        <v>401</v>
      </c>
      <c r="G1270" s="44" t="s">
        <v>588</v>
      </c>
      <c r="H1270" s="44" t="s">
        <v>5996</v>
      </c>
      <c r="I1270" s="44" t="s">
        <v>7932</v>
      </c>
      <c r="J1270" s="44" t="s">
        <v>7928</v>
      </c>
      <c r="K1270" s="44">
        <v>3</v>
      </c>
      <c r="L1270" s="44" t="s">
        <v>7918</v>
      </c>
      <c r="M1270" s="48">
        <v>80</v>
      </c>
    </row>
    <row r="1271" spans="1:13" x14ac:dyDescent="0.2">
      <c r="A1271" s="43">
        <v>40040657001000</v>
      </c>
      <c r="B1271" s="44" t="s">
        <v>10489</v>
      </c>
      <c r="C1271" s="50" t="s">
        <v>6000</v>
      </c>
      <c r="D1271" s="44" t="s">
        <v>10490</v>
      </c>
      <c r="E1271" s="44" t="s">
        <v>6001</v>
      </c>
      <c r="F1271" s="45">
        <v>48</v>
      </c>
      <c r="G1271" s="44" t="s">
        <v>6002</v>
      </c>
      <c r="H1271" s="44" t="s">
        <v>6001</v>
      </c>
      <c r="I1271" s="44" t="s">
        <v>7932</v>
      </c>
      <c r="J1271" s="44" t="s">
        <v>7928</v>
      </c>
      <c r="K1271" s="44">
        <v>3</v>
      </c>
      <c r="L1271" s="44" t="s">
        <v>7933</v>
      </c>
      <c r="M1271" s="48">
        <v>25</v>
      </c>
    </row>
    <row r="1272" spans="1:13" x14ac:dyDescent="0.2">
      <c r="A1272" s="43">
        <v>40040657130700</v>
      </c>
      <c r="B1272" s="44" t="s">
        <v>10491</v>
      </c>
      <c r="C1272" s="50" t="s">
        <v>6003</v>
      </c>
      <c r="D1272" s="44" t="s">
        <v>10492</v>
      </c>
      <c r="E1272" s="44" t="s">
        <v>6004</v>
      </c>
      <c r="F1272" s="45">
        <v>36</v>
      </c>
      <c r="G1272" s="44" t="s">
        <v>1159</v>
      </c>
      <c r="H1272" s="44" t="s">
        <v>1160</v>
      </c>
      <c r="I1272" s="44" t="s">
        <v>7932</v>
      </c>
      <c r="J1272" s="44" t="s">
        <v>7928</v>
      </c>
      <c r="K1272" s="44">
        <v>3</v>
      </c>
      <c r="L1272" s="44" t="s">
        <v>7918</v>
      </c>
      <c r="M1272" s="48">
        <v>75</v>
      </c>
    </row>
    <row r="1273" spans="1:13" x14ac:dyDescent="0.2">
      <c r="A1273" s="43">
        <v>40040657131400</v>
      </c>
      <c r="B1273" s="44" t="s">
        <v>10493</v>
      </c>
      <c r="C1273" s="50" t="s">
        <v>6005</v>
      </c>
      <c r="D1273" s="44" t="s">
        <v>10494</v>
      </c>
      <c r="E1273" s="44" t="s">
        <v>6004</v>
      </c>
      <c r="F1273" s="45">
        <v>36</v>
      </c>
      <c r="G1273" s="44" t="s">
        <v>1159</v>
      </c>
      <c r="H1273" s="44" t="s">
        <v>1160</v>
      </c>
      <c r="I1273" s="44" t="s">
        <v>7932</v>
      </c>
      <c r="J1273" s="44" t="s">
        <v>7928</v>
      </c>
      <c r="K1273" s="44">
        <v>3</v>
      </c>
      <c r="L1273" s="44" t="s">
        <v>7933</v>
      </c>
      <c r="M1273" s="48">
        <v>85</v>
      </c>
    </row>
    <row r="1274" spans="1:13" x14ac:dyDescent="0.2">
      <c r="A1274" s="43">
        <v>40040657389900</v>
      </c>
      <c r="B1274" s="44" t="s">
        <v>10495</v>
      </c>
      <c r="C1274" s="50" t="s">
        <v>6006</v>
      </c>
      <c r="D1274" s="44" t="s">
        <v>10496</v>
      </c>
      <c r="E1274" s="44" t="s">
        <v>6007</v>
      </c>
      <c r="F1274" s="45"/>
      <c r="G1274" s="44" t="s">
        <v>1159</v>
      </c>
      <c r="H1274" s="44" t="s">
        <v>1160</v>
      </c>
      <c r="I1274" s="44" t="s">
        <v>7932</v>
      </c>
      <c r="J1274" s="44" t="s">
        <v>7928</v>
      </c>
      <c r="K1274" s="44">
        <v>3</v>
      </c>
      <c r="L1274" s="44" t="s">
        <v>7965</v>
      </c>
      <c r="M1274" s="48">
        <v>20</v>
      </c>
    </row>
    <row r="1275" spans="1:13" x14ac:dyDescent="0.2">
      <c r="A1275" s="43">
        <v>40040657684500</v>
      </c>
      <c r="B1275" s="44" t="s">
        <v>10497</v>
      </c>
      <c r="C1275" s="50" t="s">
        <v>6008</v>
      </c>
      <c r="D1275" s="44" t="s">
        <v>10498</v>
      </c>
      <c r="E1275" s="44" t="s">
        <v>440</v>
      </c>
      <c r="F1275" s="45">
        <v>154</v>
      </c>
      <c r="G1275" s="44" t="s">
        <v>6009</v>
      </c>
      <c r="H1275" s="44" t="s">
        <v>438</v>
      </c>
      <c r="I1275" s="44" t="s">
        <v>7927</v>
      </c>
      <c r="J1275" s="44" t="s">
        <v>7928</v>
      </c>
      <c r="K1275" s="44">
        <v>3</v>
      </c>
      <c r="L1275" s="44" t="s">
        <v>7965</v>
      </c>
      <c r="M1275" s="48">
        <v>25</v>
      </c>
    </row>
    <row r="1276" spans="1:13" x14ac:dyDescent="0.2">
      <c r="A1276" s="43">
        <v>40040657763700</v>
      </c>
      <c r="B1276" s="44" t="s">
        <v>10499</v>
      </c>
      <c r="C1276" s="50" t="s">
        <v>6010</v>
      </c>
      <c r="D1276" s="44" t="s">
        <v>10498</v>
      </c>
      <c r="E1276" s="44" t="s">
        <v>6011</v>
      </c>
      <c r="F1276" s="45">
        <v>130</v>
      </c>
      <c r="G1276" s="44" t="s">
        <v>6009</v>
      </c>
      <c r="H1276" s="44" t="s">
        <v>438</v>
      </c>
      <c r="I1276" s="44" t="s">
        <v>7927</v>
      </c>
      <c r="J1276" s="44" t="s">
        <v>7928</v>
      </c>
      <c r="K1276" s="44">
        <v>3</v>
      </c>
      <c r="L1276" s="44" t="s">
        <v>7965</v>
      </c>
      <c r="M1276" s="48">
        <v>25</v>
      </c>
    </row>
    <row r="1277" spans="1:13" x14ac:dyDescent="0.2">
      <c r="A1277" s="43">
        <v>40040657877100</v>
      </c>
      <c r="B1277" s="44" t="s">
        <v>10500</v>
      </c>
      <c r="C1277" s="50" t="s">
        <v>6016</v>
      </c>
      <c r="D1277" s="44" t="s">
        <v>10501</v>
      </c>
      <c r="E1277" s="44" t="s">
        <v>6017</v>
      </c>
      <c r="F1277" s="45">
        <v>322</v>
      </c>
      <c r="G1277" s="44" t="s">
        <v>6014</v>
      </c>
      <c r="H1277" s="44" t="s">
        <v>6015</v>
      </c>
      <c r="I1277" s="44" t="s">
        <v>7927</v>
      </c>
      <c r="J1277" s="44" t="s">
        <v>7928</v>
      </c>
      <c r="K1277" s="44">
        <v>3</v>
      </c>
      <c r="L1277" s="44" t="s">
        <v>7918</v>
      </c>
      <c r="M1277" s="48">
        <v>25</v>
      </c>
    </row>
    <row r="1278" spans="1:13" x14ac:dyDescent="0.2">
      <c r="A1278" s="43">
        <v>40040657840500</v>
      </c>
      <c r="B1278" s="44" t="s">
        <v>10502</v>
      </c>
      <c r="C1278" s="50" t="s">
        <v>6012</v>
      </c>
      <c r="D1278" s="44" t="s">
        <v>10503</v>
      </c>
      <c r="E1278" s="44" t="s">
        <v>6013</v>
      </c>
      <c r="F1278" s="45">
        <v>130</v>
      </c>
      <c r="G1278" s="44" t="s">
        <v>6014</v>
      </c>
      <c r="H1278" s="44" t="s">
        <v>6015</v>
      </c>
      <c r="I1278" s="44" t="s">
        <v>7927</v>
      </c>
      <c r="J1278" s="44" t="s">
        <v>7928</v>
      </c>
      <c r="K1278" s="44">
        <v>3</v>
      </c>
      <c r="L1278" s="44" t="s">
        <v>7933</v>
      </c>
      <c r="M1278" s="48">
        <v>50</v>
      </c>
    </row>
    <row r="1279" spans="1:13" x14ac:dyDescent="0.2">
      <c r="A1279" s="43">
        <v>40040657961700</v>
      </c>
      <c r="B1279" s="44" t="s">
        <v>10504</v>
      </c>
      <c r="C1279" s="50" t="s">
        <v>6018</v>
      </c>
      <c r="D1279" s="44" t="s">
        <v>10505</v>
      </c>
      <c r="E1279" s="44" t="s">
        <v>2259</v>
      </c>
      <c r="F1279" s="45">
        <v>160</v>
      </c>
      <c r="G1279" s="44" t="s">
        <v>6019</v>
      </c>
      <c r="H1279" s="44" t="s">
        <v>6020</v>
      </c>
      <c r="I1279" s="44" t="s">
        <v>7927</v>
      </c>
      <c r="J1279" s="44" t="s">
        <v>7928</v>
      </c>
      <c r="K1279" s="44">
        <v>3</v>
      </c>
      <c r="L1279" s="44" t="s">
        <v>8162</v>
      </c>
      <c r="M1279" s="48">
        <v>21</v>
      </c>
    </row>
    <row r="1280" spans="1:13" x14ac:dyDescent="0.2">
      <c r="A1280" s="43">
        <v>40040657963100</v>
      </c>
      <c r="B1280" s="44" t="s">
        <v>10506</v>
      </c>
      <c r="C1280" s="50" t="s">
        <v>6021</v>
      </c>
      <c r="D1280" s="44" t="s">
        <v>10507</v>
      </c>
      <c r="E1280" s="44" t="s">
        <v>424</v>
      </c>
      <c r="F1280" s="45">
        <v>342</v>
      </c>
      <c r="G1280" s="44" t="s">
        <v>6019</v>
      </c>
      <c r="H1280" s="44" t="s">
        <v>6020</v>
      </c>
      <c r="I1280" s="44" t="s">
        <v>7927</v>
      </c>
      <c r="J1280" s="44" t="s">
        <v>7928</v>
      </c>
      <c r="K1280" s="44">
        <v>3</v>
      </c>
      <c r="L1280" s="44" t="s">
        <v>7933</v>
      </c>
      <c r="M1280" s="48">
        <v>175</v>
      </c>
    </row>
    <row r="1281" spans="1:13" x14ac:dyDescent="0.2">
      <c r="A1281" s="43">
        <v>40040657964800</v>
      </c>
      <c r="B1281" s="44" t="s">
        <v>10508</v>
      </c>
      <c r="C1281" s="50" t="s">
        <v>6022</v>
      </c>
      <c r="D1281" s="44" t="s">
        <v>10509</v>
      </c>
      <c r="E1281" s="44" t="s">
        <v>2631</v>
      </c>
      <c r="F1281" s="45">
        <v>342</v>
      </c>
      <c r="G1281" s="44" t="s">
        <v>6019</v>
      </c>
      <c r="H1281" s="44" t="s">
        <v>6020</v>
      </c>
      <c r="I1281" s="44" t="s">
        <v>7927</v>
      </c>
      <c r="J1281" s="44" t="s">
        <v>7928</v>
      </c>
      <c r="K1281" s="44">
        <v>3</v>
      </c>
      <c r="L1281" s="44" t="s">
        <v>7918</v>
      </c>
      <c r="M1281" s="48">
        <v>50</v>
      </c>
    </row>
    <row r="1282" spans="1:13" x14ac:dyDescent="0.2">
      <c r="A1282" s="43">
        <v>40040658170200</v>
      </c>
      <c r="B1282" s="44" t="s">
        <v>10510</v>
      </c>
      <c r="C1282" s="50" t="s">
        <v>2639</v>
      </c>
      <c r="D1282" s="44" t="s">
        <v>10511</v>
      </c>
      <c r="E1282" s="44" t="s">
        <v>2640</v>
      </c>
      <c r="F1282" s="45">
        <v>738</v>
      </c>
      <c r="G1282" s="44" t="s">
        <v>5922</v>
      </c>
      <c r="H1282" s="44" t="s">
        <v>2641</v>
      </c>
      <c r="I1282" s="44" t="s">
        <v>7927</v>
      </c>
      <c r="J1282" s="44" t="s">
        <v>7928</v>
      </c>
      <c r="K1282" s="44">
        <v>1</v>
      </c>
      <c r="L1282" s="44" t="s">
        <v>8143</v>
      </c>
      <c r="M1282" s="48">
        <v>25</v>
      </c>
    </row>
    <row r="1283" spans="1:13" x14ac:dyDescent="0.2">
      <c r="A1283" s="43">
        <v>40040658112200</v>
      </c>
      <c r="B1283" s="44" t="s">
        <v>10512</v>
      </c>
      <c r="C1283" s="50" t="s">
        <v>2632</v>
      </c>
      <c r="D1283" s="44" t="s">
        <v>10513</v>
      </c>
      <c r="E1283" s="44" t="s">
        <v>2633</v>
      </c>
      <c r="F1283" s="45">
        <v>63</v>
      </c>
      <c r="G1283" s="44" t="s">
        <v>5922</v>
      </c>
      <c r="H1283" s="44" t="s">
        <v>2634</v>
      </c>
      <c r="I1283" s="44" t="s">
        <v>7927</v>
      </c>
      <c r="J1283" s="44" t="s">
        <v>7928</v>
      </c>
      <c r="K1283" s="44">
        <v>3</v>
      </c>
      <c r="L1283" s="44" t="s">
        <v>7965</v>
      </c>
      <c r="M1283" s="48">
        <v>25</v>
      </c>
    </row>
    <row r="1284" spans="1:13" x14ac:dyDescent="0.2">
      <c r="A1284" s="43">
        <v>40040658113900</v>
      </c>
      <c r="B1284" s="44" t="s">
        <v>10514</v>
      </c>
      <c r="C1284" s="50" t="s">
        <v>2635</v>
      </c>
      <c r="D1284" s="44" t="s">
        <v>10513</v>
      </c>
      <c r="E1284" s="44" t="s">
        <v>2636</v>
      </c>
      <c r="F1284" s="45">
        <v>63</v>
      </c>
      <c r="G1284" s="44" t="s">
        <v>5922</v>
      </c>
      <c r="H1284" s="44" t="s">
        <v>2634</v>
      </c>
      <c r="I1284" s="44" t="s">
        <v>7927</v>
      </c>
      <c r="J1284" s="44" t="s">
        <v>7928</v>
      </c>
      <c r="K1284" s="44">
        <v>3</v>
      </c>
      <c r="L1284" s="44" t="s">
        <v>8143</v>
      </c>
      <c r="M1284" s="48">
        <v>20</v>
      </c>
    </row>
    <row r="1285" spans="1:13" x14ac:dyDescent="0.2">
      <c r="A1285" s="43">
        <v>40040658127600</v>
      </c>
      <c r="B1285" s="44" t="s">
        <v>10515</v>
      </c>
      <c r="C1285" s="50" t="s">
        <v>2637</v>
      </c>
      <c r="D1285" s="44" t="s">
        <v>10516</v>
      </c>
      <c r="E1285" s="44" t="s">
        <v>2638</v>
      </c>
      <c r="F1285" s="45">
        <v>124</v>
      </c>
      <c r="G1285" s="44" t="s">
        <v>5922</v>
      </c>
      <c r="H1285" s="44" t="s">
        <v>2634</v>
      </c>
      <c r="I1285" s="44" t="s">
        <v>7927</v>
      </c>
      <c r="J1285" s="44" t="s">
        <v>7928</v>
      </c>
      <c r="K1285" s="44">
        <v>1</v>
      </c>
      <c r="L1285" s="44" t="s">
        <v>7965</v>
      </c>
      <c r="M1285" s="48">
        <v>20</v>
      </c>
    </row>
    <row r="1286" spans="1:13" x14ac:dyDescent="0.2">
      <c r="A1286" s="43">
        <v>40040658622600</v>
      </c>
      <c r="B1286" s="44" t="s">
        <v>10517</v>
      </c>
      <c r="C1286" s="50" t="s">
        <v>2642</v>
      </c>
      <c r="D1286" s="44" t="s">
        <v>2645</v>
      </c>
      <c r="E1286" s="44" t="s">
        <v>2643</v>
      </c>
      <c r="F1286" s="45"/>
      <c r="G1286" s="44" t="s">
        <v>2644</v>
      </c>
      <c r="H1286" s="44" t="s">
        <v>2645</v>
      </c>
      <c r="I1286" s="44" t="s">
        <v>7927</v>
      </c>
      <c r="J1286" s="44" t="s">
        <v>7928</v>
      </c>
      <c r="K1286" s="44">
        <v>1</v>
      </c>
      <c r="L1286" s="44" t="s">
        <v>8143</v>
      </c>
      <c r="M1286" s="48">
        <v>25</v>
      </c>
    </row>
    <row r="1287" spans="1:13" x14ac:dyDescent="0.2">
      <c r="A1287" s="43">
        <v>40040659944800</v>
      </c>
      <c r="B1287" s="44" t="s">
        <v>10518</v>
      </c>
      <c r="C1287" s="50" t="s">
        <v>2646</v>
      </c>
      <c r="D1287" s="44" t="s">
        <v>10519</v>
      </c>
      <c r="E1287" s="44" t="s">
        <v>4228</v>
      </c>
      <c r="F1287" s="45">
        <v>294</v>
      </c>
      <c r="G1287" s="44" t="s">
        <v>2647</v>
      </c>
      <c r="H1287" s="44" t="s">
        <v>2648</v>
      </c>
      <c r="I1287" s="44" t="s">
        <v>7927</v>
      </c>
      <c r="J1287" s="44" t="s">
        <v>7928</v>
      </c>
      <c r="K1287" s="44">
        <v>3</v>
      </c>
      <c r="L1287" s="44" t="s">
        <v>7933</v>
      </c>
      <c r="M1287" s="48">
        <v>46</v>
      </c>
    </row>
    <row r="1288" spans="1:13" x14ac:dyDescent="0.2">
      <c r="A1288" s="43">
        <v>40040659955400</v>
      </c>
      <c r="B1288" s="44" t="s">
        <v>10520</v>
      </c>
      <c r="C1288" s="50" t="s">
        <v>2649</v>
      </c>
      <c r="D1288" s="44" t="s">
        <v>10521</v>
      </c>
      <c r="E1288" s="44" t="s">
        <v>4228</v>
      </c>
      <c r="F1288" s="45">
        <v>983</v>
      </c>
      <c r="G1288" s="44" t="s">
        <v>2647</v>
      </c>
      <c r="H1288" s="44" t="s">
        <v>2648</v>
      </c>
      <c r="I1288" s="44" t="s">
        <v>7927</v>
      </c>
      <c r="J1288" s="44" t="s">
        <v>7928</v>
      </c>
      <c r="K1288" s="44">
        <v>1</v>
      </c>
      <c r="L1288" s="44" t="s">
        <v>8143</v>
      </c>
      <c r="M1288" s="48">
        <v>25</v>
      </c>
    </row>
    <row r="1289" spans="1:13" x14ac:dyDescent="0.2">
      <c r="A1289" s="43">
        <v>40040660534700</v>
      </c>
      <c r="B1289" s="44" t="s">
        <v>10522</v>
      </c>
      <c r="C1289" s="50" t="s">
        <v>2650</v>
      </c>
      <c r="D1289" s="44" t="s">
        <v>2653</v>
      </c>
      <c r="E1289" s="44" t="s">
        <v>2651</v>
      </c>
      <c r="F1289" s="45">
        <v>30</v>
      </c>
      <c r="G1289" s="44" t="s">
        <v>2652</v>
      </c>
      <c r="H1289" s="44" t="s">
        <v>2653</v>
      </c>
      <c r="I1289" s="44" t="s">
        <v>7927</v>
      </c>
      <c r="J1289" s="44" t="s">
        <v>7928</v>
      </c>
      <c r="K1289" s="44">
        <v>3</v>
      </c>
      <c r="L1289" s="44" t="s">
        <v>7965</v>
      </c>
      <c r="M1289" s="48">
        <v>25</v>
      </c>
    </row>
    <row r="1290" spans="1:13" x14ac:dyDescent="0.2">
      <c r="A1290" s="43">
        <v>40040660542200</v>
      </c>
      <c r="B1290" s="44" t="s">
        <v>10523</v>
      </c>
      <c r="C1290" s="50" t="s">
        <v>2654</v>
      </c>
      <c r="D1290" s="44" t="s">
        <v>2656</v>
      </c>
      <c r="E1290" s="44" t="s">
        <v>2655</v>
      </c>
      <c r="F1290" s="45"/>
      <c r="G1290" s="44" t="s">
        <v>2652</v>
      </c>
      <c r="H1290" s="44" t="s">
        <v>2656</v>
      </c>
      <c r="I1290" s="44" t="s">
        <v>7927</v>
      </c>
      <c r="J1290" s="44" t="s">
        <v>7928</v>
      </c>
      <c r="K1290" s="44">
        <v>1</v>
      </c>
      <c r="L1290" s="44" t="s">
        <v>8143</v>
      </c>
      <c r="M1290" s="48">
        <v>25</v>
      </c>
    </row>
    <row r="1291" spans="1:13" x14ac:dyDescent="0.2">
      <c r="A1291" s="43">
        <v>40040661299400</v>
      </c>
      <c r="B1291" s="44" t="s">
        <v>10524</v>
      </c>
      <c r="C1291" s="50" t="s">
        <v>2664</v>
      </c>
      <c r="D1291" s="44" t="s">
        <v>10525</v>
      </c>
      <c r="E1291" s="44" t="s">
        <v>4228</v>
      </c>
      <c r="F1291" s="45">
        <v>631</v>
      </c>
      <c r="G1291" s="44" t="s">
        <v>2665</v>
      </c>
      <c r="H1291" s="44" t="s">
        <v>2666</v>
      </c>
      <c r="I1291" s="44" t="s">
        <v>7932</v>
      </c>
      <c r="J1291" s="44" t="s">
        <v>7928</v>
      </c>
      <c r="K1291" s="44">
        <v>3</v>
      </c>
      <c r="L1291" s="44" t="s">
        <v>7933</v>
      </c>
      <c r="M1291" s="48">
        <v>50</v>
      </c>
    </row>
    <row r="1292" spans="1:13" x14ac:dyDescent="0.2">
      <c r="A1292" s="43">
        <v>40040661266600</v>
      </c>
      <c r="B1292" s="44" t="s">
        <v>10526</v>
      </c>
      <c r="C1292" s="50" t="s">
        <v>2657</v>
      </c>
      <c r="D1292" s="44" t="s">
        <v>10527</v>
      </c>
      <c r="E1292" s="44" t="s">
        <v>2658</v>
      </c>
      <c r="F1292" s="45">
        <v>205</v>
      </c>
      <c r="G1292" s="44" t="s">
        <v>2659</v>
      </c>
      <c r="H1292" s="44" t="s">
        <v>2658</v>
      </c>
      <c r="I1292" s="44" t="s">
        <v>7932</v>
      </c>
      <c r="J1292" s="44" t="s">
        <v>7928</v>
      </c>
      <c r="K1292" s="44">
        <v>3</v>
      </c>
      <c r="L1292" s="44" t="s">
        <v>7965</v>
      </c>
      <c r="M1292" s="48">
        <v>25</v>
      </c>
    </row>
    <row r="1293" spans="1:13" x14ac:dyDescent="0.2">
      <c r="A1293" s="43">
        <v>40040661267300</v>
      </c>
      <c r="B1293" s="44" t="s">
        <v>10528</v>
      </c>
      <c r="C1293" s="50" t="s">
        <v>2660</v>
      </c>
      <c r="D1293" s="44" t="s">
        <v>10529</v>
      </c>
      <c r="E1293" s="44" t="s">
        <v>2661</v>
      </c>
      <c r="F1293" s="45">
        <v>205</v>
      </c>
      <c r="G1293" s="44" t="s">
        <v>2662</v>
      </c>
      <c r="H1293" s="44" t="s">
        <v>2658</v>
      </c>
      <c r="I1293" s="44" t="s">
        <v>7932</v>
      </c>
      <c r="J1293" s="44" t="s">
        <v>7928</v>
      </c>
      <c r="K1293" s="44">
        <v>3</v>
      </c>
      <c r="L1293" s="44" t="s">
        <v>8162</v>
      </c>
      <c r="M1293" s="48">
        <v>40</v>
      </c>
    </row>
    <row r="1294" spans="1:13" x14ac:dyDescent="0.2">
      <c r="A1294" s="43">
        <v>40040661268000</v>
      </c>
      <c r="B1294" s="44" t="s">
        <v>10530</v>
      </c>
      <c r="C1294" s="50" t="s">
        <v>2663</v>
      </c>
      <c r="D1294" s="44" t="s">
        <v>10531</v>
      </c>
      <c r="E1294" s="44" t="s">
        <v>2658</v>
      </c>
      <c r="F1294" s="45">
        <v>208</v>
      </c>
      <c r="G1294" s="44" t="s">
        <v>2659</v>
      </c>
      <c r="H1294" s="44" t="s">
        <v>2658</v>
      </c>
      <c r="I1294" s="44" t="s">
        <v>7932</v>
      </c>
      <c r="J1294" s="44" t="s">
        <v>7928</v>
      </c>
      <c r="K1294" s="44">
        <v>3</v>
      </c>
      <c r="L1294" s="44" t="s">
        <v>7933</v>
      </c>
      <c r="M1294" s="48">
        <v>25</v>
      </c>
    </row>
    <row r="1295" spans="1:13" x14ac:dyDescent="0.2">
      <c r="A1295" s="43">
        <v>40040661436300</v>
      </c>
      <c r="B1295" s="44" t="s">
        <v>10532</v>
      </c>
      <c r="C1295" s="50" t="s">
        <v>2670</v>
      </c>
      <c r="D1295" s="44" t="s">
        <v>10533</v>
      </c>
      <c r="E1295" s="44" t="s">
        <v>2671</v>
      </c>
      <c r="F1295" s="45">
        <v>542</v>
      </c>
      <c r="G1295" s="44" t="s">
        <v>2665</v>
      </c>
      <c r="H1295" s="44" t="s">
        <v>2666</v>
      </c>
      <c r="I1295" s="44" t="s">
        <v>7932</v>
      </c>
      <c r="J1295" s="44" t="s">
        <v>7928</v>
      </c>
      <c r="K1295" s="44">
        <v>3</v>
      </c>
      <c r="L1295" s="44" t="s">
        <v>7965</v>
      </c>
      <c r="M1295" s="48">
        <v>40</v>
      </c>
    </row>
    <row r="1296" spans="1:13" x14ac:dyDescent="0.2">
      <c r="A1296" s="43">
        <v>40040661403500</v>
      </c>
      <c r="B1296" s="44" t="s">
        <v>10534</v>
      </c>
      <c r="C1296" s="50" t="s">
        <v>2667</v>
      </c>
      <c r="D1296" s="44" t="s">
        <v>10535</v>
      </c>
      <c r="E1296" s="44" t="s">
        <v>2668</v>
      </c>
      <c r="F1296" s="45"/>
      <c r="G1296" s="44" t="s">
        <v>2665</v>
      </c>
      <c r="H1296" s="44" t="s">
        <v>2666</v>
      </c>
      <c r="I1296" s="44" t="s">
        <v>7932</v>
      </c>
      <c r="J1296" s="44" t="s">
        <v>7928</v>
      </c>
      <c r="K1296" s="44">
        <v>1</v>
      </c>
      <c r="L1296" s="44" t="s">
        <v>7965</v>
      </c>
      <c r="M1296" s="48">
        <v>20</v>
      </c>
    </row>
    <row r="1297" spans="1:13" x14ac:dyDescent="0.2">
      <c r="A1297" s="43">
        <v>40040661405900</v>
      </c>
      <c r="B1297" s="44" t="s">
        <v>10536</v>
      </c>
      <c r="C1297" s="50" t="s">
        <v>2669</v>
      </c>
      <c r="D1297" s="44" t="s">
        <v>10537</v>
      </c>
      <c r="E1297" s="44" t="s">
        <v>2668</v>
      </c>
      <c r="F1297" s="45">
        <v>300</v>
      </c>
      <c r="G1297" s="44" t="s">
        <v>2665</v>
      </c>
      <c r="H1297" s="44" t="s">
        <v>2666</v>
      </c>
      <c r="I1297" s="44" t="s">
        <v>7932</v>
      </c>
      <c r="J1297" s="44" t="s">
        <v>7928</v>
      </c>
      <c r="K1297" s="44">
        <v>3</v>
      </c>
      <c r="L1297" s="44" t="s">
        <v>7965</v>
      </c>
      <c r="M1297" s="48">
        <v>17</v>
      </c>
    </row>
    <row r="1298" spans="1:13" x14ac:dyDescent="0.2">
      <c r="A1298" s="43">
        <v>40040661683100</v>
      </c>
      <c r="B1298" s="44" t="s">
        <v>10538</v>
      </c>
      <c r="C1298" s="50" t="s">
        <v>2675</v>
      </c>
      <c r="D1298" s="44" t="s">
        <v>10539</v>
      </c>
      <c r="E1298" s="44" t="s">
        <v>2676</v>
      </c>
      <c r="F1298" s="45">
        <v>217</v>
      </c>
      <c r="G1298" s="44" t="s">
        <v>5953</v>
      </c>
      <c r="H1298" s="44" t="s">
        <v>2677</v>
      </c>
      <c r="I1298" s="44" t="s">
        <v>7932</v>
      </c>
      <c r="J1298" s="44" t="s">
        <v>7928</v>
      </c>
      <c r="K1298" s="44">
        <v>3</v>
      </c>
      <c r="L1298" s="44" t="s">
        <v>7965</v>
      </c>
      <c r="M1298" s="48">
        <v>25</v>
      </c>
    </row>
    <row r="1299" spans="1:13" x14ac:dyDescent="0.2">
      <c r="A1299" s="43">
        <v>40040661607700</v>
      </c>
      <c r="B1299" s="44" t="s">
        <v>10540</v>
      </c>
      <c r="C1299" s="50" t="s">
        <v>2672</v>
      </c>
      <c r="D1299" s="44" t="s">
        <v>2673</v>
      </c>
      <c r="E1299" s="44" t="s">
        <v>2673</v>
      </c>
      <c r="F1299" s="45"/>
      <c r="G1299" s="44" t="s">
        <v>2674</v>
      </c>
      <c r="H1299" s="44" t="s">
        <v>2673</v>
      </c>
      <c r="I1299" s="44" t="s">
        <v>7932</v>
      </c>
      <c r="J1299" s="44" t="s">
        <v>7928</v>
      </c>
      <c r="K1299" s="44">
        <v>3</v>
      </c>
      <c r="L1299" s="44" t="s">
        <v>7933</v>
      </c>
      <c r="M1299" s="48">
        <v>25</v>
      </c>
    </row>
    <row r="1300" spans="1:13" x14ac:dyDescent="0.2">
      <c r="A1300" s="43">
        <v>40040661960300</v>
      </c>
      <c r="B1300" s="44" t="s">
        <v>10541</v>
      </c>
      <c r="C1300" s="50" t="s">
        <v>2678</v>
      </c>
      <c r="D1300" s="44" t="s">
        <v>10542</v>
      </c>
      <c r="E1300" s="44" t="s">
        <v>2679</v>
      </c>
      <c r="F1300" s="45">
        <v>14</v>
      </c>
      <c r="G1300" s="44" t="s">
        <v>2680</v>
      </c>
      <c r="H1300" s="44" t="s">
        <v>2679</v>
      </c>
      <c r="I1300" s="44" t="s">
        <v>7927</v>
      </c>
      <c r="J1300" s="44" t="s">
        <v>7928</v>
      </c>
      <c r="K1300" s="44">
        <v>3</v>
      </c>
      <c r="L1300" s="44" t="s">
        <v>7965</v>
      </c>
      <c r="M1300" s="48">
        <v>30</v>
      </c>
    </row>
    <row r="1301" spans="1:13" x14ac:dyDescent="0.2">
      <c r="A1301" s="43">
        <v>40040661965800</v>
      </c>
      <c r="B1301" s="44" t="s">
        <v>10543</v>
      </c>
      <c r="C1301" s="50" t="s">
        <v>2681</v>
      </c>
      <c r="D1301" s="44" t="s">
        <v>10544</v>
      </c>
      <c r="E1301" s="44" t="s">
        <v>2682</v>
      </c>
      <c r="F1301" s="45">
        <v>56</v>
      </c>
      <c r="G1301" s="44" t="s">
        <v>2680</v>
      </c>
      <c r="H1301" s="44" t="s">
        <v>2679</v>
      </c>
      <c r="I1301" s="44" t="s">
        <v>7927</v>
      </c>
      <c r="J1301" s="44" t="s">
        <v>7928</v>
      </c>
      <c r="K1301" s="44">
        <v>3</v>
      </c>
      <c r="L1301" s="44" t="s">
        <v>8143</v>
      </c>
      <c r="M1301" s="48">
        <v>20</v>
      </c>
    </row>
    <row r="1302" spans="1:13" x14ac:dyDescent="0.2">
      <c r="A1302" s="43">
        <v>40040661988700</v>
      </c>
      <c r="B1302" s="44" t="s">
        <v>10545</v>
      </c>
      <c r="C1302" s="50" t="s">
        <v>2683</v>
      </c>
      <c r="D1302" s="44" t="s">
        <v>10546</v>
      </c>
      <c r="E1302" s="44" t="s">
        <v>2684</v>
      </c>
      <c r="F1302" s="45">
        <v>18</v>
      </c>
      <c r="G1302" s="44" t="s">
        <v>5922</v>
      </c>
      <c r="H1302" s="44" t="s">
        <v>2685</v>
      </c>
      <c r="I1302" s="44" t="s">
        <v>7927</v>
      </c>
      <c r="J1302" s="44" t="s">
        <v>7928</v>
      </c>
      <c r="K1302" s="44">
        <v>1</v>
      </c>
      <c r="L1302" s="44" t="s">
        <v>8143</v>
      </c>
      <c r="M1302" s="48">
        <v>25</v>
      </c>
    </row>
    <row r="1303" spans="1:13" x14ac:dyDescent="0.2">
      <c r="A1303" s="43">
        <v>40040662068500</v>
      </c>
      <c r="B1303" s="44" t="s">
        <v>10547</v>
      </c>
      <c r="C1303" s="50" t="s">
        <v>2690</v>
      </c>
      <c r="D1303" s="44" t="s">
        <v>10548</v>
      </c>
      <c r="E1303" s="44" t="s">
        <v>2691</v>
      </c>
      <c r="F1303" s="45">
        <v>36</v>
      </c>
      <c r="G1303" s="44" t="s">
        <v>2688</v>
      </c>
      <c r="H1303" s="44" t="s">
        <v>2692</v>
      </c>
      <c r="I1303" s="44" t="s">
        <v>7927</v>
      </c>
      <c r="J1303" s="44" t="s">
        <v>7928</v>
      </c>
      <c r="K1303" s="44">
        <v>1</v>
      </c>
      <c r="L1303" s="44" t="s">
        <v>8143</v>
      </c>
      <c r="M1303" s="48">
        <v>10</v>
      </c>
    </row>
    <row r="1304" spans="1:13" x14ac:dyDescent="0.2">
      <c r="A1304" s="43">
        <v>40040662016600</v>
      </c>
      <c r="B1304" s="44" t="s">
        <v>10549</v>
      </c>
      <c r="C1304" s="50" t="s">
        <v>2686</v>
      </c>
      <c r="D1304" s="44" t="s">
        <v>10550</v>
      </c>
      <c r="E1304" s="44" t="s">
        <v>2687</v>
      </c>
      <c r="F1304" s="45">
        <v>39</v>
      </c>
      <c r="G1304" s="44" t="s">
        <v>2688</v>
      </c>
      <c r="H1304" s="44" t="s">
        <v>2689</v>
      </c>
      <c r="I1304" s="44" t="s">
        <v>7927</v>
      </c>
      <c r="J1304" s="44" t="s">
        <v>7928</v>
      </c>
      <c r="K1304" s="44">
        <v>3</v>
      </c>
      <c r="L1304" s="44" t="s">
        <v>7965</v>
      </c>
      <c r="M1304" s="48">
        <v>60</v>
      </c>
    </row>
    <row r="1305" spans="1:13" x14ac:dyDescent="0.2">
      <c r="A1305" s="43">
        <v>40040662178100</v>
      </c>
      <c r="B1305" s="44" t="s">
        <v>10551</v>
      </c>
      <c r="C1305" s="50" t="s">
        <v>2693</v>
      </c>
      <c r="D1305" s="44" t="s">
        <v>10552</v>
      </c>
      <c r="E1305" s="44" t="s">
        <v>2694</v>
      </c>
      <c r="F1305" s="45">
        <v>120</v>
      </c>
      <c r="G1305" s="44" t="s">
        <v>2695</v>
      </c>
      <c r="H1305" s="44" t="s">
        <v>2696</v>
      </c>
      <c r="I1305" s="44" t="s">
        <v>7927</v>
      </c>
      <c r="J1305" s="44" t="s">
        <v>7928</v>
      </c>
      <c r="K1305" s="44">
        <v>3</v>
      </c>
      <c r="L1305" s="44" t="s">
        <v>7933</v>
      </c>
      <c r="M1305" s="48">
        <v>50</v>
      </c>
    </row>
    <row r="1306" spans="1:13" x14ac:dyDescent="0.2">
      <c r="A1306" s="43">
        <v>40040662179800</v>
      </c>
      <c r="B1306" s="44" t="s">
        <v>10553</v>
      </c>
      <c r="C1306" s="50" t="s">
        <v>2697</v>
      </c>
      <c r="D1306" s="44" t="s">
        <v>10554</v>
      </c>
      <c r="E1306" s="44" t="s">
        <v>2698</v>
      </c>
      <c r="F1306" s="45">
        <v>120</v>
      </c>
      <c r="G1306" s="44" t="s">
        <v>2695</v>
      </c>
      <c r="H1306" s="44" t="s">
        <v>2696</v>
      </c>
      <c r="I1306" s="44" t="s">
        <v>7927</v>
      </c>
      <c r="J1306" s="44" t="s">
        <v>7928</v>
      </c>
      <c r="K1306" s="44">
        <v>1</v>
      </c>
      <c r="L1306" s="44" t="s">
        <v>8162</v>
      </c>
      <c r="M1306" s="48">
        <v>15</v>
      </c>
    </row>
    <row r="1307" spans="1:13" x14ac:dyDescent="0.2">
      <c r="A1307" s="43">
        <v>40040662180400</v>
      </c>
      <c r="B1307" s="44" t="s">
        <v>10555</v>
      </c>
      <c r="C1307" s="50" t="s">
        <v>2699</v>
      </c>
      <c r="D1307" s="44" t="s">
        <v>10554</v>
      </c>
      <c r="E1307" s="44" t="s">
        <v>2698</v>
      </c>
      <c r="F1307" s="45">
        <v>120</v>
      </c>
      <c r="G1307" s="44" t="s">
        <v>2695</v>
      </c>
      <c r="H1307" s="44" t="s">
        <v>2696</v>
      </c>
      <c r="I1307" s="44" t="s">
        <v>7927</v>
      </c>
      <c r="J1307" s="44" t="s">
        <v>7928</v>
      </c>
      <c r="K1307" s="44">
        <v>1</v>
      </c>
      <c r="L1307" s="44" t="s">
        <v>8162</v>
      </c>
      <c r="M1307" s="48">
        <v>15</v>
      </c>
    </row>
    <row r="1308" spans="1:13" x14ac:dyDescent="0.2">
      <c r="A1308" s="43">
        <v>40040662212200</v>
      </c>
      <c r="B1308" s="44" t="s">
        <v>10556</v>
      </c>
      <c r="C1308" s="50" t="s">
        <v>2700</v>
      </c>
      <c r="D1308" s="44" t="s">
        <v>10557</v>
      </c>
      <c r="E1308" s="44" t="s">
        <v>2701</v>
      </c>
      <c r="F1308" s="45">
        <v>728</v>
      </c>
      <c r="G1308" s="44" t="s">
        <v>2695</v>
      </c>
      <c r="H1308" s="44" t="s">
        <v>2696</v>
      </c>
      <c r="I1308" s="44" t="s">
        <v>7927</v>
      </c>
      <c r="J1308" s="44" t="s">
        <v>7928</v>
      </c>
      <c r="K1308" s="44">
        <v>1</v>
      </c>
      <c r="L1308" s="44" t="s">
        <v>7965</v>
      </c>
      <c r="M1308" s="48">
        <v>25</v>
      </c>
    </row>
    <row r="1309" spans="1:13" x14ac:dyDescent="0.2">
      <c r="A1309" s="43">
        <v>40040662722600</v>
      </c>
      <c r="B1309" s="44" t="s">
        <v>10558</v>
      </c>
      <c r="C1309" s="50" t="s">
        <v>2702</v>
      </c>
      <c r="D1309" s="44" t="s">
        <v>10559</v>
      </c>
      <c r="E1309" s="44" t="s">
        <v>2703</v>
      </c>
      <c r="F1309" s="45">
        <v>13</v>
      </c>
      <c r="G1309" s="44" t="s">
        <v>2704</v>
      </c>
      <c r="H1309" s="44" t="s">
        <v>2705</v>
      </c>
      <c r="I1309" s="44" t="s">
        <v>7927</v>
      </c>
      <c r="J1309" s="44" t="s">
        <v>7928</v>
      </c>
      <c r="K1309" s="44">
        <v>1</v>
      </c>
      <c r="L1309" s="44" t="s">
        <v>7965</v>
      </c>
      <c r="M1309" s="48">
        <v>16</v>
      </c>
    </row>
    <row r="1310" spans="1:13" x14ac:dyDescent="0.2">
      <c r="A1310" s="43">
        <v>40040662828500</v>
      </c>
      <c r="B1310" s="44" t="s">
        <v>10560</v>
      </c>
      <c r="C1310" s="50" t="s">
        <v>2706</v>
      </c>
      <c r="D1310" s="44" t="s">
        <v>10561</v>
      </c>
      <c r="E1310" s="44" t="s">
        <v>2707</v>
      </c>
      <c r="F1310" s="45">
        <v>32</v>
      </c>
      <c r="G1310" s="44" t="s">
        <v>2644</v>
      </c>
      <c r="H1310" s="44" t="s">
        <v>2708</v>
      </c>
      <c r="I1310" s="44" t="s">
        <v>7927</v>
      </c>
      <c r="J1310" s="44" t="s">
        <v>7928</v>
      </c>
      <c r="K1310" s="44">
        <v>3</v>
      </c>
      <c r="L1310" s="44" t="s">
        <v>7965</v>
      </c>
      <c r="M1310" s="48">
        <v>25</v>
      </c>
    </row>
    <row r="1311" spans="1:13" x14ac:dyDescent="0.2">
      <c r="A1311" s="43">
        <v>40040662848300</v>
      </c>
      <c r="B1311" s="44" t="s">
        <v>10562</v>
      </c>
      <c r="C1311" s="50" t="s">
        <v>2709</v>
      </c>
      <c r="D1311" s="44" t="s">
        <v>10563</v>
      </c>
      <c r="E1311" s="44" t="s">
        <v>5947</v>
      </c>
      <c r="F1311" s="45">
        <v>130</v>
      </c>
      <c r="G1311" s="44" t="s">
        <v>2704</v>
      </c>
      <c r="H1311" s="44" t="s">
        <v>2705</v>
      </c>
      <c r="I1311" s="44" t="s">
        <v>7927</v>
      </c>
      <c r="J1311" s="44" t="s">
        <v>7928</v>
      </c>
      <c r="K1311" s="44">
        <v>1</v>
      </c>
      <c r="L1311" s="44" t="s">
        <v>7965</v>
      </c>
      <c r="M1311" s="48">
        <v>20</v>
      </c>
    </row>
    <row r="1312" spans="1:13" x14ac:dyDescent="0.2">
      <c r="A1312" s="43">
        <v>40040662900800</v>
      </c>
      <c r="B1312" s="44" t="s">
        <v>10564</v>
      </c>
      <c r="C1312" s="50" t="s">
        <v>2710</v>
      </c>
      <c r="D1312" s="44" t="s">
        <v>2712</v>
      </c>
      <c r="E1312" s="44" t="s">
        <v>2711</v>
      </c>
      <c r="F1312" s="45"/>
      <c r="G1312" s="44" t="s">
        <v>2644</v>
      </c>
      <c r="H1312" s="44" t="s">
        <v>2712</v>
      </c>
      <c r="I1312" s="44" t="s">
        <v>7927</v>
      </c>
      <c r="J1312" s="44" t="s">
        <v>7928</v>
      </c>
      <c r="K1312" s="44">
        <v>1</v>
      </c>
      <c r="L1312" s="44" t="s">
        <v>7965</v>
      </c>
      <c r="M1312" s="48">
        <v>20</v>
      </c>
    </row>
    <row r="1313" spans="1:13" x14ac:dyDescent="0.2">
      <c r="A1313" s="43">
        <v>40040663018900</v>
      </c>
      <c r="B1313" s="44" t="s">
        <v>10565</v>
      </c>
      <c r="C1313" s="50" t="s">
        <v>2713</v>
      </c>
      <c r="D1313" s="44" t="s">
        <v>10566</v>
      </c>
      <c r="E1313" s="44" t="s">
        <v>2714</v>
      </c>
      <c r="F1313" s="45"/>
      <c r="G1313" s="44" t="s">
        <v>2715</v>
      </c>
      <c r="H1313" s="44" t="s">
        <v>2716</v>
      </c>
      <c r="I1313" s="44" t="s">
        <v>7927</v>
      </c>
      <c r="J1313" s="44" t="s">
        <v>7928</v>
      </c>
      <c r="K1313" s="44">
        <v>3</v>
      </c>
      <c r="L1313" s="44" t="s">
        <v>7965</v>
      </c>
      <c r="M1313" s="48">
        <v>40</v>
      </c>
    </row>
    <row r="1314" spans="1:13" x14ac:dyDescent="0.2">
      <c r="A1314" s="43">
        <v>40040663019600</v>
      </c>
      <c r="B1314" s="44" t="s">
        <v>10567</v>
      </c>
      <c r="C1314" s="50" t="s">
        <v>2717</v>
      </c>
      <c r="D1314" s="44" t="s">
        <v>10566</v>
      </c>
      <c r="E1314" s="44" t="s">
        <v>2714</v>
      </c>
      <c r="F1314" s="45"/>
      <c r="G1314" s="44" t="s">
        <v>2715</v>
      </c>
      <c r="H1314" s="44" t="s">
        <v>2716</v>
      </c>
      <c r="I1314" s="44" t="s">
        <v>7927</v>
      </c>
      <c r="J1314" s="44" t="s">
        <v>7928</v>
      </c>
      <c r="K1314" s="44">
        <v>3</v>
      </c>
      <c r="L1314" s="44" t="s">
        <v>7933</v>
      </c>
      <c r="M1314" s="48">
        <v>80</v>
      </c>
    </row>
    <row r="1315" spans="1:13" x14ac:dyDescent="0.2">
      <c r="A1315" s="43">
        <v>40040663257200</v>
      </c>
      <c r="B1315" s="44" t="s">
        <v>10568</v>
      </c>
      <c r="C1315" s="50" t="s">
        <v>6800</v>
      </c>
      <c r="D1315" s="44" t="s">
        <v>10569</v>
      </c>
      <c r="E1315" s="44" t="s">
        <v>6801</v>
      </c>
      <c r="F1315" s="45"/>
      <c r="G1315" s="44" t="s">
        <v>2715</v>
      </c>
      <c r="H1315" s="44" t="s">
        <v>2716</v>
      </c>
      <c r="I1315" s="44" t="s">
        <v>7927</v>
      </c>
      <c r="J1315" s="44" t="s">
        <v>7928</v>
      </c>
      <c r="K1315" s="44">
        <v>3</v>
      </c>
      <c r="L1315" s="44" t="s">
        <v>7933</v>
      </c>
      <c r="M1315" s="48">
        <v>80</v>
      </c>
    </row>
    <row r="1316" spans="1:13" x14ac:dyDescent="0.2">
      <c r="A1316" s="43">
        <v>40040663794200</v>
      </c>
      <c r="B1316" s="44" t="s">
        <v>10570</v>
      </c>
      <c r="C1316" s="50" t="s">
        <v>6808</v>
      </c>
      <c r="D1316" s="44" t="s">
        <v>10571</v>
      </c>
      <c r="E1316" s="44" t="s">
        <v>6809</v>
      </c>
      <c r="F1316" s="45">
        <v>23</v>
      </c>
      <c r="G1316" s="44" t="s">
        <v>6804</v>
      </c>
      <c r="H1316" s="44" t="s">
        <v>6810</v>
      </c>
      <c r="I1316" s="44" t="s">
        <v>7927</v>
      </c>
      <c r="J1316" s="44" t="s">
        <v>7928</v>
      </c>
      <c r="K1316" s="44">
        <v>1</v>
      </c>
      <c r="L1316" s="44" t="s">
        <v>7965</v>
      </c>
      <c r="M1316" s="48">
        <v>20</v>
      </c>
    </row>
    <row r="1317" spans="1:13" x14ac:dyDescent="0.2">
      <c r="A1317" s="43">
        <v>40040663700300</v>
      </c>
      <c r="B1317" s="44" t="s">
        <v>10572</v>
      </c>
      <c r="C1317" s="50" t="s">
        <v>6802</v>
      </c>
      <c r="D1317" s="44" t="s">
        <v>10573</v>
      </c>
      <c r="E1317" s="44" t="s">
        <v>6803</v>
      </c>
      <c r="F1317" s="45">
        <v>23</v>
      </c>
      <c r="G1317" s="44" t="s">
        <v>6804</v>
      </c>
      <c r="H1317" s="44" t="s">
        <v>6805</v>
      </c>
      <c r="I1317" s="44" t="s">
        <v>7927</v>
      </c>
      <c r="J1317" s="44" t="s">
        <v>7928</v>
      </c>
      <c r="K1317" s="44">
        <v>1</v>
      </c>
      <c r="L1317" s="44" t="s">
        <v>7965</v>
      </c>
      <c r="M1317" s="48">
        <v>15</v>
      </c>
    </row>
    <row r="1318" spans="1:13" x14ac:dyDescent="0.2">
      <c r="A1318" s="43">
        <v>40040663707200</v>
      </c>
      <c r="B1318" s="44" t="s">
        <v>10574</v>
      </c>
      <c r="C1318" s="50" t="s">
        <v>6806</v>
      </c>
      <c r="D1318" s="44" t="s">
        <v>10575</v>
      </c>
      <c r="E1318" s="44" t="s">
        <v>6807</v>
      </c>
      <c r="F1318" s="45"/>
      <c r="G1318" s="44" t="s">
        <v>2715</v>
      </c>
      <c r="H1318" s="44" t="s">
        <v>2716</v>
      </c>
      <c r="I1318" s="44" t="s">
        <v>7927</v>
      </c>
      <c r="J1318" s="44" t="s">
        <v>7928</v>
      </c>
      <c r="K1318" s="44">
        <v>1</v>
      </c>
      <c r="L1318" s="44" t="s">
        <v>7965</v>
      </c>
      <c r="M1318" s="48">
        <v>25</v>
      </c>
    </row>
    <row r="1319" spans="1:13" x14ac:dyDescent="0.2">
      <c r="A1319" s="43">
        <v>40040663912000</v>
      </c>
      <c r="B1319" s="44" t="s">
        <v>10576</v>
      </c>
      <c r="C1319" s="50" t="s">
        <v>6811</v>
      </c>
      <c r="D1319" s="44" t="s">
        <v>6813</v>
      </c>
      <c r="E1319" s="44" t="s">
        <v>6812</v>
      </c>
      <c r="F1319" s="45"/>
      <c r="G1319" s="44" t="s">
        <v>6804</v>
      </c>
      <c r="H1319" s="44" t="s">
        <v>6813</v>
      </c>
      <c r="I1319" s="44" t="s">
        <v>7927</v>
      </c>
      <c r="J1319" s="44" t="s">
        <v>7928</v>
      </c>
      <c r="K1319" s="44">
        <v>3</v>
      </c>
      <c r="L1319" s="44" t="s">
        <v>7933</v>
      </c>
      <c r="M1319" s="48">
        <v>63</v>
      </c>
    </row>
    <row r="1320" spans="1:13" x14ac:dyDescent="0.2">
      <c r="A1320" s="43">
        <v>40040664581700</v>
      </c>
      <c r="B1320" s="44" t="s">
        <v>10577</v>
      </c>
      <c r="C1320" s="50" t="s">
        <v>6814</v>
      </c>
      <c r="D1320" s="44" t="s">
        <v>10578</v>
      </c>
      <c r="E1320" s="44" t="s">
        <v>6815</v>
      </c>
      <c r="F1320" s="45">
        <v>188</v>
      </c>
      <c r="G1320" s="44" t="s">
        <v>380</v>
      </c>
      <c r="H1320" s="44" t="s">
        <v>6815</v>
      </c>
      <c r="I1320" s="44" t="s">
        <v>7932</v>
      </c>
      <c r="J1320" s="44" t="s">
        <v>7928</v>
      </c>
      <c r="K1320" s="44">
        <v>3</v>
      </c>
      <c r="L1320" s="44" t="s">
        <v>7918</v>
      </c>
      <c r="M1320" s="48">
        <v>25</v>
      </c>
    </row>
    <row r="1321" spans="1:13" x14ac:dyDescent="0.2">
      <c r="A1321" s="43">
        <v>40040664698200</v>
      </c>
      <c r="B1321" s="44" t="s">
        <v>10579</v>
      </c>
      <c r="C1321" s="50" t="s">
        <v>6818</v>
      </c>
      <c r="D1321" s="44" t="s">
        <v>10580</v>
      </c>
      <c r="E1321" s="44" t="s">
        <v>6819</v>
      </c>
      <c r="F1321" s="45">
        <v>335</v>
      </c>
      <c r="G1321" s="44" t="s">
        <v>1159</v>
      </c>
      <c r="H1321" s="44" t="s">
        <v>6820</v>
      </c>
      <c r="I1321" s="44" t="s">
        <v>7932</v>
      </c>
      <c r="J1321" s="44" t="s">
        <v>7928</v>
      </c>
      <c r="K1321" s="44">
        <v>3</v>
      </c>
      <c r="L1321" s="44" t="s">
        <v>7933</v>
      </c>
      <c r="M1321" s="48">
        <v>50</v>
      </c>
    </row>
    <row r="1322" spans="1:13" x14ac:dyDescent="0.2">
      <c r="A1322" s="43">
        <v>40040664623400</v>
      </c>
      <c r="B1322" s="44" t="s">
        <v>10581</v>
      </c>
      <c r="C1322" s="50" t="s">
        <v>6816</v>
      </c>
      <c r="D1322" s="44" t="s">
        <v>10582</v>
      </c>
      <c r="E1322" s="44" t="s">
        <v>6817</v>
      </c>
      <c r="F1322" s="45">
        <v>14</v>
      </c>
      <c r="G1322" s="44" t="s">
        <v>1159</v>
      </c>
      <c r="H1322" s="44" t="s">
        <v>6817</v>
      </c>
      <c r="I1322" s="44" t="s">
        <v>7932</v>
      </c>
      <c r="J1322" s="44" t="s">
        <v>7928</v>
      </c>
      <c r="K1322" s="44">
        <v>1</v>
      </c>
      <c r="L1322" s="44" t="s">
        <v>7965</v>
      </c>
      <c r="M1322" s="48">
        <v>16</v>
      </c>
    </row>
    <row r="1323" spans="1:13" x14ac:dyDescent="0.2">
      <c r="A1323" s="43">
        <v>40040664798900</v>
      </c>
      <c r="B1323" s="44" t="s">
        <v>10583</v>
      </c>
      <c r="C1323" s="50" t="s">
        <v>6822</v>
      </c>
      <c r="D1323" s="44" t="s">
        <v>10584</v>
      </c>
      <c r="E1323" s="44" t="s">
        <v>6823</v>
      </c>
      <c r="F1323" s="45">
        <v>259</v>
      </c>
      <c r="G1323" s="44" t="s">
        <v>1159</v>
      </c>
      <c r="H1323" s="44" t="s">
        <v>6823</v>
      </c>
      <c r="I1323" s="44" t="s">
        <v>7932</v>
      </c>
      <c r="J1323" s="44" t="s">
        <v>7928</v>
      </c>
      <c r="K1323" s="44">
        <v>3</v>
      </c>
      <c r="L1323" s="44" t="s">
        <v>7965</v>
      </c>
      <c r="M1323" s="48">
        <v>21</v>
      </c>
    </row>
    <row r="1324" spans="1:13" x14ac:dyDescent="0.2">
      <c r="A1324" s="43">
        <v>40040664799600</v>
      </c>
      <c r="B1324" s="44" t="s">
        <v>10585</v>
      </c>
      <c r="C1324" s="50" t="s">
        <v>6824</v>
      </c>
      <c r="D1324" s="44" t="s">
        <v>10584</v>
      </c>
      <c r="E1324" s="44" t="s">
        <v>6823</v>
      </c>
      <c r="F1324" s="45">
        <v>259</v>
      </c>
      <c r="G1324" s="44" t="s">
        <v>1159</v>
      </c>
      <c r="H1324" s="44" t="s">
        <v>6823</v>
      </c>
      <c r="I1324" s="44" t="s">
        <v>7932</v>
      </c>
      <c r="J1324" s="44" t="s">
        <v>7928</v>
      </c>
      <c r="K1324" s="44">
        <v>3</v>
      </c>
      <c r="L1324" s="44" t="s">
        <v>7933</v>
      </c>
      <c r="M1324" s="48">
        <v>50</v>
      </c>
    </row>
    <row r="1325" spans="1:13" x14ac:dyDescent="0.2">
      <c r="A1325" s="43">
        <v>40040664769900</v>
      </c>
      <c r="B1325" s="44" t="s">
        <v>10586</v>
      </c>
      <c r="C1325" s="50" t="s">
        <v>6821</v>
      </c>
      <c r="D1325" s="44" t="s">
        <v>10587</v>
      </c>
      <c r="E1325" s="44" t="s">
        <v>381</v>
      </c>
      <c r="F1325" s="45">
        <v>151</v>
      </c>
      <c r="G1325" s="44" t="s">
        <v>380</v>
      </c>
      <c r="H1325" s="44" t="s">
        <v>381</v>
      </c>
      <c r="I1325" s="44" t="s">
        <v>7932</v>
      </c>
      <c r="J1325" s="44" t="s">
        <v>7928</v>
      </c>
      <c r="K1325" s="44">
        <v>3</v>
      </c>
      <c r="L1325" s="44" t="s">
        <v>7965</v>
      </c>
      <c r="M1325" s="48">
        <v>25</v>
      </c>
    </row>
    <row r="1326" spans="1:13" x14ac:dyDescent="0.2">
      <c r="A1326" s="43">
        <v>40040665009500</v>
      </c>
      <c r="B1326" s="44" t="s">
        <v>10588</v>
      </c>
      <c r="C1326" s="50" t="s">
        <v>6825</v>
      </c>
      <c r="D1326" s="44" t="s">
        <v>10589</v>
      </c>
      <c r="E1326" s="44" t="s">
        <v>4228</v>
      </c>
      <c r="F1326" s="45">
        <v>421</v>
      </c>
      <c r="G1326" s="44" t="s">
        <v>6826</v>
      </c>
      <c r="H1326" s="44" t="s">
        <v>6827</v>
      </c>
      <c r="I1326" s="44" t="s">
        <v>7932</v>
      </c>
      <c r="J1326" s="44" t="s">
        <v>7928</v>
      </c>
      <c r="K1326" s="44">
        <v>3</v>
      </c>
      <c r="L1326" s="44" t="s">
        <v>7965</v>
      </c>
      <c r="M1326" s="48">
        <v>25</v>
      </c>
    </row>
    <row r="1327" spans="1:13" x14ac:dyDescent="0.2">
      <c r="A1327" s="43">
        <v>40040665011800</v>
      </c>
      <c r="B1327" s="44" t="s">
        <v>10590</v>
      </c>
      <c r="C1327" s="50" t="s">
        <v>6828</v>
      </c>
      <c r="D1327" s="44" t="s">
        <v>10591</v>
      </c>
      <c r="E1327" s="44" t="s">
        <v>6827</v>
      </c>
      <c r="F1327" s="45">
        <v>422</v>
      </c>
      <c r="G1327" s="44" t="s">
        <v>6826</v>
      </c>
      <c r="H1327" s="44" t="s">
        <v>6827</v>
      </c>
      <c r="I1327" s="44" t="s">
        <v>7932</v>
      </c>
      <c r="J1327" s="44" t="s">
        <v>7928</v>
      </c>
      <c r="K1327" s="44">
        <v>3</v>
      </c>
      <c r="L1327" s="44" t="s">
        <v>7965</v>
      </c>
      <c r="M1327" s="48">
        <v>0</v>
      </c>
    </row>
    <row r="1328" spans="1:13" x14ac:dyDescent="0.2">
      <c r="A1328" s="43">
        <v>40040665262400</v>
      </c>
      <c r="B1328" s="44" t="s">
        <v>10592</v>
      </c>
      <c r="C1328" s="50" t="s">
        <v>6834</v>
      </c>
      <c r="D1328" s="44" t="s">
        <v>10593</v>
      </c>
      <c r="E1328" s="44" t="s">
        <v>6835</v>
      </c>
      <c r="F1328" s="45">
        <v>76</v>
      </c>
      <c r="G1328" s="44" t="s">
        <v>6831</v>
      </c>
      <c r="H1328" s="44" t="s">
        <v>6832</v>
      </c>
      <c r="I1328" s="44" t="s">
        <v>7927</v>
      </c>
      <c r="J1328" s="44" t="s">
        <v>7928</v>
      </c>
      <c r="K1328" s="44">
        <v>1</v>
      </c>
      <c r="L1328" s="44" t="s">
        <v>7965</v>
      </c>
      <c r="M1328" s="48">
        <v>25</v>
      </c>
    </row>
    <row r="1329" spans="1:13" x14ac:dyDescent="0.2">
      <c r="A1329" s="43">
        <v>40040665218100</v>
      </c>
      <c r="B1329" s="44" t="s">
        <v>10594</v>
      </c>
      <c r="C1329" s="50" t="s">
        <v>6829</v>
      </c>
      <c r="D1329" s="44" t="s">
        <v>10595</v>
      </c>
      <c r="E1329" s="44" t="s">
        <v>6830</v>
      </c>
      <c r="F1329" s="45">
        <v>390</v>
      </c>
      <c r="G1329" s="44" t="s">
        <v>6831</v>
      </c>
      <c r="H1329" s="44" t="s">
        <v>6832</v>
      </c>
      <c r="I1329" s="44" t="s">
        <v>7927</v>
      </c>
      <c r="J1329" s="44" t="s">
        <v>7928</v>
      </c>
      <c r="K1329" s="44">
        <v>3</v>
      </c>
      <c r="L1329" s="44" t="s">
        <v>7933</v>
      </c>
      <c r="M1329" s="48">
        <v>50</v>
      </c>
    </row>
    <row r="1330" spans="1:13" x14ac:dyDescent="0.2">
      <c r="A1330" s="43">
        <v>40040665220400</v>
      </c>
      <c r="B1330" s="44" t="s">
        <v>10596</v>
      </c>
      <c r="C1330" s="50" t="s">
        <v>6833</v>
      </c>
      <c r="D1330" s="44" t="s">
        <v>10597</v>
      </c>
      <c r="E1330" s="44" t="s">
        <v>6832</v>
      </c>
      <c r="F1330" s="45">
        <v>391</v>
      </c>
      <c r="G1330" s="44" t="s">
        <v>6831</v>
      </c>
      <c r="H1330" s="44" t="s">
        <v>6832</v>
      </c>
      <c r="I1330" s="44" t="s">
        <v>7927</v>
      </c>
      <c r="J1330" s="44" t="s">
        <v>7928</v>
      </c>
      <c r="K1330" s="44">
        <v>3</v>
      </c>
      <c r="L1330" s="44" t="s">
        <v>7933</v>
      </c>
      <c r="M1330" s="48">
        <v>25</v>
      </c>
    </row>
    <row r="1331" spans="1:13" x14ac:dyDescent="0.2">
      <c r="A1331" s="43">
        <v>40040665327000</v>
      </c>
      <c r="B1331" s="44" t="s">
        <v>10598</v>
      </c>
      <c r="C1331" s="50" t="s">
        <v>6836</v>
      </c>
      <c r="D1331" s="44" t="s">
        <v>10599</v>
      </c>
      <c r="E1331" s="44" t="s">
        <v>6837</v>
      </c>
      <c r="F1331" s="45">
        <v>59</v>
      </c>
      <c r="G1331" s="44" t="s">
        <v>6838</v>
      </c>
      <c r="H1331" s="44" t="s">
        <v>6839</v>
      </c>
      <c r="I1331" s="44" t="s">
        <v>7927</v>
      </c>
      <c r="J1331" s="44" t="s">
        <v>7928</v>
      </c>
      <c r="K1331" s="44">
        <v>3</v>
      </c>
      <c r="L1331" s="44" t="s">
        <v>7965</v>
      </c>
      <c r="M1331" s="48">
        <v>50</v>
      </c>
    </row>
    <row r="1332" spans="1:13" x14ac:dyDescent="0.2">
      <c r="A1332" s="43">
        <v>40040665328700</v>
      </c>
      <c r="B1332" s="44" t="s">
        <v>10600</v>
      </c>
      <c r="C1332" s="50" t="s">
        <v>6840</v>
      </c>
      <c r="D1332" s="44" t="s">
        <v>10601</v>
      </c>
      <c r="E1332" s="44" t="s">
        <v>6839</v>
      </c>
      <c r="F1332" s="45">
        <v>62</v>
      </c>
      <c r="G1332" s="44" t="s">
        <v>6838</v>
      </c>
      <c r="H1332" s="44" t="s">
        <v>6839</v>
      </c>
      <c r="I1332" s="44" t="s">
        <v>7927</v>
      </c>
      <c r="J1332" s="44" t="s">
        <v>7928</v>
      </c>
      <c r="K1332" s="44">
        <v>1</v>
      </c>
      <c r="L1332" s="44" t="s">
        <v>8162</v>
      </c>
      <c r="M1332" s="48">
        <v>10</v>
      </c>
    </row>
    <row r="1333" spans="1:13" x14ac:dyDescent="0.2">
      <c r="A1333" s="43">
        <v>40040665330000</v>
      </c>
      <c r="B1333" s="44" t="s">
        <v>10602</v>
      </c>
      <c r="C1333" s="50" t="s">
        <v>6841</v>
      </c>
      <c r="D1333" s="44" t="s">
        <v>10603</v>
      </c>
      <c r="E1333" s="44" t="s">
        <v>6839</v>
      </c>
      <c r="F1333" s="45">
        <v>119</v>
      </c>
      <c r="G1333" s="44" t="s">
        <v>6838</v>
      </c>
      <c r="H1333" s="44" t="s">
        <v>6839</v>
      </c>
      <c r="I1333" s="44" t="s">
        <v>7927</v>
      </c>
      <c r="J1333" s="44" t="s">
        <v>7928</v>
      </c>
      <c r="K1333" s="44">
        <v>3</v>
      </c>
      <c r="L1333" s="44" t="s">
        <v>8162</v>
      </c>
      <c r="M1333" s="48">
        <v>30</v>
      </c>
    </row>
    <row r="1334" spans="1:13" x14ac:dyDescent="0.2">
      <c r="A1334" s="43">
        <v>40040665587800</v>
      </c>
      <c r="B1334" s="44" t="s">
        <v>10604</v>
      </c>
      <c r="C1334" s="50" t="s">
        <v>6853</v>
      </c>
      <c r="D1334" s="44" t="s">
        <v>10605</v>
      </c>
      <c r="E1334" s="44" t="s">
        <v>6854</v>
      </c>
      <c r="F1334" s="45">
        <v>36</v>
      </c>
      <c r="G1334" s="44" t="s">
        <v>6838</v>
      </c>
      <c r="H1334" s="44" t="s">
        <v>6855</v>
      </c>
      <c r="I1334" s="44" t="s">
        <v>7927</v>
      </c>
      <c r="J1334" s="44" t="s">
        <v>7928</v>
      </c>
      <c r="K1334" s="44">
        <v>3</v>
      </c>
      <c r="L1334" s="44" t="s">
        <v>7933</v>
      </c>
      <c r="M1334" s="48">
        <v>50</v>
      </c>
    </row>
    <row r="1335" spans="1:13" x14ac:dyDescent="0.2">
      <c r="A1335" s="43">
        <v>40040665519900</v>
      </c>
      <c r="B1335" s="44" t="s">
        <v>10606</v>
      </c>
      <c r="C1335" s="50" t="s">
        <v>6842</v>
      </c>
      <c r="D1335" s="44" t="s">
        <v>10607</v>
      </c>
      <c r="E1335" s="44" t="s">
        <v>6843</v>
      </c>
      <c r="F1335" s="45">
        <v>165</v>
      </c>
      <c r="G1335" s="44" t="s">
        <v>6844</v>
      </c>
      <c r="H1335" s="44" t="s">
        <v>6845</v>
      </c>
      <c r="I1335" s="44" t="s">
        <v>7927</v>
      </c>
      <c r="J1335" s="44" t="s">
        <v>7928</v>
      </c>
      <c r="K1335" s="44">
        <v>1</v>
      </c>
      <c r="L1335" s="44" t="s">
        <v>7965</v>
      </c>
      <c r="M1335" s="48">
        <v>20</v>
      </c>
    </row>
    <row r="1336" spans="1:13" x14ac:dyDescent="0.2">
      <c r="A1336" s="43">
        <v>40040665527400</v>
      </c>
      <c r="B1336" s="44" t="s">
        <v>10608</v>
      </c>
      <c r="C1336" s="50" t="s">
        <v>6846</v>
      </c>
      <c r="D1336" s="44" t="s">
        <v>10609</v>
      </c>
      <c r="E1336" s="44" t="s">
        <v>6847</v>
      </c>
      <c r="F1336" s="45">
        <v>256</v>
      </c>
      <c r="G1336" s="44" t="s">
        <v>6844</v>
      </c>
      <c r="H1336" s="44" t="s">
        <v>6845</v>
      </c>
      <c r="I1336" s="44" t="s">
        <v>7927</v>
      </c>
      <c r="J1336" s="44" t="s">
        <v>7928</v>
      </c>
      <c r="K1336" s="44">
        <v>1</v>
      </c>
      <c r="L1336" s="44" t="s">
        <v>7965</v>
      </c>
      <c r="M1336" s="48">
        <v>21</v>
      </c>
    </row>
    <row r="1337" spans="1:13" x14ac:dyDescent="0.2">
      <c r="A1337" s="43">
        <v>40040665530400</v>
      </c>
      <c r="B1337" s="44" t="s">
        <v>10610</v>
      </c>
      <c r="C1337" s="50" t="s">
        <v>6848</v>
      </c>
      <c r="D1337" s="44" t="s">
        <v>5126</v>
      </c>
      <c r="E1337" s="44" t="s">
        <v>6849</v>
      </c>
      <c r="F1337" s="45"/>
      <c r="G1337" s="44" t="s">
        <v>5922</v>
      </c>
      <c r="H1337" s="44" t="s">
        <v>6850</v>
      </c>
      <c r="I1337" s="44" t="s">
        <v>7927</v>
      </c>
      <c r="J1337" s="44" t="s">
        <v>7928</v>
      </c>
      <c r="K1337" s="44">
        <v>3</v>
      </c>
      <c r="L1337" s="44" t="s">
        <v>8143</v>
      </c>
      <c r="M1337" s="48">
        <v>25</v>
      </c>
    </row>
    <row r="1338" spans="1:13" x14ac:dyDescent="0.2">
      <c r="A1338" s="43">
        <v>40040665531100</v>
      </c>
      <c r="B1338" s="44" t="s">
        <v>10611</v>
      </c>
      <c r="C1338" s="50" t="s">
        <v>6851</v>
      </c>
      <c r="D1338" s="44" t="s">
        <v>5126</v>
      </c>
      <c r="E1338" s="44" t="s">
        <v>6852</v>
      </c>
      <c r="F1338" s="45"/>
      <c r="G1338" s="44" t="s">
        <v>5922</v>
      </c>
      <c r="H1338" s="44" t="s">
        <v>6850</v>
      </c>
      <c r="I1338" s="44" t="s">
        <v>7927</v>
      </c>
      <c r="J1338" s="44" t="s">
        <v>7928</v>
      </c>
      <c r="K1338" s="44">
        <v>3</v>
      </c>
      <c r="L1338" s="44" t="s">
        <v>7918</v>
      </c>
      <c r="M1338" s="48">
        <v>80</v>
      </c>
    </row>
    <row r="1339" spans="1:13" x14ac:dyDescent="0.2">
      <c r="A1339" s="43">
        <v>40040665795700</v>
      </c>
      <c r="B1339" s="44" t="s">
        <v>10612</v>
      </c>
      <c r="C1339" s="50" t="s">
        <v>6856</v>
      </c>
      <c r="D1339" s="44" t="s">
        <v>10613</v>
      </c>
      <c r="E1339" s="44" t="s">
        <v>6857</v>
      </c>
      <c r="F1339" s="45">
        <v>131</v>
      </c>
      <c r="G1339" s="44" t="s">
        <v>6858</v>
      </c>
      <c r="H1339" s="44" t="s">
        <v>6859</v>
      </c>
      <c r="I1339" s="44" t="s">
        <v>7927</v>
      </c>
      <c r="J1339" s="44" t="s">
        <v>7928</v>
      </c>
      <c r="K1339" s="44">
        <v>3</v>
      </c>
      <c r="L1339" s="44" t="s">
        <v>7933</v>
      </c>
      <c r="M1339" s="48">
        <v>80</v>
      </c>
    </row>
    <row r="1340" spans="1:13" x14ac:dyDescent="0.2">
      <c r="A1340" s="43">
        <v>40040666069800</v>
      </c>
      <c r="B1340" s="44" t="s">
        <v>10614</v>
      </c>
      <c r="C1340" s="50" t="s">
        <v>6862</v>
      </c>
      <c r="D1340" s="44" t="s">
        <v>6865</v>
      </c>
      <c r="E1340" s="44" t="s">
        <v>6863</v>
      </c>
      <c r="F1340" s="45"/>
      <c r="G1340" s="44" t="s">
        <v>6864</v>
      </c>
      <c r="H1340" s="44" t="s">
        <v>6865</v>
      </c>
      <c r="I1340" s="44" t="s">
        <v>7927</v>
      </c>
      <c r="J1340" s="44" t="s">
        <v>7928</v>
      </c>
      <c r="K1340" s="44">
        <v>3</v>
      </c>
      <c r="L1340" s="44" t="s">
        <v>7933</v>
      </c>
      <c r="M1340" s="48">
        <v>25</v>
      </c>
    </row>
    <row r="1341" spans="1:13" x14ac:dyDescent="0.2">
      <c r="A1341" s="43">
        <v>40040666012400</v>
      </c>
      <c r="B1341" s="44" t="s">
        <v>10615</v>
      </c>
      <c r="C1341" s="50" t="s">
        <v>6860</v>
      </c>
      <c r="D1341" s="44" t="s">
        <v>10616</v>
      </c>
      <c r="E1341" s="44" t="s">
        <v>6861</v>
      </c>
      <c r="F1341" s="45"/>
      <c r="G1341" s="44" t="s">
        <v>6858</v>
      </c>
      <c r="H1341" s="44" t="s">
        <v>6859</v>
      </c>
      <c r="I1341" s="44" t="s">
        <v>7927</v>
      </c>
      <c r="J1341" s="44" t="s">
        <v>7928</v>
      </c>
      <c r="K1341" s="44">
        <v>3</v>
      </c>
      <c r="L1341" s="44" t="s">
        <v>7965</v>
      </c>
      <c r="M1341" s="48">
        <v>50</v>
      </c>
    </row>
    <row r="1342" spans="1:13" x14ac:dyDescent="0.2">
      <c r="A1342" s="43">
        <v>40040666112100</v>
      </c>
      <c r="B1342" s="44" t="s">
        <v>10617</v>
      </c>
      <c r="C1342" s="50" t="s">
        <v>6866</v>
      </c>
      <c r="D1342" s="44" t="s">
        <v>10618</v>
      </c>
      <c r="E1342" s="44" t="s">
        <v>6867</v>
      </c>
      <c r="F1342" s="45">
        <v>106</v>
      </c>
      <c r="G1342" s="44" t="s">
        <v>6864</v>
      </c>
      <c r="H1342" s="44" t="s">
        <v>2441</v>
      </c>
      <c r="I1342" s="44" t="s">
        <v>7927</v>
      </c>
      <c r="J1342" s="44" t="s">
        <v>7928</v>
      </c>
      <c r="K1342" s="44">
        <v>1</v>
      </c>
      <c r="L1342" s="44" t="s">
        <v>8143</v>
      </c>
      <c r="M1342" s="48">
        <v>16</v>
      </c>
    </row>
    <row r="1343" spans="1:13" x14ac:dyDescent="0.2">
      <c r="A1343" s="43">
        <v>40040666124400</v>
      </c>
      <c r="B1343" s="44" t="s">
        <v>10619</v>
      </c>
      <c r="C1343" s="50" t="s">
        <v>6868</v>
      </c>
      <c r="D1343" s="44" t="s">
        <v>6870</v>
      </c>
      <c r="E1343" s="44"/>
      <c r="F1343" s="45"/>
      <c r="G1343" s="44" t="s">
        <v>6869</v>
      </c>
      <c r="H1343" s="44" t="s">
        <v>6870</v>
      </c>
      <c r="I1343" s="44" t="s">
        <v>7927</v>
      </c>
      <c r="J1343" s="44" t="s">
        <v>7928</v>
      </c>
      <c r="K1343" s="44">
        <v>3</v>
      </c>
      <c r="L1343" s="44" t="s">
        <v>7923</v>
      </c>
      <c r="M1343" s="48">
        <v>63</v>
      </c>
    </row>
    <row r="1344" spans="1:13" x14ac:dyDescent="0.2">
      <c r="A1344" s="43">
        <v>40040666229600</v>
      </c>
      <c r="B1344" s="44" t="s">
        <v>10620</v>
      </c>
      <c r="C1344" s="50" t="s">
        <v>6871</v>
      </c>
      <c r="D1344" s="44" t="s">
        <v>10621</v>
      </c>
      <c r="E1344" s="44" t="s">
        <v>6872</v>
      </c>
      <c r="F1344" s="45">
        <v>114</v>
      </c>
      <c r="G1344" s="44" t="s">
        <v>6873</v>
      </c>
      <c r="H1344" s="44" t="s">
        <v>6874</v>
      </c>
      <c r="I1344" s="44" t="s">
        <v>7927</v>
      </c>
      <c r="J1344" s="44" t="s">
        <v>7928</v>
      </c>
      <c r="K1344" s="44">
        <v>1</v>
      </c>
      <c r="L1344" s="44" t="s">
        <v>8143</v>
      </c>
      <c r="M1344" s="48">
        <v>16</v>
      </c>
    </row>
    <row r="1345" spans="1:13" x14ac:dyDescent="0.2">
      <c r="A1345" s="43">
        <v>40040666879300</v>
      </c>
      <c r="B1345" s="44" t="s">
        <v>10622</v>
      </c>
      <c r="C1345" s="50" t="s">
        <v>6877</v>
      </c>
      <c r="D1345" s="44" t="s">
        <v>10623</v>
      </c>
      <c r="E1345" s="44" t="s">
        <v>6876</v>
      </c>
      <c r="F1345" s="45" t="s">
        <v>6878</v>
      </c>
      <c r="G1345" s="44" t="s">
        <v>4109</v>
      </c>
      <c r="H1345" s="44" t="s">
        <v>4110</v>
      </c>
      <c r="I1345" s="44" t="s">
        <v>7927</v>
      </c>
      <c r="J1345" s="44" t="s">
        <v>7928</v>
      </c>
      <c r="K1345" s="44">
        <v>3</v>
      </c>
      <c r="L1345" s="44" t="s">
        <v>8162</v>
      </c>
      <c r="M1345" s="48">
        <v>20</v>
      </c>
    </row>
    <row r="1346" spans="1:13" x14ac:dyDescent="0.2">
      <c r="A1346" s="43">
        <v>40040666880900</v>
      </c>
      <c r="B1346" s="44" t="s">
        <v>10624</v>
      </c>
      <c r="C1346" s="50" t="s">
        <v>6879</v>
      </c>
      <c r="D1346" s="44" t="s">
        <v>10625</v>
      </c>
      <c r="E1346" s="44" t="s">
        <v>6876</v>
      </c>
      <c r="F1346" s="45" t="s">
        <v>6880</v>
      </c>
      <c r="G1346" s="44" t="s">
        <v>4109</v>
      </c>
      <c r="H1346" s="44" t="s">
        <v>4110</v>
      </c>
      <c r="I1346" s="44" t="s">
        <v>7927</v>
      </c>
      <c r="J1346" s="44" t="s">
        <v>7928</v>
      </c>
      <c r="K1346" s="44">
        <v>3</v>
      </c>
      <c r="L1346" s="44" t="s">
        <v>8162</v>
      </c>
      <c r="M1346" s="48">
        <v>20</v>
      </c>
    </row>
    <row r="1347" spans="1:13" x14ac:dyDescent="0.2">
      <c r="A1347" s="43">
        <v>40040666883000</v>
      </c>
      <c r="B1347" s="44" t="s">
        <v>10626</v>
      </c>
      <c r="C1347" s="50" t="s">
        <v>6881</v>
      </c>
      <c r="D1347" s="44" t="s">
        <v>10627</v>
      </c>
      <c r="E1347" s="44" t="s">
        <v>6876</v>
      </c>
      <c r="F1347" s="45" t="s">
        <v>6882</v>
      </c>
      <c r="G1347" s="44" t="s">
        <v>4109</v>
      </c>
      <c r="H1347" s="44" t="s">
        <v>4110</v>
      </c>
      <c r="I1347" s="44" t="s">
        <v>7927</v>
      </c>
      <c r="J1347" s="44" t="s">
        <v>7928</v>
      </c>
      <c r="K1347" s="44">
        <v>3</v>
      </c>
      <c r="L1347" s="44" t="s">
        <v>8162</v>
      </c>
      <c r="M1347" s="48">
        <v>20</v>
      </c>
    </row>
    <row r="1348" spans="1:13" x14ac:dyDescent="0.2">
      <c r="A1348" s="43">
        <v>40040666888500</v>
      </c>
      <c r="B1348" s="44" t="s">
        <v>10628</v>
      </c>
      <c r="C1348" s="50" t="s">
        <v>6883</v>
      </c>
      <c r="D1348" s="44" t="s">
        <v>10629</v>
      </c>
      <c r="E1348" s="44" t="s">
        <v>6876</v>
      </c>
      <c r="F1348" s="45">
        <v>1526</v>
      </c>
      <c r="G1348" s="44" t="s">
        <v>4109</v>
      </c>
      <c r="H1348" s="44" t="s">
        <v>4110</v>
      </c>
      <c r="I1348" s="44" t="s">
        <v>7927</v>
      </c>
      <c r="J1348" s="44" t="s">
        <v>7928</v>
      </c>
      <c r="K1348" s="44">
        <v>3</v>
      </c>
      <c r="L1348" s="44" t="s">
        <v>8162</v>
      </c>
      <c r="M1348" s="48">
        <v>20</v>
      </c>
    </row>
    <row r="1349" spans="1:13" x14ac:dyDescent="0.2">
      <c r="A1349" s="43">
        <v>40040666995000</v>
      </c>
      <c r="B1349" s="44" t="s">
        <v>10630</v>
      </c>
      <c r="C1349" s="50" t="s">
        <v>6884</v>
      </c>
      <c r="D1349" s="44" t="s">
        <v>10631</v>
      </c>
      <c r="E1349" s="44" t="s">
        <v>6885</v>
      </c>
      <c r="F1349" s="45">
        <v>157</v>
      </c>
      <c r="G1349" s="44" t="s">
        <v>6864</v>
      </c>
      <c r="H1349" s="44" t="s">
        <v>6886</v>
      </c>
      <c r="I1349" s="44" t="s">
        <v>7927</v>
      </c>
      <c r="J1349" s="44" t="s">
        <v>7928</v>
      </c>
      <c r="K1349" s="44">
        <v>3</v>
      </c>
      <c r="L1349" s="44" t="s">
        <v>7933</v>
      </c>
      <c r="M1349" s="48">
        <v>50</v>
      </c>
    </row>
    <row r="1350" spans="1:13" x14ac:dyDescent="0.2">
      <c r="A1350" s="43">
        <v>40040667781800</v>
      </c>
      <c r="B1350" s="44" t="s">
        <v>10632</v>
      </c>
      <c r="C1350" s="50" t="s">
        <v>6889</v>
      </c>
      <c r="D1350" s="44" t="s">
        <v>10633</v>
      </c>
      <c r="E1350" s="44" t="s">
        <v>6890</v>
      </c>
      <c r="F1350" s="45">
        <v>191</v>
      </c>
      <c r="G1350" s="44" t="s">
        <v>6891</v>
      </c>
      <c r="H1350" s="44" t="s">
        <v>6890</v>
      </c>
      <c r="I1350" s="44" t="s">
        <v>7932</v>
      </c>
      <c r="J1350" s="44" t="s">
        <v>7928</v>
      </c>
      <c r="K1350" s="44">
        <v>3</v>
      </c>
      <c r="L1350" s="44" t="s">
        <v>7965</v>
      </c>
      <c r="M1350" s="48">
        <v>50</v>
      </c>
    </row>
    <row r="1351" spans="1:13" x14ac:dyDescent="0.2">
      <c r="A1351" s="43">
        <v>40040667784900</v>
      </c>
      <c r="B1351" s="44" t="s">
        <v>10634</v>
      </c>
      <c r="C1351" s="50" t="s">
        <v>6892</v>
      </c>
      <c r="D1351" s="44" t="s">
        <v>10635</v>
      </c>
      <c r="E1351" s="44" t="s">
        <v>6890</v>
      </c>
      <c r="F1351" s="45">
        <v>192</v>
      </c>
      <c r="G1351" s="44" t="s">
        <v>6891</v>
      </c>
      <c r="H1351" s="44" t="s">
        <v>6890</v>
      </c>
      <c r="I1351" s="44" t="s">
        <v>7932</v>
      </c>
      <c r="J1351" s="44" t="s">
        <v>7928</v>
      </c>
      <c r="K1351" s="44">
        <v>3</v>
      </c>
      <c r="L1351" s="44" t="s">
        <v>7933</v>
      </c>
      <c r="M1351" s="48">
        <v>50</v>
      </c>
    </row>
    <row r="1352" spans="1:13" x14ac:dyDescent="0.2">
      <c r="A1352" s="43">
        <v>40040667788700</v>
      </c>
      <c r="B1352" s="44" t="s">
        <v>10636</v>
      </c>
      <c r="C1352" s="50" t="s">
        <v>6893</v>
      </c>
      <c r="D1352" s="44" t="s">
        <v>10637</v>
      </c>
      <c r="E1352" s="44" t="s">
        <v>6890</v>
      </c>
      <c r="F1352" s="45">
        <v>229</v>
      </c>
      <c r="G1352" s="44" t="s">
        <v>6891</v>
      </c>
      <c r="H1352" s="44" t="s">
        <v>6890</v>
      </c>
      <c r="I1352" s="44" t="s">
        <v>7932</v>
      </c>
      <c r="J1352" s="44" t="s">
        <v>7928</v>
      </c>
      <c r="K1352" s="44">
        <v>3</v>
      </c>
      <c r="L1352" s="44" t="s">
        <v>7965</v>
      </c>
      <c r="M1352" s="48">
        <v>50</v>
      </c>
    </row>
    <row r="1353" spans="1:13" x14ac:dyDescent="0.2">
      <c r="A1353" s="43">
        <v>40040667750400</v>
      </c>
      <c r="B1353" s="44" t="s">
        <v>10638</v>
      </c>
      <c r="C1353" s="50" t="s">
        <v>6887</v>
      </c>
      <c r="D1353" s="44" t="s">
        <v>10639</v>
      </c>
      <c r="E1353" s="44" t="s">
        <v>6888</v>
      </c>
      <c r="F1353" s="45">
        <v>44</v>
      </c>
      <c r="G1353" s="44" t="s">
        <v>1159</v>
      </c>
      <c r="H1353" s="44" t="s">
        <v>6888</v>
      </c>
      <c r="I1353" s="44" t="s">
        <v>7932</v>
      </c>
      <c r="J1353" s="44" t="s">
        <v>7928</v>
      </c>
      <c r="K1353" s="44">
        <v>3</v>
      </c>
      <c r="L1353" s="44" t="s">
        <v>7965</v>
      </c>
      <c r="M1353" s="48">
        <v>25</v>
      </c>
    </row>
    <row r="1354" spans="1:13" x14ac:dyDescent="0.2">
      <c r="A1354" s="43">
        <v>40040667825900</v>
      </c>
      <c r="B1354" s="44" t="s">
        <v>10640</v>
      </c>
      <c r="C1354" s="50" t="s">
        <v>6894</v>
      </c>
      <c r="D1354" s="44" t="s">
        <v>10641</v>
      </c>
      <c r="E1354" s="44" t="s">
        <v>6895</v>
      </c>
      <c r="F1354" s="45">
        <v>167</v>
      </c>
      <c r="G1354" s="44" t="s">
        <v>1159</v>
      </c>
      <c r="H1354" s="44" t="s">
        <v>6895</v>
      </c>
      <c r="I1354" s="44" t="s">
        <v>7932</v>
      </c>
      <c r="J1354" s="44" t="s">
        <v>7928</v>
      </c>
      <c r="K1354" s="44">
        <v>3</v>
      </c>
      <c r="L1354" s="44" t="s">
        <v>7965</v>
      </c>
      <c r="M1354" s="48">
        <v>32</v>
      </c>
    </row>
    <row r="1355" spans="1:13" x14ac:dyDescent="0.2">
      <c r="A1355" s="43">
        <v>40040667983600</v>
      </c>
      <c r="B1355" s="44" t="s">
        <v>10642</v>
      </c>
      <c r="C1355" s="50" t="s">
        <v>6896</v>
      </c>
      <c r="D1355" s="44" t="s">
        <v>10643</v>
      </c>
      <c r="E1355" s="44" t="s">
        <v>6897</v>
      </c>
      <c r="F1355" s="45"/>
      <c r="G1355" s="44" t="s">
        <v>5953</v>
      </c>
      <c r="H1355" s="44" t="s">
        <v>6897</v>
      </c>
      <c r="I1355" s="44" t="s">
        <v>7932</v>
      </c>
      <c r="J1355" s="44" t="s">
        <v>7928</v>
      </c>
      <c r="K1355" s="44">
        <v>1</v>
      </c>
      <c r="L1355" s="44" t="s">
        <v>7965</v>
      </c>
      <c r="M1355" s="48">
        <v>25</v>
      </c>
    </row>
    <row r="1356" spans="1:13" x14ac:dyDescent="0.2">
      <c r="A1356" s="43">
        <v>40040667996600</v>
      </c>
      <c r="B1356" s="44" t="s">
        <v>10644</v>
      </c>
      <c r="C1356" s="50" t="s">
        <v>6898</v>
      </c>
      <c r="D1356" s="44" t="s">
        <v>10645</v>
      </c>
      <c r="E1356" s="44" t="s">
        <v>6899</v>
      </c>
      <c r="F1356" s="45">
        <v>15</v>
      </c>
      <c r="G1356" s="44" t="s">
        <v>6900</v>
      </c>
      <c r="H1356" s="44" t="s">
        <v>6899</v>
      </c>
      <c r="I1356" s="44" t="s">
        <v>7927</v>
      </c>
      <c r="J1356" s="44" t="s">
        <v>7928</v>
      </c>
      <c r="K1356" s="44">
        <v>3</v>
      </c>
      <c r="L1356" s="44" t="s">
        <v>8143</v>
      </c>
      <c r="M1356" s="48">
        <v>25</v>
      </c>
    </row>
    <row r="1357" spans="1:13" x14ac:dyDescent="0.2">
      <c r="A1357" s="43">
        <v>40040668038200</v>
      </c>
      <c r="B1357" s="44" t="s">
        <v>10646</v>
      </c>
      <c r="C1357" s="50" t="s">
        <v>6901</v>
      </c>
      <c r="D1357" s="44" t="s">
        <v>10647</v>
      </c>
      <c r="E1357" s="44" t="s">
        <v>6902</v>
      </c>
      <c r="F1357" s="45">
        <v>496</v>
      </c>
      <c r="G1357" s="44" t="s">
        <v>6903</v>
      </c>
      <c r="H1357" s="44" t="s">
        <v>6902</v>
      </c>
      <c r="I1357" s="44" t="s">
        <v>7927</v>
      </c>
      <c r="J1357" s="44" t="s">
        <v>7928</v>
      </c>
      <c r="K1357" s="44">
        <v>3</v>
      </c>
      <c r="L1357" s="44" t="s">
        <v>8143</v>
      </c>
      <c r="M1357" s="48">
        <v>22</v>
      </c>
    </row>
    <row r="1358" spans="1:13" x14ac:dyDescent="0.2">
      <c r="A1358" s="43">
        <v>40040668057300</v>
      </c>
      <c r="B1358" s="44" t="s">
        <v>10648</v>
      </c>
      <c r="C1358" s="50" t="s">
        <v>6904</v>
      </c>
      <c r="D1358" s="44" t="s">
        <v>10649</v>
      </c>
      <c r="E1358" s="44" t="s">
        <v>6905</v>
      </c>
      <c r="F1358" s="45">
        <v>255</v>
      </c>
      <c r="G1358" s="44" t="s">
        <v>6903</v>
      </c>
      <c r="H1358" s="44" t="s">
        <v>6906</v>
      </c>
      <c r="I1358" s="44" t="s">
        <v>7927</v>
      </c>
      <c r="J1358" s="44" t="s">
        <v>7928</v>
      </c>
      <c r="K1358" s="44">
        <v>3</v>
      </c>
      <c r="L1358" s="44" t="s">
        <v>7965</v>
      </c>
      <c r="M1358" s="48">
        <v>40</v>
      </c>
    </row>
    <row r="1359" spans="1:13" x14ac:dyDescent="0.2">
      <c r="A1359" s="43">
        <v>40040668170900</v>
      </c>
      <c r="B1359" s="44" t="s">
        <v>10650</v>
      </c>
      <c r="C1359" s="50" t="s">
        <v>6907</v>
      </c>
      <c r="D1359" s="44" t="s">
        <v>10651</v>
      </c>
      <c r="E1359" s="44" t="s">
        <v>6908</v>
      </c>
      <c r="F1359" s="45">
        <v>31</v>
      </c>
      <c r="G1359" s="44" t="s">
        <v>6903</v>
      </c>
      <c r="H1359" s="44" t="s">
        <v>6909</v>
      </c>
      <c r="I1359" s="44" t="s">
        <v>7927</v>
      </c>
      <c r="J1359" s="44" t="s">
        <v>7928</v>
      </c>
      <c r="K1359" s="44">
        <v>1</v>
      </c>
      <c r="L1359" s="44" t="s">
        <v>7965</v>
      </c>
      <c r="M1359" s="48">
        <v>16</v>
      </c>
    </row>
    <row r="1360" spans="1:13" x14ac:dyDescent="0.2">
      <c r="A1360" s="43">
        <v>40040668177800</v>
      </c>
      <c r="B1360" s="44" t="s">
        <v>10652</v>
      </c>
      <c r="C1360" s="50" t="s">
        <v>6910</v>
      </c>
      <c r="D1360" s="44" t="s">
        <v>10653</v>
      </c>
      <c r="E1360" s="44" t="s">
        <v>6911</v>
      </c>
      <c r="F1360" s="45">
        <v>185</v>
      </c>
      <c r="G1360" s="44" t="s">
        <v>6903</v>
      </c>
      <c r="H1360" s="44" t="s">
        <v>6909</v>
      </c>
      <c r="I1360" s="44" t="s">
        <v>7927</v>
      </c>
      <c r="J1360" s="44" t="s">
        <v>7928</v>
      </c>
      <c r="K1360" s="44">
        <v>1</v>
      </c>
      <c r="L1360" s="44" t="s">
        <v>7965</v>
      </c>
      <c r="M1360" s="48">
        <v>15</v>
      </c>
    </row>
    <row r="1361" spans="1:13" x14ac:dyDescent="0.2">
      <c r="A1361" s="43">
        <v>40040668189100</v>
      </c>
      <c r="B1361" s="44" t="s">
        <v>10654</v>
      </c>
      <c r="C1361" s="50" t="s">
        <v>6912</v>
      </c>
      <c r="D1361" s="44" t="s">
        <v>10655</v>
      </c>
      <c r="E1361" s="44" t="s">
        <v>6913</v>
      </c>
      <c r="F1361" s="45">
        <v>331</v>
      </c>
      <c r="G1361" s="44" t="s">
        <v>6903</v>
      </c>
      <c r="H1361" s="44" t="s">
        <v>6909</v>
      </c>
      <c r="I1361" s="44" t="s">
        <v>7927</v>
      </c>
      <c r="J1361" s="44" t="s">
        <v>7928</v>
      </c>
      <c r="K1361" s="44">
        <v>1</v>
      </c>
      <c r="L1361" s="44" t="s">
        <v>7965</v>
      </c>
      <c r="M1361" s="48">
        <v>25</v>
      </c>
    </row>
    <row r="1362" spans="1:13" x14ac:dyDescent="0.2">
      <c r="A1362" s="43">
        <v>40040668232400</v>
      </c>
      <c r="B1362" s="44" t="s">
        <v>10656</v>
      </c>
      <c r="C1362" s="50" t="s">
        <v>4158</v>
      </c>
      <c r="D1362" s="44" t="s">
        <v>4160</v>
      </c>
      <c r="E1362" s="44" t="s">
        <v>4159</v>
      </c>
      <c r="F1362" s="45"/>
      <c r="G1362" s="44" t="s">
        <v>374</v>
      </c>
      <c r="H1362" s="44" t="s">
        <v>4160</v>
      </c>
      <c r="I1362" s="44" t="s">
        <v>7927</v>
      </c>
      <c r="J1362" s="44" t="s">
        <v>7928</v>
      </c>
      <c r="K1362" s="44">
        <v>1</v>
      </c>
      <c r="L1362" s="44" t="s">
        <v>8143</v>
      </c>
      <c r="M1362" s="48">
        <v>25</v>
      </c>
    </row>
    <row r="1363" spans="1:13" x14ac:dyDescent="0.2">
      <c r="A1363" s="43">
        <v>40040668240900</v>
      </c>
      <c r="B1363" s="44" t="s">
        <v>10657</v>
      </c>
      <c r="C1363" s="50" t="s">
        <v>4161</v>
      </c>
      <c r="D1363" s="44" t="s">
        <v>10658</v>
      </c>
      <c r="E1363" s="44" t="s">
        <v>4162</v>
      </c>
      <c r="F1363" s="45">
        <v>22</v>
      </c>
      <c r="G1363" s="44" t="s">
        <v>374</v>
      </c>
      <c r="H1363" s="44" t="s">
        <v>4163</v>
      </c>
      <c r="I1363" s="44" t="s">
        <v>7927</v>
      </c>
      <c r="J1363" s="44" t="s">
        <v>7928</v>
      </c>
      <c r="K1363" s="44">
        <v>1</v>
      </c>
      <c r="L1363" s="44" t="s">
        <v>7965</v>
      </c>
      <c r="M1363" s="48">
        <v>16</v>
      </c>
    </row>
    <row r="1364" spans="1:13" x14ac:dyDescent="0.2">
      <c r="A1364" s="43">
        <v>40040668470000</v>
      </c>
      <c r="B1364" s="44" t="s">
        <v>10659</v>
      </c>
      <c r="C1364" s="50" t="s">
        <v>4164</v>
      </c>
      <c r="D1364" s="44" t="s">
        <v>10660</v>
      </c>
      <c r="E1364" s="44" t="s">
        <v>2497</v>
      </c>
      <c r="F1364" s="45">
        <v>520</v>
      </c>
      <c r="G1364" s="44" t="s">
        <v>6900</v>
      </c>
      <c r="H1364" s="44" t="s">
        <v>4165</v>
      </c>
      <c r="I1364" s="44" t="s">
        <v>7927</v>
      </c>
      <c r="J1364" s="44" t="s">
        <v>7928</v>
      </c>
      <c r="K1364" s="44">
        <v>3</v>
      </c>
      <c r="L1364" s="44" t="s">
        <v>7933</v>
      </c>
      <c r="M1364" s="48">
        <v>100</v>
      </c>
    </row>
    <row r="1365" spans="1:13" x14ac:dyDescent="0.2">
      <c r="A1365" s="43">
        <v>40040668471700</v>
      </c>
      <c r="B1365" s="44" t="s">
        <v>10661</v>
      </c>
      <c r="C1365" s="50" t="s">
        <v>4166</v>
      </c>
      <c r="D1365" s="44" t="s">
        <v>10660</v>
      </c>
      <c r="E1365" s="44" t="s">
        <v>2497</v>
      </c>
      <c r="F1365" s="45">
        <v>520</v>
      </c>
      <c r="G1365" s="44" t="s">
        <v>6900</v>
      </c>
      <c r="H1365" s="44" t="s">
        <v>4165</v>
      </c>
      <c r="I1365" s="44" t="s">
        <v>7927</v>
      </c>
      <c r="J1365" s="44" t="s">
        <v>7928</v>
      </c>
      <c r="K1365" s="44">
        <v>3</v>
      </c>
      <c r="L1365" s="44" t="s">
        <v>7918</v>
      </c>
      <c r="M1365" s="48">
        <v>25</v>
      </c>
    </row>
    <row r="1366" spans="1:13" x14ac:dyDescent="0.2">
      <c r="A1366" s="43">
        <v>40040668870800</v>
      </c>
      <c r="B1366" s="44" t="s">
        <v>10662</v>
      </c>
      <c r="C1366" s="50" t="s">
        <v>4167</v>
      </c>
      <c r="D1366" s="44" t="s">
        <v>10663</v>
      </c>
      <c r="E1366" s="44" t="s">
        <v>4228</v>
      </c>
      <c r="F1366" s="45"/>
      <c r="G1366" s="44" t="s">
        <v>361</v>
      </c>
      <c r="H1366" s="44" t="s">
        <v>362</v>
      </c>
      <c r="I1366" s="44" t="s">
        <v>7927</v>
      </c>
      <c r="J1366" s="44" t="s">
        <v>7928</v>
      </c>
      <c r="K1366" s="44">
        <v>3</v>
      </c>
      <c r="L1366" s="44" t="s">
        <v>7965</v>
      </c>
      <c r="M1366" s="48">
        <v>32</v>
      </c>
    </row>
    <row r="1367" spans="1:13" x14ac:dyDescent="0.2">
      <c r="A1367" s="43">
        <v>40040669162300</v>
      </c>
      <c r="B1367" s="44" t="s">
        <v>10664</v>
      </c>
      <c r="C1367" s="50" t="s">
        <v>7601</v>
      </c>
      <c r="D1367" s="44" t="s">
        <v>10665</v>
      </c>
      <c r="E1367" s="44" t="s">
        <v>7602</v>
      </c>
      <c r="F1367" s="45">
        <v>35</v>
      </c>
      <c r="G1367" s="44" t="s">
        <v>7603</v>
      </c>
      <c r="H1367" s="44" t="s">
        <v>7604</v>
      </c>
      <c r="I1367" s="44" t="s">
        <v>7927</v>
      </c>
      <c r="J1367" s="44" t="s">
        <v>7928</v>
      </c>
      <c r="K1367" s="44">
        <v>3</v>
      </c>
      <c r="L1367" s="44" t="s">
        <v>7965</v>
      </c>
      <c r="M1367" s="48">
        <v>15</v>
      </c>
    </row>
    <row r="1368" spans="1:13" x14ac:dyDescent="0.2">
      <c r="A1368" s="43">
        <v>40040669807300</v>
      </c>
      <c r="B1368" s="44" t="s">
        <v>10666</v>
      </c>
      <c r="C1368" s="50" t="s">
        <v>7605</v>
      </c>
      <c r="D1368" s="44" t="s">
        <v>10667</v>
      </c>
      <c r="E1368" s="44" t="s">
        <v>7606</v>
      </c>
      <c r="F1368" s="45">
        <v>89</v>
      </c>
      <c r="G1368" s="44" t="s">
        <v>6002</v>
      </c>
      <c r="H1368" s="44" t="s">
        <v>7606</v>
      </c>
      <c r="I1368" s="44" t="s">
        <v>7932</v>
      </c>
      <c r="J1368" s="44" t="s">
        <v>7928</v>
      </c>
      <c r="K1368" s="44">
        <v>3</v>
      </c>
      <c r="L1368" s="44" t="s">
        <v>7918</v>
      </c>
      <c r="M1368" s="48">
        <v>50</v>
      </c>
    </row>
    <row r="1369" spans="1:13" x14ac:dyDescent="0.2">
      <c r="A1369" s="43">
        <v>40040669827100</v>
      </c>
      <c r="B1369" s="44" t="s">
        <v>10668</v>
      </c>
      <c r="C1369" s="50" t="s">
        <v>7607</v>
      </c>
      <c r="D1369" s="44" t="s">
        <v>10669</v>
      </c>
      <c r="E1369" s="44" t="s">
        <v>7608</v>
      </c>
      <c r="F1369" s="45">
        <v>9</v>
      </c>
      <c r="G1369" s="44" t="s">
        <v>7609</v>
      </c>
      <c r="H1369" s="44" t="s">
        <v>7608</v>
      </c>
      <c r="I1369" s="44" t="s">
        <v>7932</v>
      </c>
      <c r="J1369" s="44" t="s">
        <v>7928</v>
      </c>
      <c r="K1369" s="44">
        <v>3</v>
      </c>
      <c r="L1369" s="44" t="s">
        <v>7918</v>
      </c>
      <c r="M1369" s="48">
        <v>40</v>
      </c>
    </row>
    <row r="1370" spans="1:13" x14ac:dyDescent="0.2">
      <c r="A1370" s="43">
        <v>40040669940700</v>
      </c>
      <c r="B1370" s="44" t="s">
        <v>10670</v>
      </c>
      <c r="C1370" s="50" t="s">
        <v>7610</v>
      </c>
      <c r="D1370" s="44" t="s">
        <v>7611</v>
      </c>
      <c r="E1370" s="44" t="s">
        <v>7611</v>
      </c>
      <c r="F1370" s="45"/>
      <c r="G1370" s="44" t="s">
        <v>7609</v>
      </c>
      <c r="H1370" s="44" t="s">
        <v>7611</v>
      </c>
      <c r="I1370" s="44" t="s">
        <v>7932</v>
      </c>
      <c r="J1370" s="44" t="s">
        <v>7928</v>
      </c>
      <c r="K1370" s="44">
        <v>3</v>
      </c>
      <c r="L1370" s="44" t="s">
        <v>7965</v>
      </c>
      <c r="M1370" s="48">
        <v>63</v>
      </c>
    </row>
    <row r="1371" spans="1:13" x14ac:dyDescent="0.2">
      <c r="A1371" s="43">
        <v>40040670069100</v>
      </c>
      <c r="B1371" s="44" t="s">
        <v>10671</v>
      </c>
      <c r="C1371" s="50" t="s">
        <v>7625</v>
      </c>
      <c r="D1371" s="44" t="s">
        <v>10672</v>
      </c>
      <c r="E1371" s="44" t="s">
        <v>7626</v>
      </c>
      <c r="F1371" s="45">
        <v>74</v>
      </c>
      <c r="G1371" s="44" t="s">
        <v>1159</v>
      </c>
      <c r="H1371" s="44" t="s">
        <v>7627</v>
      </c>
      <c r="I1371" s="44" t="s">
        <v>7932</v>
      </c>
      <c r="J1371" s="44" t="s">
        <v>7928</v>
      </c>
      <c r="K1371" s="44">
        <v>3</v>
      </c>
      <c r="L1371" s="44" t="s">
        <v>7933</v>
      </c>
      <c r="M1371" s="48">
        <v>25</v>
      </c>
    </row>
    <row r="1372" spans="1:13" x14ac:dyDescent="0.2">
      <c r="A1372" s="43">
        <v>40040670017200</v>
      </c>
      <c r="B1372" s="44" t="s">
        <v>10673</v>
      </c>
      <c r="C1372" s="50" t="s">
        <v>7612</v>
      </c>
      <c r="D1372" s="44" t="s">
        <v>10674</v>
      </c>
      <c r="E1372" s="44" t="s">
        <v>7613</v>
      </c>
      <c r="F1372" s="45"/>
      <c r="G1372" s="44" t="s">
        <v>7614</v>
      </c>
      <c r="H1372" s="44" t="s">
        <v>7615</v>
      </c>
      <c r="I1372" s="44" t="s">
        <v>7932</v>
      </c>
      <c r="J1372" s="44" t="s">
        <v>7928</v>
      </c>
      <c r="K1372" s="44">
        <v>1</v>
      </c>
      <c r="L1372" s="44" t="s">
        <v>7965</v>
      </c>
      <c r="M1372" s="48">
        <v>21</v>
      </c>
    </row>
    <row r="1373" spans="1:13" x14ac:dyDescent="0.2">
      <c r="A1373" s="43">
        <v>40040670022600</v>
      </c>
      <c r="B1373" s="44" t="s">
        <v>10675</v>
      </c>
      <c r="C1373" s="50" t="s">
        <v>7616</v>
      </c>
      <c r="D1373" s="44" t="s">
        <v>10676</v>
      </c>
      <c r="E1373" s="44" t="s">
        <v>7613</v>
      </c>
      <c r="F1373" s="45">
        <v>112</v>
      </c>
      <c r="G1373" s="44" t="s">
        <v>7614</v>
      </c>
      <c r="H1373" s="44" t="s">
        <v>7615</v>
      </c>
      <c r="I1373" s="44" t="s">
        <v>7932</v>
      </c>
      <c r="J1373" s="44" t="s">
        <v>7928</v>
      </c>
      <c r="K1373" s="44">
        <v>1</v>
      </c>
      <c r="L1373" s="44" t="s">
        <v>7965</v>
      </c>
      <c r="M1373" s="48">
        <v>20</v>
      </c>
    </row>
    <row r="1374" spans="1:13" x14ac:dyDescent="0.2">
      <c r="A1374" s="43">
        <v>40040670028800</v>
      </c>
      <c r="B1374" s="44" t="s">
        <v>10677</v>
      </c>
      <c r="C1374" s="50" t="s">
        <v>7617</v>
      </c>
      <c r="D1374" s="44" t="s">
        <v>7618</v>
      </c>
      <c r="E1374" s="44" t="s">
        <v>7618</v>
      </c>
      <c r="F1374" s="45"/>
      <c r="G1374" s="44" t="s">
        <v>7619</v>
      </c>
      <c r="H1374" s="44" t="s">
        <v>7618</v>
      </c>
      <c r="I1374" s="44" t="s">
        <v>7932</v>
      </c>
      <c r="J1374" s="44" t="s">
        <v>7928</v>
      </c>
      <c r="K1374" s="44">
        <v>1</v>
      </c>
      <c r="L1374" s="44" t="s">
        <v>7965</v>
      </c>
      <c r="M1374" s="48">
        <v>16</v>
      </c>
    </row>
    <row r="1375" spans="1:13" x14ac:dyDescent="0.2">
      <c r="A1375" s="43">
        <v>40040670035600</v>
      </c>
      <c r="B1375" s="44" t="s">
        <v>10678</v>
      </c>
      <c r="C1375" s="50" t="s">
        <v>7620</v>
      </c>
      <c r="D1375" s="44" t="s">
        <v>7621</v>
      </c>
      <c r="E1375" s="44" t="s">
        <v>7621</v>
      </c>
      <c r="F1375" s="45">
        <v>39</v>
      </c>
      <c r="G1375" s="44" t="s">
        <v>7609</v>
      </c>
      <c r="H1375" s="44" t="s">
        <v>7621</v>
      </c>
      <c r="I1375" s="44" t="s">
        <v>7932</v>
      </c>
      <c r="J1375" s="44" t="s">
        <v>7928</v>
      </c>
      <c r="K1375" s="44">
        <v>3</v>
      </c>
      <c r="L1375" s="44" t="s">
        <v>7965</v>
      </c>
      <c r="M1375" s="48">
        <v>16</v>
      </c>
    </row>
    <row r="1376" spans="1:13" x14ac:dyDescent="0.2">
      <c r="A1376" s="43">
        <v>40040670043100</v>
      </c>
      <c r="B1376" s="44" t="s">
        <v>10679</v>
      </c>
      <c r="C1376" s="50" t="s">
        <v>7622</v>
      </c>
      <c r="D1376" s="44" t="s">
        <v>10680</v>
      </c>
      <c r="E1376" s="44" t="s">
        <v>7621</v>
      </c>
      <c r="F1376" s="45">
        <v>40</v>
      </c>
      <c r="G1376" s="44" t="s">
        <v>7619</v>
      </c>
      <c r="H1376" s="44" t="s">
        <v>7621</v>
      </c>
      <c r="I1376" s="44" t="s">
        <v>7932</v>
      </c>
      <c r="J1376" s="44" t="s">
        <v>7928</v>
      </c>
      <c r="K1376" s="44">
        <v>1</v>
      </c>
      <c r="L1376" s="44" t="s">
        <v>7965</v>
      </c>
      <c r="M1376" s="48">
        <v>16</v>
      </c>
    </row>
    <row r="1377" spans="1:13" x14ac:dyDescent="0.2">
      <c r="A1377" s="43">
        <v>40040670050900</v>
      </c>
      <c r="B1377" s="44" t="s">
        <v>10681</v>
      </c>
      <c r="C1377" s="50" t="s">
        <v>7623</v>
      </c>
      <c r="D1377" s="44" t="s">
        <v>10682</v>
      </c>
      <c r="E1377" s="44" t="s">
        <v>7624</v>
      </c>
      <c r="F1377" s="45">
        <v>123</v>
      </c>
      <c r="G1377" s="44" t="s">
        <v>1159</v>
      </c>
      <c r="H1377" s="44" t="s">
        <v>7624</v>
      </c>
      <c r="I1377" s="44" t="s">
        <v>7932</v>
      </c>
      <c r="J1377" s="44" t="s">
        <v>7928</v>
      </c>
      <c r="K1377" s="44">
        <v>3</v>
      </c>
      <c r="L1377" s="44" t="s">
        <v>7918</v>
      </c>
      <c r="M1377" s="48">
        <v>25</v>
      </c>
    </row>
    <row r="1378" spans="1:13" x14ac:dyDescent="0.2">
      <c r="A1378" s="43">
        <v>40040670121600</v>
      </c>
      <c r="B1378" s="44" t="s">
        <v>10683</v>
      </c>
      <c r="C1378" s="50" t="s">
        <v>7628</v>
      </c>
      <c r="D1378" s="44" t="s">
        <v>10684</v>
      </c>
      <c r="E1378" s="44" t="s">
        <v>7629</v>
      </c>
      <c r="F1378" s="45">
        <v>357</v>
      </c>
      <c r="G1378" s="44" t="s">
        <v>7630</v>
      </c>
      <c r="H1378" s="44" t="s">
        <v>7629</v>
      </c>
      <c r="I1378" s="44" t="s">
        <v>7932</v>
      </c>
      <c r="J1378" s="44" t="s">
        <v>7928</v>
      </c>
      <c r="K1378" s="44">
        <v>3</v>
      </c>
      <c r="L1378" s="44" t="s">
        <v>7918</v>
      </c>
      <c r="M1378" s="48">
        <v>50</v>
      </c>
    </row>
    <row r="1379" spans="1:13" x14ac:dyDescent="0.2">
      <c r="A1379" s="43">
        <v>40040670287900</v>
      </c>
      <c r="B1379" s="44" t="s">
        <v>10685</v>
      </c>
      <c r="C1379" s="50" t="s">
        <v>7631</v>
      </c>
      <c r="D1379" s="44" t="s">
        <v>10686</v>
      </c>
      <c r="E1379" s="44" t="s">
        <v>7632</v>
      </c>
      <c r="F1379" s="45">
        <v>85</v>
      </c>
      <c r="G1379" s="44" t="s">
        <v>7633</v>
      </c>
      <c r="H1379" s="44" t="s">
        <v>7634</v>
      </c>
      <c r="I1379" s="44" t="s">
        <v>7927</v>
      </c>
      <c r="J1379" s="44" t="s">
        <v>7928</v>
      </c>
      <c r="K1379" s="44">
        <v>1</v>
      </c>
      <c r="L1379" s="44" t="s">
        <v>7965</v>
      </c>
      <c r="M1379" s="48">
        <v>15</v>
      </c>
    </row>
    <row r="1380" spans="1:13" x14ac:dyDescent="0.2">
      <c r="A1380" s="43">
        <v>40040670294700</v>
      </c>
      <c r="B1380" s="44" t="s">
        <v>10687</v>
      </c>
      <c r="C1380" s="50" t="s">
        <v>7635</v>
      </c>
      <c r="D1380" s="44" t="s">
        <v>10688</v>
      </c>
      <c r="E1380" s="44" t="s">
        <v>7636</v>
      </c>
      <c r="F1380" s="45">
        <v>7</v>
      </c>
      <c r="G1380" s="44" t="s">
        <v>7637</v>
      </c>
      <c r="H1380" s="44" t="s">
        <v>7638</v>
      </c>
      <c r="I1380" s="44" t="s">
        <v>7927</v>
      </c>
      <c r="J1380" s="44" t="s">
        <v>7928</v>
      </c>
      <c r="K1380" s="44">
        <v>1</v>
      </c>
      <c r="L1380" s="44" t="s">
        <v>8143</v>
      </c>
      <c r="M1380" s="48">
        <v>25</v>
      </c>
    </row>
    <row r="1381" spans="1:13" x14ac:dyDescent="0.2">
      <c r="A1381" s="43">
        <v>40040670349400</v>
      </c>
      <c r="B1381" s="44" t="s">
        <v>10689</v>
      </c>
      <c r="C1381" s="50" t="s">
        <v>7639</v>
      </c>
      <c r="D1381" s="44" t="s">
        <v>10690</v>
      </c>
      <c r="E1381" s="44" t="s">
        <v>7640</v>
      </c>
      <c r="F1381" s="45">
        <v>52</v>
      </c>
      <c r="G1381" s="44" t="s">
        <v>7633</v>
      </c>
      <c r="H1381" s="44" t="s">
        <v>7641</v>
      </c>
      <c r="I1381" s="44" t="s">
        <v>7927</v>
      </c>
      <c r="J1381" s="44" t="s">
        <v>7928</v>
      </c>
      <c r="K1381" s="44">
        <v>1</v>
      </c>
      <c r="L1381" s="44" t="s">
        <v>7965</v>
      </c>
      <c r="M1381" s="48">
        <v>20</v>
      </c>
    </row>
    <row r="1382" spans="1:13" x14ac:dyDescent="0.2">
      <c r="A1382" s="43">
        <v>40040670506100</v>
      </c>
      <c r="B1382" s="44" t="s">
        <v>10691</v>
      </c>
      <c r="C1382" s="50" t="s">
        <v>7642</v>
      </c>
      <c r="D1382" s="44" t="s">
        <v>10692</v>
      </c>
      <c r="E1382" s="44" t="s">
        <v>7643</v>
      </c>
      <c r="F1382" s="45">
        <v>152</v>
      </c>
      <c r="G1382" s="44" t="s">
        <v>7644</v>
      </c>
      <c r="H1382" s="44" t="s">
        <v>7645</v>
      </c>
      <c r="I1382" s="44" t="s">
        <v>7927</v>
      </c>
      <c r="J1382" s="44" t="s">
        <v>7928</v>
      </c>
      <c r="K1382" s="44">
        <v>3</v>
      </c>
      <c r="L1382" s="44" t="s">
        <v>7933</v>
      </c>
      <c r="M1382" s="48">
        <v>55</v>
      </c>
    </row>
    <row r="1383" spans="1:13" x14ac:dyDescent="0.2">
      <c r="A1383" s="43">
        <v>40040670608200</v>
      </c>
      <c r="B1383" s="44" t="s">
        <v>10693</v>
      </c>
      <c r="C1383" s="50" t="s">
        <v>7646</v>
      </c>
      <c r="D1383" s="44" t="s">
        <v>10694</v>
      </c>
      <c r="E1383" s="44" t="s">
        <v>7647</v>
      </c>
      <c r="F1383" s="45">
        <v>1</v>
      </c>
      <c r="G1383" s="44" t="s">
        <v>7648</v>
      </c>
      <c r="H1383" s="44" t="s">
        <v>7647</v>
      </c>
      <c r="I1383" s="44" t="s">
        <v>7927</v>
      </c>
      <c r="J1383" s="44" t="s">
        <v>7928</v>
      </c>
      <c r="K1383" s="44">
        <v>1</v>
      </c>
      <c r="L1383" s="44" t="s">
        <v>7965</v>
      </c>
      <c r="M1383" s="48">
        <v>25</v>
      </c>
    </row>
    <row r="1384" spans="1:13" x14ac:dyDescent="0.2">
      <c r="A1384" s="43">
        <v>40040670633400</v>
      </c>
      <c r="B1384" s="44" t="s">
        <v>10695</v>
      </c>
      <c r="C1384" s="50" t="s">
        <v>7649</v>
      </c>
      <c r="D1384" s="44" t="s">
        <v>10696</v>
      </c>
      <c r="E1384" s="44" t="s">
        <v>7650</v>
      </c>
      <c r="F1384" s="45">
        <v>31</v>
      </c>
      <c r="G1384" s="44" t="s">
        <v>7651</v>
      </c>
      <c r="H1384" s="44" t="s">
        <v>7652</v>
      </c>
      <c r="I1384" s="44" t="s">
        <v>7927</v>
      </c>
      <c r="J1384" s="44" t="s">
        <v>7928</v>
      </c>
      <c r="K1384" s="44">
        <v>3</v>
      </c>
      <c r="L1384" s="44" t="s">
        <v>7933</v>
      </c>
      <c r="M1384" s="48">
        <v>25</v>
      </c>
    </row>
    <row r="1385" spans="1:13" x14ac:dyDescent="0.2">
      <c r="A1385" s="43">
        <v>40040670634100</v>
      </c>
      <c r="B1385" s="44" t="s">
        <v>10697</v>
      </c>
      <c r="C1385" s="50" t="s">
        <v>7653</v>
      </c>
      <c r="D1385" s="44" t="s">
        <v>10696</v>
      </c>
      <c r="E1385" s="44" t="s">
        <v>4228</v>
      </c>
      <c r="F1385" s="45">
        <v>31</v>
      </c>
      <c r="G1385" s="44" t="s">
        <v>7651</v>
      </c>
      <c r="H1385" s="44" t="s">
        <v>7652</v>
      </c>
      <c r="I1385" s="44" t="s">
        <v>7927</v>
      </c>
      <c r="J1385" s="44" t="s">
        <v>7928</v>
      </c>
      <c r="K1385" s="44">
        <v>3</v>
      </c>
      <c r="L1385" s="44" t="s">
        <v>7933</v>
      </c>
      <c r="M1385" s="48">
        <v>32</v>
      </c>
    </row>
    <row r="1386" spans="1:13" x14ac:dyDescent="0.2">
      <c r="A1386" s="43">
        <v>40040670772000</v>
      </c>
      <c r="B1386" s="44" t="s">
        <v>10698</v>
      </c>
      <c r="C1386" s="50" t="s">
        <v>7655</v>
      </c>
      <c r="D1386" s="44" t="s">
        <v>10699</v>
      </c>
      <c r="E1386" s="44" t="s">
        <v>7656</v>
      </c>
      <c r="F1386" s="45">
        <v>232</v>
      </c>
      <c r="G1386" s="44" t="s">
        <v>7648</v>
      </c>
      <c r="H1386" s="44" t="s">
        <v>7654</v>
      </c>
      <c r="I1386" s="44" t="s">
        <v>7927</v>
      </c>
      <c r="J1386" s="44" t="s">
        <v>7928</v>
      </c>
      <c r="K1386" s="44">
        <v>3</v>
      </c>
      <c r="L1386" s="44" t="s">
        <v>7933</v>
      </c>
      <c r="M1386" s="48">
        <v>60</v>
      </c>
    </row>
    <row r="1387" spans="1:13" x14ac:dyDescent="0.2">
      <c r="A1387" s="43">
        <v>40040671003400</v>
      </c>
      <c r="B1387" s="44" t="s">
        <v>10700</v>
      </c>
      <c r="C1387" s="50" t="s">
        <v>7657</v>
      </c>
      <c r="D1387" s="44" t="s">
        <v>10701</v>
      </c>
      <c r="E1387" s="44" t="s">
        <v>7658</v>
      </c>
      <c r="F1387" s="45"/>
      <c r="G1387" s="44" t="s">
        <v>7659</v>
      </c>
      <c r="H1387" s="44" t="s">
        <v>7660</v>
      </c>
      <c r="I1387" s="44" t="s">
        <v>7927</v>
      </c>
      <c r="J1387" s="44" t="s">
        <v>7928</v>
      </c>
      <c r="K1387" s="44">
        <v>3</v>
      </c>
      <c r="L1387" s="44" t="s">
        <v>7918</v>
      </c>
      <c r="M1387" s="48">
        <v>80</v>
      </c>
    </row>
    <row r="1388" spans="1:13" x14ac:dyDescent="0.2">
      <c r="A1388" s="43">
        <v>40040671267000</v>
      </c>
      <c r="B1388" s="44" t="s">
        <v>10702</v>
      </c>
      <c r="C1388" s="50" t="s">
        <v>7661</v>
      </c>
      <c r="D1388" s="44" t="s">
        <v>7660</v>
      </c>
      <c r="E1388" s="44" t="s">
        <v>7662</v>
      </c>
      <c r="F1388" s="45"/>
      <c r="G1388" s="44" t="s">
        <v>7659</v>
      </c>
      <c r="H1388" s="44" t="s">
        <v>7660</v>
      </c>
      <c r="I1388" s="44" t="s">
        <v>7927</v>
      </c>
      <c r="J1388" s="44" t="s">
        <v>7928</v>
      </c>
      <c r="K1388" s="44">
        <v>1</v>
      </c>
      <c r="L1388" s="44" t="s">
        <v>7965</v>
      </c>
      <c r="M1388" s="48">
        <v>16</v>
      </c>
    </row>
    <row r="1389" spans="1:13" x14ac:dyDescent="0.2">
      <c r="A1389" s="43">
        <v>40040671333200</v>
      </c>
      <c r="B1389" s="44" t="s">
        <v>10703</v>
      </c>
      <c r="C1389" s="50" t="s">
        <v>7663</v>
      </c>
      <c r="D1389" s="44" t="s">
        <v>7666</v>
      </c>
      <c r="E1389" s="44" t="s">
        <v>7664</v>
      </c>
      <c r="F1389" s="45"/>
      <c r="G1389" s="44" t="s">
        <v>7665</v>
      </c>
      <c r="H1389" s="44" t="s">
        <v>7666</v>
      </c>
      <c r="I1389" s="44" t="s">
        <v>7927</v>
      </c>
      <c r="J1389" s="44" t="s">
        <v>7928</v>
      </c>
      <c r="K1389" s="44">
        <v>1</v>
      </c>
      <c r="L1389" s="44" t="s">
        <v>7965</v>
      </c>
      <c r="M1389" s="48">
        <v>15</v>
      </c>
    </row>
    <row r="1390" spans="1:13" x14ac:dyDescent="0.2">
      <c r="A1390" s="43">
        <v>40040671334900</v>
      </c>
      <c r="B1390" s="44" t="s">
        <v>10704</v>
      </c>
      <c r="C1390" s="50" t="s">
        <v>7667</v>
      </c>
      <c r="D1390" s="44" t="s">
        <v>7666</v>
      </c>
      <c r="E1390" s="44" t="s">
        <v>7668</v>
      </c>
      <c r="F1390" s="45"/>
      <c r="G1390" s="44" t="s">
        <v>7665</v>
      </c>
      <c r="H1390" s="44" t="s">
        <v>7666</v>
      </c>
      <c r="I1390" s="44" t="s">
        <v>7927</v>
      </c>
      <c r="J1390" s="44" t="s">
        <v>7928</v>
      </c>
      <c r="K1390" s="44">
        <v>3</v>
      </c>
      <c r="L1390" s="44" t="s">
        <v>7965</v>
      </c>
      <c r="M1390" s="48">
        <v>32</v>
      </c>
    </row>
    <row r="1391" spans="1:13" x14ac:dyDescent="0.2">
      <c r="A1391" s="43">
        <v>40040671756900</v>
      </c>
      <c r="B1391" s="44" t="s">
        <v>10705</v>
      </c>
      <c r="C1391" s="50" t="s">
        <v>7670</v>
      </c>
      <c r="D1391" s="44" t="s">
        <v>10706</v>
      </c>
      <c r="E1391" s="44" t="s">
        <v>7669</v>
      </c>
      <c r="F1391" s="45">
        <v>666</v>
      </c>
      <c r="G1391" s="44" t="s">
        <v>7603</v>
      </c>
      <c r="H1391" s="44" t="s">
        <v>7604</v>
      </c>
      <c r="I1391" s="44" t="s">
        <v>7927</v>
      </c>
      <c r="J1391" s="44" t="s">
        <v>7928</v>
      </c>
      <c r="K1391" s="44">
        <v>3</v>
      </c>
      <c r="L1391" s="44" t="s">
        <v>7965</v>
      </c>
      <c r="M1391" s="48">
        <v>50</v>
      </c>
    </row>
    <row r="1392" spans="1:13" x14ac:dyDescent="0.2">
      <c r="A1392" s="43">
        <v>40040671917400</v>
      </c>
      <c r="B1392" s="44" t="s">
        <v>10707</v>
      </c>
      <c r="C1392" s="50" t="s">
        <v>7671</v>
      </c>
      <c r="D1392" s="44" t="s">
        <v>10708</v>
      </c>
      <c r="E1392" s="44" t="s">
        <v>4228</v>
      </c>
      <c r="F1392" s="45">
        <v>126</v>
      </c>
      <c r="G1392" s="44" t="s">
        <v>7672</v>
      </c>
      <c r="H1392" s="44" t="s">
        <v>7673</v>
      </c>
      <c r="I1392" s="44" t="s">
        <v>7927</v>
      </c>
      <c r="J1392" s="44" t="s">
        <v>7928</v>
      </c>
      <c r="K1392" s="44">
        <v>3</v>
      </c>
      <c r="L1392" s="44" t="s">
        <v>7933</v>
      </c>
      <c r="M1392" s="48">
        <v>16</v>
      </c>
    </row>
    <row r="1393" spans="1:13" x14ac:dyDescent="0.2">
      <c r="A1393" s="43">
        <v>40040671922800</v>
      </c>
      <c r="B1393" s="44" t="s">
        <v>10709</v>
      </c>
      <c r="C1393" s="50" t="s">
        <v>7674</v>
      </c>
      <c r="D1393" s="44" t="s">
        <v>10710</v>
      </c>
      <c r="E1393" s="44" t="s">
        <v>7675</v>
      </c>
      <c r="F1393" s="45">
        <v>137</v>
      </c>
      <c r="G1393" s="44" t="s">
        <v>7672</v>
      </c>
      <c r="H1393" s="44" t="s">
        <v>7673</v>
      </c>
      <c r="I1393" s="44" t="s">
        <v>7927</v>
      </c>
      <c r="J1393" s="44" t="s">
        <v>7928</v>
      </c>
      <c r="K1393" s="44">
        <v>1</v>
      </c>
      <c r="L1393" s="44" t="s">
        <v>8143</v>
      </c>
      <c r="M1393" s="48">
        <v>10</v>
      </c>
    </row>
    <row r="1394" spans="1:13" x14ac:dyDescent="0.2">
      <c r="A1394" s="43">
        <v>40040672261700</v>
      </c>
      <c r="B1394" s="44" t="s">
        <v>10711</v>
      </c>
      <c r="C1394" s="50" t="s">
        <v>7676</v>
      </c>
      <c r="D1394" s="44" t="s">
        <v>10712</v>
      </c>
      <c r="E1394" s="44" t="s">
        <v>7677</v>
      </c>
      <c r="F1394" s="45">
        <v>698</v>
      </c>
      <c r="G1394" s="44" t="s">
        <v>1159</v>
      </c>
      <c r="H1394" s="44" t="s">
        <v>7678</v>
      </c>
      <c r="I1394" s="44" t="s">
        <v>7932</v>
      </c>
      <c r="J1394" s="44" t="s">
        <v>7928</v>
      </c>
      <c r="K1394" s="44">
        <v>3</v>
      </c>
      <c r="L1394" s="44" t="s">
        <v>7965</v>
      </c>
      <c r="M1394" s="48">
        <v>21</v>
      </c>
    </row>
    <row r="1395" spans="1:13" x14ac:dyDescent="0.2">
      <c r="A1395" s="43">
        <v>40040672533500</v>
      </c>
      <c r="B1395" s="44" t="s">
        <v>10713</v>
      </c>
      <c r="C1395" s="50" t="s">
        <v>7679</v>
      </c>
      <c r="D1395" s="44" t="s">
        <v>10714</v>
      </c>
      <c r="E1395" s="44" t="s">
        <v>7680</v>
      </c>
      <c r="F1395" s="45">
        <v>294</v>
      </c>
      <c r="G1395" s="44" t="s">
        <v>1159</v>
      </c>
      <c r="H1395" s="44" t="s">
        <v>7678</v>
      </c>
      <c r="I1395" s="44" t="s">
        <v>7932</v>
      </c>
      <c r="J1395" s="44" t="s">
        <v>7928</v>
      </c>
      <c r="K1395" s="44">
        <v>3</v>
      </c>
      <c r="L1395" s="44" t="s">
        <v>7933</v>
      </c>
      <c r="M1395" s="48">
        <v>25</v>
      </c>
    </row>
    <row r="1396" spans="1:13" x14ac:dyDescent="0.2">
      <c r="A1396" s="43">
        <v>40040672678300</v>
      </c>
      <c r="B1396" s="44" t="s">
        <v>10715</v>
      </c>
      <c r="C1396" s="50" t="s">
        <v>7681</v>
      </c>
      <c r="D1396" s="44" t="s">
        <v>10716</v>
      </c>
      <c r="E1396" s="44" t="s">
        <v>7682</v>
      </c>
      <c r="F1396" s="45">
        <v>697</v>
      </c>
      <c r="G1396" s="44" t="s">
        <v>1159</v>
      </c>
      <c r="H1396" s="44" t="s">
        <v>7678</v>
      </c>
      <c r="I1396" s="44" t="s">
        <v>7932</v>
      </c>
      <c r="J1396" s="44" t="s">
        <v>7928</v>
      </c>
      <c r="K1396" s="44">
        <v>3</v>
      </c>
      <c r="L1396" s="44" t="s">
        <v>7965</v>
      </c>
      <c r="M1396" s="48">
        <v>25</v>
      </c>
    </row>
    <row r="1397" spans="1:13" x14ac:dyDescent="0.2">
      <c r="A1397" s="43">
        <v>40040672718600</v>
      </c>
      <c r="B1397" s="44" t="s">
        <v>10717</v>
      </c>
      <c r="C1397" s="50" t="s">
        <v>7683</v>
      </c>
      <c r="D1397" s="44" t="s">
        <v>10718</v>
      </c>
      <c r="E1397" s="44" t="s">
        <v>7684</v>
      </c>
      <c r="F1397" s="45">
        <v>34</v>
      </c>
      <c r="G1397" s="44" t="s">
        <v>1159</v>
      </c>
      <c r="H1397" s="44" t="s">
        <v>7684</v>
      </c>
      <c r="I1397" s="44" t="s">
        <v>7932</v>
      </c>
      <c r="J1397" s="44" t="s">
        <v>7928</v>
      </c>
      <c r="K1397" s="44">
        <v>1</v>
      </c>
      <c r="L1397" s="44" t="s">
        <v>7965</v>
      </c>
      <c r="M1397" s="48">
        <v>16</v>
      </c>
    </row>
    <row r="1398" spans="1:13" x14ac:dyDescent="0.2">
      <c r="A1398" s="43">
        <v>40040672840400</v>
      </c>
      <c r="B1398" s="44" t="s">
        <v>10719</v>
      </c>
      <c r="C1398" s="50" t="s">
        <v>7685</v>
      </c>
      <c r="D1398" s="44" t="s">
        <v>10720</v>
      </c>
      <c r="E1398" s="44" t="s">
        <v>7686</v>
      </c>
      <c r="F1398" s="45">
        <v>50</v>
      </c>
      <c r="G1398" s="44" t="s">
        <v>1159</v>
      </c>
      <c r="H1398" s="44" t="s">
        <v>7687</v>
      </c>
      <c r="I1398" s="44" t="s">
        <v>7932</v>
      </c>
      <c r="J1398" s="44" t="s">
        <v>7928</v>
      </c>
      <c r="K1398" s="44">
        <v>3</v>
      </c>
      <c r="L1398" s="44" t="s">
        <v>7965</v>
      </c>
      <c r="M1398" s="48">
        <v>25</v>
      </c>
    </row>
    <row r="1399" spans="1:13" x14ac:dyDescent="0.2">
      <c r="A1399" s="43">
        <v>40040673064300</v>
      </c>
      <c r="B1399" s="44" t="s">
        <v>10721</v>
      </c>
      <c r="C1399" s="50" t="s">
        <v>7688</v>
      </c>
      <c r="D1399" s="44" t="s">
        <v>10722</v>
      </c>
      <c r="E1399" s="44" t="s">
        <v>7689</v>
      </c>
      <c r="F1399" s="45">
        <v>315</v>
      </c>
      <c r="G1399" s="44" t="s">
        <v>7630</v>
      </c>
      <c r="H1399" s="44" t="s">
        <v>7689</v>
      </c>
      <c r="I1399" s="44" t="s">
        <v>7932</v>
      </c>
      <c r="J1399" s="44" t="s">
        <v>7928</v>
      </c>
      <c r="K1399" s="44">
        <v>3</v>
      </c>
      <c r="L1399" s="44" t="s">
        <v>7965</v>
      </c>
      <c r="M1399" s="48">
        <v>25</v>
      </c>
    </row>
    <row r="1400" spans="1:13" x14ac:dyDescent="0.2">
      <c r="A1400" s="43">
        <v>40040673119000</v>
      </c>
      <c r="B1400" s="44" t="s">
        <v>10723</v>
      </c>
      <c r="C1400" s="50" t="s">
        <v>7690</v>
      </c>
      <c r="D1400" s="44" t="s">
        <v>10724</v>
      </c>
      <c r="E1400" s="44" t="s">
        <v>7691</v>
      </c>
      <c r="F1400" s="45">
        <v>4</v>
      </c>
      <c r="G1400" s="44" t="s">
        <v>6019</v>
      </c>
      <c r="H1400" s="44" t="s">
        <v>7692</v>
      </c>
      <c r="I1400" s="44" t="s">
        <v>7927</v>
      </c>
      <c r="J1400" s="44" t="s">
        <v>7928</v>
      </c>
      <c r="K1400" s="44">
        <v>1</v>
      </c>
      <c r="L1400" s="44" t="s">
        <v>7965</v>
      </c>
      <c r="M1400" s="48">
        <v>15</v>
      </c>
    </row>
    <row r="1401" spans="1:13" x14ac:dyDescent="0.2">
      <c r="A1401" s="43">
        <v>40040673120600</v>
      </c>
      <c r="B1401" s="44" t="s">
        <v>10725</v>
      </c>
      <c r="C1401" s="50" t="s">
        <v>7693</v>
      </c>
      <c r="D1401" s="44" t="s">
        <v>10726</v>
      </c>
      <c r="E1401" s="44" t="s">
        <v>7691</v>
      </c>
      <c r="F1401" s="45">
        <v>24</v>
      </c>
      <c r="G1401" s="44" t="s">
        <v>6019</v>
      </c>
      <c r="H1401" s="44" t="s">
        <v>7692</v>
      </c>
      <c r="I1401" s="44" t="s">
        <v>7927</v>
      </c>
      <c r="J1401" s="44" t="s">
        <v>7928</v>
      </c>
      <c r="K1401" s="44">
        <v>1</v>
      </c>
      <c r="L1401" s="44" t="s">
        <v>7965</v>
      </c>
      <c r="M1401" s="48">
        <v>25</v>
      </c>
    </row>
    <row r="1402" spans="1:13" x14ac:dyDescent="0.2">
      <c r="A1402" s="43">
        <v>40040674167000</v>
      </c>
      <c r="B1402" s="44" t="s">
        <v>10727</v>
      </c>
      <c r="C1402" s="50" t="s">
        <v>7694</v>
      </c>
      <c r="D1402" s="44" t="s">
        <v>10728</v>
      </c>
      <c r="E1402" s="44" t="s">
        <v>2708</v>
      </c>
      <c r="F1402" s="45">
        <v>91</v>
      </c>
      <c r="G1402" s="44" t="s">
        <v>4109</v>
      </c>
      <c r="H1402" s="44" t="s">
        <v>4110</v>
      </c>
      <c r="I1402" s="44" t="s">
        <v>7927</v>
      </c>
      <c r="J1402" s="44" t="s">
        <v>7928</v>
      </c>
      <c r="K1402" s="44">
        <v>3</v>
      </c>
      <c r="L1402" s="44" t="s">
        <v>7965</v>
      </c>
      <c r="M1402" s="48">
        <v>63</v>
      </c>
    </row>
    <row r="1403" spans="1:13" x14ac:dyDescent="0.2">
      <c r="A1403" s="43">
        <v>40040674263900</v>
      </c>
      <c r="B1403" s="44" t="s">
        <v>10729</v>
      </c>
      <c r="C1403" s="50" t="s">
        <v>7695</v>
      </c>
      <c r="D1403" s="44" t="s">
        <v>10730</v>
      </c>
      <c r="E1403" s="44" t="s">
        <v>7696</v>
      </c>
      <c r="F1403" s="45" t="s">
        <v>7697</v>
      </c>
      <c r="G1403" s="44" t="s">
        <v>4109</v>
      </c>
      <c r="H1403" s="44" t="s">
        <v>4110</v>
      </c>
      <c r="I1403" s="44" t="s">
        <v>7927</v>
      </c>
      <c r="J1403" s="44" t="s">
        <v>7928</v>
      </c>
      <c r="K1403" s="44">
        <v>3</v>
      </c>
      <c r="L1403" s="44" t="s">
        <v>8162</v>
      </c>
      <c r="M1403" s="48">
        <v>40</v>
      </c>
    </row>
    <row r="1404" spans="1:13" x14ac:dyDescent="0.2">
      <c r="A1404" s="43">
        <v>40040674628600</v>
      </c>
      <c r="B1404" s="44" t="s">
        <v>10731</v>
      </c>
      <c r="C1404" s="50" t="s">
        <v>7698</v>
      </c>
      <c r="D1404" s="44" t="s">
        <v>10732</v>
      </c>
      <c r="E1404" s="44" t="s">
        <v>7699</v>
      </c>
      <c r="F1404" s="45">
        <v>471</v>
      </c>
      <c r="G1404" s="44" t="s">
        <v>4109</v>
      </c>
      <c r="H1404" s="44" t="s">
        <v>4110</v>
      </c>
      <c r="I1404" s="44" t="s">
        <v>7927</v>
      </c>
      <c r="J1404" s="44" t="s">
        <v>7928</v>
      </c>
      <c r="K1404" s="44">
        <v>1</v>
      </c>
      <c r="L1404" s="44" t="s">
        <v>8162</v>
      </c>
      <c r="M1404" s="48">
        <v>20</v>
      </c>
    </row>
    <row r="1405" spans="1:13" x14ac:dyDescent="0.2">
      <c r="A1405" s="43">
        <v>40040674629300</v>
      </c>
      <c r="B1405" s="44" t="s">
        <v>10733</v>
      </c>
      <c r="C1405" s="50" t="s">
        <v>7700</v>
      </c>
      <c r="D1405" s="44" t="s">
        <v>10734</v>
      </c>
      <c r="E1405" s="44" t="s">
        <v>7699</v>
      </c>
      <c r="F1405" s="45">
        <v>472</v>
      </c>
      <c r="G1405" s="44" t="s">
        <v>4109</v>
      </c>
      <c r="H1405" s="44" t="s">
        <v>4110</v>
      </c>
      <c r="I1405" s="44" t="s">
        <v>7927</v>
      </c>
      <c r="J1405" s="44" t="s">
        <v>7928</v>
      </c>
      <c r="K1405" s="44">
        <v>1</v>
      </c>
      <c r="L1405" s="44" t="s">
        <v>8162</v>
      </c>
      <c r="M1405" s="48">
        <v>15</v>
      </c>
    </row>
    <row r="1406" spans="1:13" x14ac:dyDescent="0.2">
      <c r="A1406" s="43">
        <v>40040675278200</v>
      </c>
      <c r="B1406" s="44" t="s">
        <v>10735</v>
      </c>
      <c r="C1406" s="50" t="s">
        <v>7701</v>
      </c>
      <c r="D1406" s="44" t="s">
        <v>10736</v>
      </c>
      <c r="E1406" s="44" t="s">
        <v>7702</v>
      </c>
      <c r="F1406" s="45">
        <v>833</v>
      </c>
      <c r="G1406" s="44" t="s">
        <v>7703</v>
      </c>
      <c r="H1406" s="44" t="s">
        <v>7704</v>
      </c>
      <c r="I1406" s="44" t="s">
        <v>7927</v>
      </c>
      <c r="J1406" s="44" t="s">
        <v>7928</v>
      </c>
      <c r="K1406" s="44">
        <v>1</v>
      </c>
      <c r="L1406" s="44" t="s">
        <v>7965</v>
      </c>
      <c r="M1406" s="48">
        <v>15</v>
      </c>
    </row>
    <row r="1407" spans="1:13" x14ac:dyDescent="0.2">
      <c r="A1407" s="43">
        <v>40040675498400</v>
      </c>
      <c r="B1407" s="44" t="s">
        <v>10737</v>
      </c>
      <c r="C1407" s="50" t="s">
        <v>7705</v>
      </c>
      <c r="D1407" s="44" t="s">
        <v>7707</v>
      </c>
      <c r="E1407" s="44" t="s">
        <v>7706</v>
      </c>
      <c r="F1407" s="45"/>
      <c r="G1407" s="44" t="s">
        <v>324</v>
      </c>
      <c r="H1407" s="44" t="s">
        <v>7707</v>
      </c>
      <c r="I1407" s="44" t="s">
        <v>7927</v>
      </c>
      <c r="J1407" s="44" t="s">
        <v>7928</v>
      </c>
      <c r="K1407" s="44">
        <v>1</v>
      </c>
      <c r="L1407" s="44" t="s">
        <v>7965</v>
      </c>
      <c r="M1407" s="48">
        <v>25</v>
      </c>
    </row>
    <row r="1408" spans="1:13" x14ac:dyDescent="0.2">
      <c r="A1408" s="43">
        <v>40040675511000</v>
      </c>
      <c r="B1408" s="44" t="s">
        <v>10738</v>
      </c>
      <c r="C1408" s="50" t="s">
        <v>7708</v>
      </c>
      <c r="D1408" s="44" t="s">
        <v>10739</v>
      </c>
      <c r="E1408" s="44" t="s">
        <v>901</v>
      </c>
      <c r="F1408" s="45">
        <v>330</v>
      </c>
      <c r="G1408" s="44" t="s">
        <v>7709</v>
      </c>
      <c r="H1408" s="44" t="s">
        <v>903</v>
      </c>
      <c r="I1408" s="44" t="s">
        <v>7927</v>
      </c>
      <c r="J1408" s="44" t="s">
        <v>7928</v>
      </c>
      <c r="K1408" s="44">
        <v>3</v>
      </c>
      <c r="L1408" s="44" t="s">
        <v>7965</v>
      </c>
      <c r="M1408" s="48">
        <v>25</v>
      </c>
    </row>
    <row r="1409" spans="1:13" x14ac:dyDescent="0.2">
      <c r="A1409" s="43">
        <v>40040675514100</v>
      </c>
      <c r="B1409" s="44" t="s">
        <v>10740</v>
      </c>
      <c r="C1409" s="50" t="s">
        <v>7710</v>
      </c>
      <c r="D1409" s="44" t="s">
        <v>10741</v>
      </c>
      <c r="E1409" s="44" t="s">
        <v>7711</v>
      </c>
      <c r="F1409" s="45">
        <v>342</v>
      </c>
      <c r="G1409" s="44" t="s">
        <v>7709</v>
      </c>
      <c r="H1409" s="44" t="s">
        <v>903</v>
      </c>
      <c r="I1409" s="44" t="s">
        <v>7927</v>
      </c>
      <c r="J1409" s="44" t="s">
        <v>7928</v>
      </c>
      <c r="K1409" s="44">
        <v>3</v>
      </c>
      <c r="L1409" s="44" t="s">
        <v>7933</v>
      </c>
      <c r="M1409" s="48">
        <v>60</v>
      </c>
    </row>
    <row r="1410" spans="1:13" x14ac:dyDescent="0.2">
      <c r="A1410" s="43">
        <v>40040675515800</v>
      </c>
      <c r="B1410" s="44" t="s">
        <v>10742</v>
      </c>
      <c r="C1410" s="50" t="s">
        <v>4332</v>
      </c>
      <c r="D1410" s="44" t="s">
        <v>10743</v>
      </c>
      <c r="E1410" s="44" t="s">
        <v>901</v>
      </c>
      <c r="F1410" s="45">
        <v>344</v>
      </c>
      <c r="G1410" s="44" t="s">
        <v>7709</v>
      </c>
      <c r="H1410" s="44" t="s">
        <v>903</v>
      </c>
      <c r="I1410" s="44" t="s">
        <v>7927</v>
      </c>
      <c r="J1410" s="44" t="s">
        <v>7928</v>
      </c>
      <c r="K1410" s="44">
        <v>3</v>
      </c>
      <c r="L1410" s="44" t="s">
        <v>7965</v>
      </c>
      <c r="M1410" s="48">
        <v>31</v>
      </c>
    </row>
    <row r="1411" spans="1:13" x14ac:dyDescent="0.2">
      <c r="A1411" s="43">
        <v>40040675672800</v>
      </c>
      <c r="B1411" s="44" t="s">
        <v>10744</v>
      </c>
      <c r="C1411" s="50" t="s">
        <v>4333</v>
      </c>
      <c r="D1411" s="44" t="s">
        <v>10745</v>
      </c>
      <c r="E1411" s="44" t="s">
        <v>4228</v>
      </c>
      <c r="F1411" s="45">
        <v>177</v>
      </c>
      <c r="G1411" s="44" t="s">
        <v>4334</v>
      </c>
      <c r="H1411" s="44" t="s">
        <v>4335</v>
      </c>
      <c r="I1411" s="44" t="s">
        <v>7927</v>
      </c>
      <c r="J1411" s="44" t="s">
        <v>7928</v>
      </c>
      <c r="K1411" s="44">
        <v>3</v>
      </c>
      <c r="L1411" s="44" t="s">
        <v>7933</v>
      </c>
      <c r="M1411" s="48">
        <v>50</v>
      </c>
    </row>
    <row r="1412" spans="1:13" x14ac:dyDescent="0.2">
      <c r="A1412" s="43">
        <v>40040675763300</v>
      </c>
      <c r="B1412" s="44" t="s">
        <v>10746</v>
      </c>
      <c r="C1412" s="50" t="s">
        <v>4336</v>
      </c>
      <c r="D1412" s="44" t="s">
        <v>10747</v>
      </c>
      <c r="E1412" s="44" t="s">
        <v>4337</v>
      </c>
      <c r="F1412" s="45">
        <v>197</v>
      </c>
      <c r="G1412" s="44" t="s">
        <v>374</v>
      </c>
      <c r="H1412" s="44" t="s">
        <v>373</v>
      </c>
      <c r="I1412" s="44" t="s">
        <v>7927</v>
      </c>
      <c r="J1412" s="44" t="s">
        <v>7928</v>
      </c>
      <c r="K1412" s="44">
        <v>3</v>
      </c>
      <c r="L1412" s="44" t="s">
        <v>7965</v>
      </c>
      <c r="M1412" s="48">
        <v>25</v>
      </c>
    </row>
    <row r="1413" spans="1:13" x14ac:dyDescent="0.2">
      <c r="A1413" s="43">
        <v>40040675848700</v>
      </c>
      <c r="B1413" s="44" t="s">
        <v>10748</v>
      </c>
      <c r="C1413" s="50" t="s">
        <v>4338</v>
      </c>
      <c r="D1413" s="44" t="s">
        <v>10749</v>
      </c>
      <c r="E1413" s="44" t="s">
        <v>910</v>
      </c>
      <c r="F1413" s="45">
        <v>82</v>
      </c>
      <c r="G1413" s="44" t="s">
        <v>6019</v>
      </c>
      <c r="H1413" s="44" t="s">
        <v>6020</v>
      </c>
      <c r="I1413" s="44" t="s">
        <v>7927</v>
      </c>
      <c r="J1413" s="44" t="s">
        <v>7928</v>
      </c>
      <c r="K1413" s="44">
        <v>3</v>
      </c>
      <c r="L1413" s="44" t="s">
        <v>7933</v>
      </c>
      <c r="M1413" s="48">
        <v>32</v>
      </c>
    </row>
    <row r="1414" spans="1:13" x14ac:dyDescent="0.2">
      <c r="A1414" s="43">
        <v>40040675849400</v>
      </c>
      <c r="B1414" s="44" t="s">
        <v>10750</v>
      </c>
      <c r="C1414" s="50" t="s">
        <v>4339</v>
      </c>
      <c r="D1414" s="44" t="s">
        <v>10751</v>
      </c>
      <c r="E1414" s="44" t="s">
        <v>4340</v>
      </c>
      <c r="F1414" s="45">
        <v>82</v>
      </c>
      <c r="G1414" s="44" t="s">
        <v>6019</v>
      </c>
      <c r="H1414" s="44" t="s">
        <v>6020</v>
      </c>
      <c r="I1414" s="44" t="s">
        <v>7927</v>
      </c>
      <c r="J1414" s="44" t="s">
        <v>7928</v>
      </c>
      <c r="K1414" s="44">
        <v>1</v>
      </c>
      <c r="L1414" s="44" t="s">
        <v>7965</v>
      </c>
      <c r="M1414" s="48">
        <v>25</v>
      </c>
    </row>
    <row r="1415" spans="1:13" x14ac:dyDescent="0.2">
      <c r="A1415" s="43">
        <v>40040676052700</v>
      </c>
      <c r="B1415" s="44" t="s">
        <v>10752</v>
      </c>
      <c r="C1415" s="50" t="s">
        <v>4344</v>
      </c>
      <c r="D1415" s="44" t="s">
        <v>10753</v>
      </c>
      <c r="E1415" s="44" t="s">
        <v>4345</v>
      </c>
      <c r="F1415" s="45">
        <v>73</v>
      </c>
      <c r="G1415" s="44" t="s">
        <v>5922</v>
      </c>
      <c r="H1415" s="44" t="s">
        <v>4346</v>
      </c>
      <c r="I1415" s="44" t="s">
        <v>7927</v>
      </c>
      <c r="J1415" s="44" t="s">
        <v>7928</v>
      </c>
      <c r="K1415" s="44">
        <v>3</v>
      </c>
      <c r="L1415" s="44" t="s">
        <v>7965</v>
      </c>
      <c r="M1415" s="48">
        <v>25</v>
      </c>
    </row>
    <row r="1416" spans="1:13" x14ac:dyDescent="0.2">
      <c r="A1416" s="43">
        <v>40040676028200</v>
      </c>
      <c r="B1416" s="44" t="s">
        <v>10754</v>
      </c>
      <c r="C1416" s="50" t="s">
        <v>4341</v>
      </c>
      <c r="D1416" s="44" t="s">
        <v>10755</v>
      </c>
      <c r="E1416" s="44" t="s">
        <v>4342</v>
      </c>
      <c r="F1416" s="45">
        <v>251</v>
      </c>
      <c r="G1416" s="44" t="s">
        <v>374</v>
      </c>
      <c r="H1416" s="44" t="s">
        <v>4343</v>
      </c>
      <c r="I1416" s="44" t="s">
        <v>7927</v>
      </c>
      <c r="J1416" s="44" t="s">
        <v>7928</v>
      </c>
      <c r="K1416" s="44">
        <v>3</v>
      </c>
      <c r="L1416" s="44" t="s">
        <v>7965</v>
      </c>
      <c r="M1416" s="48">
        <v>25</v>
      </c>
    </row>
    <row r="1417" spans="1:13" x14ac:dyDescent="0.2">
      <c r="A1417" s="43">
        <v>40040676196800</v>
      </c>
      <c r="B1417" s="44" t="s">
        <v>10756</v>
      </c>
      <c r="C1417" s="50" t="s">
        <v>4351</v>
      </c>
      <c r="D1417" s="44" t="s">
        <v>4353</v>
      </c>
      <c r="E1417" s="44"/>
      <c r="F1417" s="45"/>
      <c r="G1417" s="44" t="s">
        <v>4352</v>
      </c>
      <c r="H1417" s="44" t="s">
        <v>4353</v>
      </c>
      <c r="I1417" s="44" t="s">
        <v>7927</v>
      </c>
      <c r="J1417" s="44" t="s">
        <v>7928</v>
      </c>
      <c r="K1417" s="44">
        <v>3</v>
      </c>
      <c r="L1417" s="44" t="s">
        <v>7965</v>
      </c>
      <c r="M1417" s="48">
        <v>100</v>
      </c>
    </row>
    <row r="1418" spans="1:13" x14ac:dyDescent="0.2">
      <c r="A1418" s="43">
        <v>40040676198200</v>
      </c>
      <c r="B1418" s="44" t="s">
        <v>10757</v>
      </c>
      <c r="C1418" s="50" t="s">
        <v>4354</v>
      </c>
      <c r="D1418" s="44" t="s">
        <v>4353</v>
      </c>
      <c r="E1418" s="44"/>
      <c r="F1418" s="45"/>
      <c r="G1418" s="44" t="s">
        <v>4352</v>
      </c>
      <c r="H1418" s="44" t="s">
        <v>4353</v>
      </c>
      <c r="I1418" s="44" t="s">
        <v>7927</v>
      </c>
      <c r="J1418" s="44" t="s">
        <v>7928</v>
      </c>
      <c r="K1418" s="44">
        <v>1</v>
      </c>
      <c r="L1418" s="44" t="s">
        <v>8143</v>
      </c>
      <c r="M1418" s="48">
        <v>25</v>
      </c>
    </row>
    <row r="1419" spans="1:13" x14ac:dyDescent="0.2">
      <c r="A1419" s="43">
        <v>40040676153100</v>
      </c>
      <c r="B1419" s="44" t="s">
        <v>10758</v>
      </c>
      <c r="C1419" s="50" t="s">
        <v>4347</v>
      </c>
      <c r="D1419" s="44" t="s">
        <v>4350</v>
      </c>
      <c r="E1419" s="44" t="s">
        <v>4348</v>
      </c>
      <c r="F1419" s="45"/>
      <c r="G1419" s="44" t="s">
        <v>4349</v>
      </c>
      <c r="H1419" s="44" t="s">
        <v>4350</v>
      </c>
      <c r="I1419" s="44" t="s">
        <v>7927</v>
      </c>
      <c r="J1419" s="44" t="s">
        <v>7928</v>
      </c>
      <c r="K1419" s="44">
        <v>3</v>
      </c>
      <c r="L1419" s="44" t="s">
        <v>8143</v>
      </c>
      <c r="M1419" s="48">
        <v>16</v>
      </c>
    </row>
    <row r="1420" spans="1:13" x14ac:dyDescent="0.2">
      <c r="A1420" s="43">
        <v>40040676261300</v>
      </c>
      <c r="B1420" s="44" t="s">
        <v>10759</v>
      </c>
      <c r="C1420" s="50" t="s">
        <v>4355</v>
      </c>
      <c r="D1420" s="44" t="s">
        <v>10760</v>
      </c>
      <c r="E1420" s="44" t="s">
        <v>4356</v>
      </c>
      <c r="F1420" s="45">
        <v>33</v>
      </c>
      <c r="G1420" s="44" t="s">
        <v>4352</v>
      </c>
      <c r="H1420" s="44" t="s">
        <v>4357</v>
      </c>
      <c r="I1420" s="44" t="s">
        <v>7927</v>
      </c>
      <c r="J1420" s="44" t="s">
        <v>7928</v>
      </c>
      <c r="K1420" s="44">
        <v>1</v>
      </c>
      <c r="L1420" s="44" t="s">
        <v>7933</v>
      </c>
      <c r="M1420" s="48">
        <v>25</v>
      </c>
    </row>
    <row r="1421" spans="1:13" x14ac:dyDescent="0.2">
      <c r="A1421" s="43">
        <v>40040676262000</v>
      </c>
      <c r="B1421" s="44" t="s">
        <v>10761</v>
      </c>
      <c r="C1421" s="50" t="s">
        <v>4358</v>
      </c>
      <c r="D1421" s="44" t="s">
        <v>10760</v>
      </c>
      <c r="E1421" s="44" t="s">
        <v>4357</v>
      </c>
      <c r="F1421" s="45">
        <v>33</v>
      </c>
      <c r="G1421" s="44" t="s">
        <v>4352</v>
      </c>
      <c r="H1421" s="44" t="s">
        <v>4357</v>
      </c>
      <c r="I1421" s="44" t="s">
        <v>7927</v>
      </c>
      <c r="J1421" s="44" t="s">
        <v>7928</v>
      </c>
      <c r="K1421" s="44">
        <v>1</v>
      </c>
      <c r="L1421" s="44" t="s">
        <v>7965</v>
      </c>
      <c r="M1421" s="48">
        <v>16</v>
      </c>
    </row>
    <row r="1422" spans="1:13" x14ac:dyDescent="0.2">
      <c r="A1422" s="43">
        <v>40040678229100</v>
      </c>
      <c r="B1422" s="44" t="s">
        <v>10762</v>
      </c>
      <c r="C1422" s="50" t="s">
        <v>4359</v>
      </c>
      <c r="D1422" s="44" t="s">
        <v>4360</v>
      </c>
      <c r="E1422" s="44" t="s">
        <v>4360</v>
      </c>
      <c r="F1422" s="45"/>
      <c r="G1422" s="44" t="s">
        <v>7619</v>
      </c>
      <c r="H1422" s="44" t="s">
        <v>4360</v>
      </c>
      <c r="I1422" s="44" t="s">
        <v>7932</v>
      </c>
      <c r="J1422" s="44" t="s">
        <v>7928</v>
      </c>
      <c r="K1422" s="44">
        <v>3</v>
      </c>
      <c r="L1422" s="44" t="s">
        <v>7933</v>
      </c>
      <c r="M1422" s="48">
        <v>125</v>
      </c>
    </row>
    <row r="1423" spans="1:13" x14ac:dyDescent="0.2">
      <c r="A1423" s="43">
        <v>40040678374800</v>
      </c>
      <c r="B1423" s="44" t="s">
        <v>10763</v>
      </c>
      <c r="C1423" s="50" t="s">
        <v>4361</v>
      </c>
      <c r="D1423" s="44" t="s">
        <v>10764</v>
      </c>
      <c r="E1423" s="44" t="s">
        <v>4228</v>
      </c>
      <c r="F1423" s="45">
        <v>807</v>
      </c>
      <c r="G1423" s="44" t="s">
        <v>7630</v>
      </c>
      <c r="H1423" s="44" t="s">
        <v>4362</v>
      </c>
      <c r="I1423" s="44" t="s">
        <v>7932</v>
      </c>
      <c r="J1423" s="44" t="s">
        <v>7928</v>
      </c>
      <c r="K1423" s="44">
        <v>3</v>
      </c>
      <c r="L1423" s="44" t="s">
        <v>7933</v>
      </c>
      <c r="M1423" s="48">
        <v>25</v>
      </c>
    </row>
    <row r="1424" spans="1:13" x14ac:dyDescent="0.2">
      <c r="A1424" s="43">
        <v>40040678677000</v>
      </c>
      <c r="B1424" s="44" t="s">
        <v>10765</v>
      </c>
      <c r="C1424" s="50" t="s">
        <v>4363</v>
      </c>
      <c r="D1424" s="44" t="s">
        <v>10766</v>
      </c>
      <c r="E1424" s="44" t="s">
        <v>10767</v>
      </c>
      <c r="F1424" s="45">
        <v>581</v>
      </c>
      <c r="G1424" s="44" t="s">
        <v>7703</v>
      </c>
      <c r="H1424" s="44" t="s">
        <v>7704</v>
      </c>
      <c r="I1424" s="44" t="s">
        <v>7927</v>
      </c>
      <c r="J1424" s="44" t="s">
        <v>7928</v>
      </c>
      <c r="K1424" s="44">
        <v>3</v>
      </c>
      <c r="L1424" s="44" t="s">
        <v>7933</v>
      </c>
      <c r="M1424" s="48">
        <v>63</v>
      </c>
    </row>
    <row r="1425" spans="1:13" x14ac:dyDescent="0.2">
      <c r="A1425" s="43">
        <v>40040678907800</v>
      </c>
      <c r="B1425" s="44" t="s">
        <v>10768</v>
      </c>
      <c r="C1425" s="50" t="s">
        <v>4364</v>
      </c>
      <c r="D1425" s="44" t="s">
        <v>10769</v>
      </c>
      <c r="E1425" s="44" t="s">
        <v>10770</v>
      </c>
      <c r="F1425" s="45">
        <v>756</v>
      </c>
      <c r="G1425" s="44" t="s">
        <v>7703</v>
      </c>
      <c r="H1425" s="44" t="s">
        <v>7704</v>
      </c>
      <c r="I1425" s="44" t="s">
        <v>7927</v>
      </c>
      <c r="J1425" s="44" t="s">
        <v>7928</v>
      </c>
      <c r="K1425" s="44">
        <v>1</v>
      </c>
      <c r="L1425" s="44" t="s">
        <v>7965</v>
      </c>
      <c r="M1425" s="48">
        <v>20</v>
      </c>
    </row>
    <row r="1426" spans="1:13" x14ac:dyDescent="0.2">
      <c r="A1426" s="43">
        <v>40040679237500</v>
      </c>
      <c r="B1426" s="44" t="s">
        <v>10771</v>
      </c>
      <c r="C1426" s="50" t="s">
        <v>4365</v>
      </c>
      <c r="D1426" s="44" t="s">
        <v>10772</v>
      </c>
      <c r="E1426" s="44" t="s">
        <v>4366</v>
      </c>
      <c r="F1426" s="45">
        <v>14</v>
      </c>
      <c r="G1426" s="44" t="s">
        <v>4367</v>
      </c>
      <c r="H1426" s="44" t="s">
        <v>4368</v>
      </c>
      <c r="I1426" s="44" t="s">
        <v>7927</v>
      </c>
      <c r="J1426" s="44" t="s">
        <v>7928</v>
      </c>
      <c r="K1426" s="44">
        <v>1</v>
      </c>
      <c r="L1426" s="44" t="s">
        <v>7965</v>
      </c>
      <c r="M1426" s="48">
        <v>25</v>
      </c>
    </row>
    <row r="1427" spans="1:13" x14ac:dyDescent="0.2">
      <c r="A1427" s="43">
        <v>40040679358700</v>
      </c>
      <c r="B1427" s="44" t="s">
        <v>10773</v>
      </c>
      <c r="C1427" s="50" t="s">
        <v>4369</v>
      </c>
      <c r="D1427" s="44" t="s">
        <v>10774</v>
      </c>
      <c r="E1427" s="44" t="s">
        <v>4370</v>
      </c>
      <c r="F1427" s="45">
        <v>276</v>
      </c>
      <c r="G1427" s="44" t="s">
        <v>4371</v>
      </c>
      <c r="H1427" s="44" t="s">
        <v>4372</v>
      </c>
      <c r="I1427" s="44" t="s">
        <v>7927</v>
      </c>
      <c r="J1427" s="44" t="s">
        <v>7928</v>
      </c>
      <c r="K1427" s="44">
        <v>3</v>
      </c>
      <c r="L1427" s="44" t="s">
        <v>7933</v>
      </c>
      <c r="M1427" s="48">
        <v>50</v>
      </c>
    </row>
    <row r="1428" spans="1:13" x14ac:dyDescent="0.2">
      <c r="A1428" s="43">
        <v>40040679360000</v>
      </c>
      <c r="B1428" s="44" t="s">
        <v>10775</v>
      </c>
      <c r="C1428" s="50" t="s">
        <v>4373</v>
      </c>
      <c r="D1428" s="44" t="s">
        <v>10776</v>
      </c>
      <c r="E1428" s="44" t="s">
        <v>4374</v>
      </c>
      <c r="F1428" s="45">
        <v>278</v>
      </c>
      <c r="G1428" s="44" t="s">
        <v>4371</v>
      </c>
      <c r="H1428" s="44" t="s">
        <v>4372</v>
      </c>
      <c r="I1428" s="44" t="s">
        <v>7927</v>
      </c>
      <c r="J1428" s="44" t="s">
        <v>7928</v>
      </c>
      <c r="K1428" s="44">
        <v>1</v>
      </c>
      <c r="L1428" s="44" t="s">
        <v>7965</v>
      </c>
      <c r="M1428" s="48">
        <v>25</v>
      </c>
    </row>
    <row r="1429" spans="1:13" x14ac:dyDescent="0.2">
      <c r="A1429" s="43">
        <v>40040679361700</v>
      </c>
      <c r="B1429" s="44" t="s">
        <v>10777</v>
      </c>
      <c r="C1429" s="50" t="s">
        <v>4375</v>
      </c>
      <c r="D1429" s="44" t="s">
        <v>10778</v>
      </c>
      <c r="E1429" s="44" t="s">
        <v>4372</v>
      </c>
      <c r="F1429" s="45">
        <v>280</v>
      </c>
      <c r="G1429" s="44" t="s">
        <v>4371</v>
      </c>
      <c r="H1429" s="44" t="s">
        <v>4372</v>
      </c>
      <c r="I1429" s="44" t="s">
        <v>7927</v>
      </c>
      <c r="J1429" s="44" t="s">
        <v>7928</v>
      </c>
      <c r="K1429" s="44">
        <v>3</v>
      </c>
      <c r="L1429" s="44" t="s">
        <v>7965</v>
      </c>
      <c r="M1429" s="48">
        <v>40</v>
      </c>
    </row>
    <row r="1430" spans="1:13" x14ac:dyDescent="0.2">
      <c r="A1430" s="43">
        <v>40040679484300</v>
      </c>
      <c r="B1430" s="44" t="s">
        <v>10779</v>
      </c>
      <c r="C1430" s="50" t="s">
        <v>4376</v>
      </c>
      <c r="D1430" s="44" t="s">
        <v>10780</v>
      </c>
      <c r="E1430" s="44" t="s">
        <v>424</v>
      </c>
      <c r="F1430" s="45">
        <v>253</v>
      </c>
      <c r="G1430" s="44" t="s">
        <v>374</v>
      </c>
      <c r="H1430" s="44" t="s">
        <v>4343</v>
      </c>
      <c r="I1430" s="44" t="s">
        <v>7927</v>
      </c>
      <c r="J1430" s="44" t="s">
        <v>7928</v>
      </c>
      <c r="K1430" s="44">
        <v>3</v>
      </c>
      <c r="L1430" s="44" t="s">
        <v>7923</v>
      </c>
      <c r="M1430" s="48">
        <v>50</v>
      </c>
    </row>
    <row r="1431" spans="1:13" x14ac:dyDescent="0.2">
      <c r="A1431" s="43">
        <v>40040679485000</v>
      </c>
      <c r="B1431" s="44" t="s">
        <v>10781</v>
      </c>
      <c r="C1431" s="50" t="s">
        <v>4377</v>
      </c>
      <c r="D1431" s="44" t="s">
        <v>10782</v>
      </c>
      <c r="E1431" s="44" t="s">
        <v>4378</v>
      </c>
      <c r="F1431" s="45">
        <v>253</v>
      </c>
      <c r="G1431" s="44" t="s">
        <v>374</v>
      </c>
      <c r="H1431" s="44" t="s">
        <v>4343</v>
      </c>
      <c r="I1431" s="44" t="s">
        <v>7927</v>
      </c>
      <c r="J1431" s="44" t="s">
        <v>7928</v>
      </c>
      <c r="K1431" s="44">
        <v>3</v>
      </c>
      <c r="L1431" s="44" t="s">
        <v>7933</v>
      </c>
      <c r="M1431" s="48">
        <v>32</v>
      </c>
    </row>
    <row r="1432" spans="1:13" x14ac:dyDescent="0.2">
      <c r="A1432" s="43">
        <v>40040679486700</v>
      </c>
      <c r="B1432" s="44" t="s">
        <v>10783</v>
      </c>
      <c r="C1432" s="50" t="s">
        <v>4379</v>
      </c>
      <c r="D1432" s="44" t="s">
        <v>10784</v>
      </c>
      <c r="E1432" s="44" t="s">
        <v>4228</v>
      </c>
      <c r="F1432" s="45">
        <v>253</v>
      </c>
      <c r="G1432" s="44" t="s">
        <v>374</v>
      </c>
      <c r="H1432" s="44" t="s">
        <v>4343</v>
      </c>
      <c r="I1432" s="44" t="s">
        <v>7927</v>
      </c>
      <c r="J1432" s="44" t="s">
        <v>7928</v>
      </c>
      <c r="K1432" s="44">
        <v>1</v>
      </c>
      <c r="L1432" s="44" t="s">
        <v>8162</v>
      </c>
      <c r="M1432" s="48">
        <v>25</v>
      </c>
    </row>
    <row r="1433" spans="1:13" x14ac:dyDescent="0.2">
      <c r="A1433" s="43">
        <v>40040679575800</v>
      </c>
      <c r="B1433" s="44" t="s">
        <v>10785</v>
      </c>
      <c r="C1433" s="50" t="s">
        <v>4386</v>
      </c>
      <c r="D1433" s="44" t="s">
        <v>4389</v>
      </c>
      <c r="E1433" s="44" t="s">
        <v>4387</v>
      </c>
      <c r="F1433" s="45"/>
      <c r="G1433" s="44" t="s">
        <v>4388</v>
      </c>
      <c r="H1433" s="44" t="s">
        <v>4389</v>
      </c>
      <c r="I1433" s="44" t="s">
        <v>7927</v>
      </c>
      <c r="J1433" s="44" t="s">
        <v>7928</v>
      </c>
      <c r="K1433" s="44">
        <v>1</v>
      </c>
      <c r="L1433" s="44" t="s">
        <v>8143</v>
      </c>
      <c r="M1433" s="48">
        <v>25</v>
      </c>
    </row>
    <row r="1434" spans="1:13" x14ac:dyDescent="0.2">
      <c r="A1434" s="43">
        <v>40040679595600</v>
      </c>
      <c r="B1434" s="44" t="s">
        <v>10786</v>
      </c>
      <c r="C1434" s="50" t="s">
        <v>4390</v>
      </c>
      <c r="D1434" s="44" t="s">
        <v>4382</v>
      </c>
      <c r="E1434" s="44" t="s">
        <v>4391</v>
      </c>
      <c r="F1434" s="45"/>
      <c r="G1434" s="44" t="s">
        <v>2644</v>
      </c>
      <c r="H1434" s="44" t="s">
        <v>4382</v>
      </c>
      <c r="I1434" s="44" t="s">
        <v>7927</v>
      </c>
      <c r="J1434" s="44" t="s">
        <v>7928</v>
      </c>
      <c r="K1434" s="44">
        <v>3</v>
      </c>
      <c r="L1434" s="44" t="s">
        <v>7965</v>
      </c>
      <c r="M1434" s="48">
        <v>25</v>
      </c>
    </row>
    <row r="1435" spans="1:13" x14ac:dyDescent="0.2">
      <c r="A1435" s="43">
        <v>40040679514700</v>
      </c>
      <c r="B1435" s="44" t="s">
        <v>10787</v>
      </c>
      <c r="C1435" s="50" t="s">
        <v>4380</v>
      </c>
      <c r="D1435" s="44" t="s">
        <v>4382</v>
      </c>
      <c r="E1435" s="44" t="s">
        <v>4381</v>
      </c>
      <c r="F1435" s="45"/>
      <c r="G1435" s="44" t="s">
        <v>2644</v>
      </c>
      <c r="H1435" s="44" t="s">
        <v>4382</v>
      </c>
      <c r="I1435" s="44" t="s">
        <v>7927</v>
      </c>
      <c r="J1435" s="44" t="s">
        <v>7928</v>
      </c>
      <c r="K1435" s="44">
        <v>3</v>
      </c>
      <c r="L1435" s="44" t="s">
        <v>7933</v>
      </c>
      <c r="M1435" s="48">
        <v>80</v>
      </c>
    </row>
    <row r="1436" spans="1:13" x14ac:dyDescent="0.2">
      <c r="A1436" s="43">
        <v>40040679541300</v>
      </c>
      <c r="B1436" s="44" t="s">
        <v>10788</v>
      </c>
      <c r="C1436" s="50" t="s">
        <v>4383</v>
      </c>
      <c r="D1436" s="44" t="s">
        <v>4385</v>
      </c>
      <c r="E1436" s="44" t="s">
        <v>4384</v>
      </c>
      <c r="F1436" s="45">
        <v>33</v>
      </c>
      <c r="G1436" s="44" t="s">
        <v>2644</v>
      </c>
      <c r="H1436" s="44" t="s">
        <v>4385</v>
      </c>
      <c r="I1436" s="44" t="s">
        <v>7927</v>
      </c>
      <c r="J1436" s="44" t="s">
        <v>7928</v>
      </c>
      <c r="K1436" s="44">
        <v>3</v>
      </c>
      <c r="L1436" s="44" t="s">
        <v>7965</v>
      </c>
      <c r="M1436" s="48">
        <v>25</v>
      </c>
    </row>
    <row r="1437" spans="1:13" x14ac:dyDescent="0.2">
      <c r="A1437" s="43">
        <v>40040680019300</v>
      </c>
      <c r="B1437" s="44" t="s">
        <v>10789</v>
      </c>
      <c r="C1437" s="50" t="s">
        <v>4392</v>
      </c>
      <c r="D1437" s="44" t="s">
        <v>10790</v>
      </c>
      <c r="E1437" s="44" t="s">
        <v>4393</v>
      </c>
      <c r="F1437" s="45"/>
      <c r="G1437" s="44" t="s">
        <v>4394</v>
      </c>
      <c r="H1437" s="44" t="s">
        <v>4395</v>
      </c>
      <c r="I1437" s="44" t="s">
        <v>7927</v>
      </c>
      <c r="J1437" s="44" t="s">
        <v>7928</v>
      </c>
      <c r="K1437" s="44">
        <v>1</v>
      </c>
      <c r="L1437" s="44" t="s">
        <v>7965</v>
      </c>
      <c r="M1437" s="48">
        <v>25</v>
      </c>
    </row>
    <row r="1438" spans="1:13" x14ac:dyDescent="0.2">
      <c r="A1438" s="43">
        <v>40040680429000</v>
      </c>
      <c r="B1438" s="44" t="s">
        <v>10791</v>
      </c>
      <c r="C1438" s="50" t="s">
        <v>4396</v>
      </c>
      <c r="D1438" s="44" t="s">
        <v>4398</v>
      </c>
      <c r="E1438" s="44" t="s">
        <v>4397</v>
      </c>
      <c r="F1438" s="45">
        <v>54</v>
      </c>
      <c r="G1438" s="44" t="s">
        <v>2644</v>
      </c>
      <c r="H1438" s="44" t="s">
        <v>4398</v>
      </c>
      <c r="I1438" s="44" t="s">
        <v>7927</v>
      </c>
      <c r="J1438" s="44" t="s">
        <v>7928</v>
      </c>
      <c r="K1438" s="44">
        <v>1</v>
      </c>
      <c r="L1438" s="44" t="s">
        <v>7965</v>
      </c>
      <c r="M1438" s="48">
        <v>25</v>
      </c>
    </row>
    <row r="1439" spans="1:13" x14ac:dyDescent="0.2">
      <c r="A1439" s="43">
        <v>40040680864900</v>
      </c>
      <c r="B1439" s="44" t="s">
        <v>10792</v>
      </c>
      <c r="C1439" s="50" t="s">
        <v>4399</v>
      </c>
      <c r="D1439" s="44" t="s">
        <v>4402</v>
      </c>
      <c r="E1439" s="44" t="s">
        <v>4400</v>
      </c>
      <c r="F1439" s="45"/>
      <c r="G1439" s="44" t="s">
        <v>4401</v>
      </c>
      <c r="H1439" s="44" t="s">
        <v>4402</v>
      </c>
      <c r="I1439" s="44" t="s">
        <v>7927</v>
      </c>
      <c r="J1439" s="44" t="s">
        <v>7928</v>
      </c>
      <c r="K1439" s="44">
        <v>3</v>
      </c>
      <c r="L1439" s="44" t="s">
        <v>7918</v>
      </c>
      <c r="M1439" s="48">
        <v>50</v>
      </c>
    </row>
    <row r="1440" spans="1:13" x14ac:dyDescent="0.2">
      <c r="A1440" s="43">
        <v>40040680886100</v>
      </c>
      <c r="B1440" s="44" t="s">
        <v>10793</v>
      </c>
      <c r="C1440" s="50" t="s">
        <v>4403</v>
      </c>
      <c r="D1440" s="44" t="s">
        <v>10794</v>
      </c>
      <c r="E1440" s="44" t="s">
        <v>4404</v>
      </c>
      <c r="F1440" s="45" t="s">
        <v>4405</v>
      </c>
      <c r="G1440" s="44" t="s">
        <v>4401</v>
      </c>
      <c r="H1440" s="44" t="s">
        <v>4406</v>
      </c>
      <c r="I1440" s="44" t="s">
        <v>7927</v>
      </c>
      <c r="J1440" s="44" t="s">
        <v>7928</v>
      </c>
      <c r="K1440" s="44">
        <v>3</v>
      </c>
      <c r="L1440" s="44" t="s">
        <v>8162</v>
      </c>
      <c r="M1440" s="48">
        <v>25</v>
      </c>
    </row>
    <row r="1441" spans="1:13" x14ac:dyDescent="0.2">
      <c r="A1441" s="43">
        <v>40040681036900</v>
      </c>
      <c r="B1441" s="44" t="s">
        <v>10795</v>
      </c>
      <c r="C1441" s="50" t="s">
        <v>4407</v>
      </c>
      <c r="D1441" s="44" t="s">
        <v>4409</v>
      </c>
      <c r="E1441" s="44" t="s">
        <v>4408</v>
      </c>
      <c r="F1441" s="45"/>
      <c r="G1441" s="44" t="s">
        <v>4349</v>
      </c>
      <c r="H1441" s="44" t="s">
        <v>4409</v>
      </c>
      <c r="I1441" s="44" t="s">
        <v>7927</v>
      </c>
      <c r="J1441" s="44" t="s">
        <v>7928</v>
      </c>
      <c r="K1441" s="44">
        <v>3</v>
      </c>
      <c r="L1441" s="44" t="s">
        <v>7933</v>
      </c>
      <c r="M1441" s="48">
        <v>25</v>
      </c>
    </row>
    <row r="1442" spans="1:13" x14ac:dyDescent="0.2">
      <c r="A1442" s="43">
        <v>40040681037600</v>
      </c>
      <c r="B1442" s="44" t="s">
        <v>10796</v>
      </c>
      <c r="C1442" s="50" t="s">
        <v>5055</v>
      </c>
      <c r="D1442" s="44" t="s">
        <v>4409</v>
      </c>
      <c r="E1442" s="44" t="s">
        <v>5056</v>
      </c>
      <c r="F1442" s="45"/>
      <c r="G1442" s="44" t="s">
        <v>4349</v>
      </c>
      <c r="H1442" s="44" t="s">
        <v>4409</v>
      </c>
      <c r="I1442" s="44" t="s">
        <v>7927</v>
      </c>
      <c r="J1442" s="44" t="s">
        <v>7928</v>
      </c>
      <c r="K1442" s="44">
        <v>1</v>
      </c>
      <c r="L1442" s="44" t="s">
        <v>8143</v>
      </c>
      <c r="M1442" s="48">
        <v>20</v>
      </c>
    </row>
    <row r="1443" spans="1:13" x14ac:dyDescent="0.2">
      <c r="A1443" s="43">
        <v>40040681751100</v>
      </c>
      <c r="B1443" s="44" t="s">
        <v>10797</v>
      </c>
      <c r="C1443" s="50" t="s">
        <v>5057</v>
      </c>
      <c r="D1443" s="44" t="s">
        <v>10798</v>
      </c>
      <c r="E1443" s="44" t="s">
        <v>5058</v>
      </c>
      <c r="F1443" s="45">
        <v>3014</v>
      </c>
      <c r="G1443" s="44" t="s">
        <v>7614</v>
      </c>
      <c r="H1443" s="44" t="s">
        <v>5059</v>
      </c>
      <c r="I1443" s="44" t="s">
        <v>7932</v>
      </c>
      <c r="J1443" s="44" t="s">
        <v>7928</v>
      </c>
      <c r="K1443" s="44">
        <v>3</v>
      </c>
      <c r="L1443" s="44" t="s">
        <v>7965</v>
      </c>
      <c r="M1443" s="48">
        <v>25</v>
      </c>
    </row>
    <row r="1444" spans="1:13" x14ac:dyDescent="0.2">
      <c r="A1444" s="43">
        <v>40040682012200</v>
      </c>
      <c r="B1444" s="44" t="s">
        <v>10799</v>
      </c>
      <c r="C1444" s="50" t="s">
        <v>5060</v>
      </c>
      <c r="D1444" s="44" t="s">
        <v>10800</v>
      </c>
      <c r="E1444" s="44" t="s">
        <v>4228</v>
      </c>
      <c r="F1444" s="45">
        <v>263</v>
      </c>
      <c r="G1444" s="44" t="s">
        <v>5061</v>
      </c>
      <c r="H1444" s="44" t="s">
        <v>5062</v>
      </c>
      <c r="I1444" s="44" t="s">
        <v>7932</v>
      </c>
      <c r="J1444" s="44" t="s">
        <v>7928</v>
      </c>
      <c r="K1444" s="44">
        <v>3</v>
      </c>
      <c r="L1444" s="44" t="s">
        <v>7923</v>
      </c>
      <c r="M1444" s="48">
        <v>100</v>
      </c>
    </row>
    <row r="1445" spans="1:13" x14ac:dyDescent="0.2">
      <c r="A1445" s="43">
        <v>40040682016000</v>
      </c>
      <c r="B1445" s="44" t="s">
        <v>10801</v>
      </c>
      <c r="C1445" s="50" t="s">
        <v>5063</v>
      </c>
      <c r="D1445" s="44" t="s">
        <v>10802</v>
      </c>
      <c r="E1445" s="44" t="s">
        <v>4228</v>
      </c>
      <c r="F1445" s="45">
        <v>263</v>
      </c>
      <c r="G1445" s="44" t="s">
        <v>5061</v>
      </c>
      <c r="H1445" s="44" t="s">
        <v>5064</v>
      </c>
      <c r="I1445" s="44" t="s">
        <v>7932</v>
      </c>
      <c r="J1445" s="44" t="s">
        <v>7928</v>
      </c>
      <c r="K1445" s="44">
        <v>3</v>
      </c>
      <c r="L1445" s="44" t="s">
        <v>7965</v>
      </c>
      <c r="M1445" s="48">
        <v>25</v>
      </c>
    </row>
    <row r="1446" spans="1:13" x14ac:dyDescent="0.2">
      <c r="A1446" s="43">
        <v>40040682699500</v>
      </c>
      <c r="B1446" s="44" t="s">
        <v>10803</v>
      </c>
      <c r="C1446" s="50" t="s">
        <v>5065</v>
      </c>
      <c r="D1446" s="44" t="s">
        <v>10804</v>
      </c>
      <c r="E1446" s="44" t="s">
        <v>5066</v>
      </c>
      <c r="F1446" s="45">
        <v>4</v>
      </c>
      <c r="G1446" s="44" t="s">
        <v>1159</v>
      </c>
      <c r="H1446" s="44" t="s">
        <v>1160</v>
      </c>
      <c r="I1446" s="44" t="s">
        <v>7932</v>
      </c>
      <c r="J1446" s="44" t="s">
        <v>7928</v>
      </c>
      <c r="K1446" s="44">
        <v>3</v>
      </c>
      <c r="L1446" s="44" t="s">
        <v>7965</v>
      </c>
      <c r="M1446" s="48">
        <v>25</v>
      </c>
    </row>
    <row r="1447" spans="1:13" x14ac:dyDescent="0.2">
      <c r="A1447" s="43">
        <v>40040682896800</v>
      </c>
      <c r="B1447" s="44" t="s">
        <v>10805</v>
      </c>
      <c r="C1447" s="50" t="s">
        <v>5067</v>
      </c>
      <c r="D1447" s="44" t="s">
        <v>10806</v>
      </c>
      <c r="E1447" s="44" t="s">
        <v>2201</v>
      </c>
      <c r="F1447" s="45">
        <v>884</v>
      </c>
      <c r="G1447" s="44" t="s">
        <v>368</v>
      </c>
      <c r="H1447" s="44" t="s">
        <v>369</v>
      </c>
      <c r="I1447" s="44" t="s">
        <v>7927</v>
      </c>
      <c r="J1447" s="44" t="s">
        <v>7928</v>
      </c>
      <c r="K1447" s="44">
        <v>3</v>
      </c>
      <c r="L1447" s="44" t="s">
        <v>7923</v>
      </c>
      <c r="M1447" s="48">
        <v>250</v>
      </c>
    </row>
    <row r="1448" spans="1:13" x14ac:dyDescent="0.2">
      <c r="A1448" s="43">
        <v>40040682898200</v>
      </c>
      <c r="B1448" s="44" t="s">
        <v>10807</v>
      </c>
      <c r="C1448" s="50" t="s">
        <v>5068</v>
      </c>
      <c r="D1448" s="44" t="s">
        <v>10806</v>
      </c>
      <c r="E1448" s="44" t="s">
        <v>2201</v>
      </c>
      <c r="F1448" s="45">
        <v>884</v>
      </c>
      <c r="G1448" s="44" t="s">
        <v>368</v>
      </c>
      <c r="H1448" s="44" t="s">
        <v>369</v>
      </c>
      <c r="I1448" s="44" t="s">
        <v>7927</v>
      </c>
      <c r="J1448" s="44" t="s">
        <v>7928</v>
      </c>
      <c r="K1448" s="44">
        <v>3</v>
      </c>
      <c r="L1448" s="44" t="s">
        <v>7918</v>
      </c>
      <c r="M1448" s="48">
        <v>32</v>
      </c>
    </row>
    <row r="1449" spans="1:13" x14ac:dyDescent="0.2">
      <c r="A1449" s="43">
        <v>40040682899900</v>
      </c>
      <c r="B1449" s="44" t="s">
        <v>10808</v>
      </c>
      <c r="C1449" s="50" t="s">
        <v>5069</v>
      </c>
      <c r="D1449" s="44" t="s">
        <v>10806</v>
      </c>
      <c r="E1449" s="44" t="s">
        <v>2201</v>
      </c>
      <c r="F1449" s="45">
        <v>884</v>
      </c>
      <c r="G1449" s="44" t="s">
        <v>368</v>
      </c>
      <c r="H1449" s="44" t="s">
        <v>369</v>
      </c>
      <c r="I1449" s="44" t="s">
        <v>7927</v>
      </c>
      <c r="J1449" s="44" t="s">
        <v>7928</v>
      </c>
      <c r="K1449" s="44">
        <v>1</v>
      </c>
      <c r="L1449" s="44" t="s">
        <v>8162</v>
      </c>
      <c r="M1449" s="48">
        <v>25</v>
      </c>
    </row>
    <row r="1450" spans="1:13" x14ac:dyDescent="0.2">
      <c r="A1450" s="43">
        <v>40040682900200</v>
      </c>
      <c r="B1450" s="44" t="s">
        <v>10809</v>
      </c>
      <c r="C1450" s="50" t="s">
        <v>5070</v>
      </c>
      <c r="D1450" s="44" t="s">
        <v>10810</v>
      </c>
      <c r="E1450" s="44" t="s">
        <v>2201</v>
      </c>
      <c r="F1450" s="45">
        <v>884</v>
      </c>
      <c r="G1450" s="44" t="s">
        <v>368</v>
      </c>
      <c r="H1450" s="44" t="s">
        <v>369</v>
      </c>
      <c r="I1450" s="44" t="s">
        <v>7927</v>
      </c>
      <c r="J1450" s="44" t="s">
        <v>7928</v>
      </c>
      <c r="K1450" s="44">
        <v>1</v>
      </c>
      <c r="L1450" s="44" t="s">
        <v>8162</v>
      </c>
      <c r="M1450" s="48">
        <v>25</v>
      </c>
    </row>
    <row r="1451" spans="1:13" x14ac:dyDescent="0.2">
      <c r="A1451" s="43">
        <v>40040684468500</v>
      </c>
      <c r="B1451" s="44" t="s">
        <v>10811</v>
      </c>
      <c r="C1451" s="50" t="s">
        <v>5071</v>
      </c>
      <c r="D1451" s="44" t="s">
        <v>10812</v>
      </c>
      <c r="E1451" s="44" t="s">
        <v>5072</v>
      </c>
      <c r="F1451" s="45"/>
      <c r="G1451" s="44" t="s">
        <v>5922</v>
      </c>
      <c r="H1451" s="44" t="s">
        <v>5923</v>
      </c>
      <c r="I1451" s="44" t="s">
        <v>7927</v>
      </c>
      <c r="J1451" s="44" t="s">
        <v>7928</v>
      </c>
      <c r="K1451" s="44">
        <v>1</v>
      </c>
      <c r="L1451" s="44" t="s">
        <v>8143</v>
      </c>
      <c r="M1451" s="48">
        <v>25</v>
      </c>
    </row>
    <row r="1452" spans="1:13" x14ac:dyDescent="0.2">
      <c r="A1452" s="43">
        <v>40040684969700</v>
      </c>
      <c r="B1452" s="44" t="s">
        <v>10813</v>
      </c>
      <c r="C1452" s="50" t="s">
        <v>5077</v>
      </c>
      <c r="D1452" s="44" t="s">
        <v>10814</v>
      </c>
      <c r="E1452" s="44" t="s">
        <v>5078</v>
      </c>
      <c r="F1452" s="45">
        <v>114</v>
      </c>
      <c r="G1452" s="44" t="s">
        <v>5075</v>
      </c>
      <c r="H1452" s="44" t="s">
        <v>5079</v>
      </c>
      <c r="I1452" s="44" t="s">
        <v>7927</v>
      </c>
      <c r="J1452" s="44" t="s">
        <v>7928</v>
      </c>
      <c r="K1452" s="44">
        <v>3</v>
      </c>
      <c r="L1452" s="44" t="s">
        <v>7933</v>
      </c>
      <c r="M1452" s="48">
        <v>25</v>
      </c>
    </row>
    <row r="1453" spans="1:13" x14ac:dyDescent="0.2">
      <c r="A1453" s="43">
        <v>40040684923900</v>
      </c>
      <c r="B1453" s="44" t="s">
        <v>10815</v>
      </c>
      <c r="C1453" s="50" t="s">
        <v>5073</v>
      </c>
      <c r="D1453" s="44" t="s">
        <v>5076</v>
      </c>
      <c r="E1453" s="44" t="s">
        <v>5074</v>
      </c>
      <c r="F1453" s="45"/>
      <c r="G1453" s="44" t="s">
        <v>5075</v>
      </c>
      <c r="H1453" s="44" t="s">
        <v>5076</v>
      </c>
      <c r="I1453" s="44" t="s">
        <v>7927</v>
      </c>
      <c r="J1453" s="44" t="s">
        <v>7928</v>
      </c>
      <c r="K1453" s="44">
        <v>1</v>
      </c>
      <c r="L1453" s="44" t="s">
        <v>7965</v>
      </c>
      <c r="M1453" s="48">
        <v>16</v>
      </c>
    </row>
    <row r="1454" spans="1:13" x14ac:dyDescent="0.2">
      <c r="A1454" s="43">
        <v>40040687098100</v>
      </c>
      <c r="B1454" s="44" t="s">
        <v>10816</v>
      </c>
      <c r="C1454" s="50" t="s">
        <v>5080</v>
      </c>
      <c r="D1454" s="44" t="s">
        <v>10817</v>
      </c>
      <c r="E1454" s="44" t="s">
        <v>5081</v>
      </c>
      <c r="F1454" s="45">
        <v>866</v>
      </c>
      <c r="G1454" s="44" t="s">
        <v>7614</v>
      </c>
      <c r="H1454" s="44" t="s">
        <v>5059</v>
      </c>
      <c r="I1454" s="44" t="s">
        <v>7932</v>
      </c>
      <c r="J1454" s="44" t="s">
        <v>7928</v>
      </c>
      <c r="K1454" s="44">
        <v>3</v>
      </c>
      <c r="L1454" s="44" t="s">
        <v>7933</v>
      </c>
      <c r="M1454" s="48">
        <v>25</v>
      </c>
    </row>
    <row r="1455" spans="1:13" x14ac:dyDescent="0.2">
      <c r="A1455" s="43">
        <v>40040688569500</v>
      </c>
      <c r="B1455" s="44" t="s">
        <v>10818</v>
      </c>
      <c r="C1455" s="50" t="s">
        <v>5084</v>
      </c>
      <c r="D1455" s="44" t="s">
        <v>10819</v>
      </c>
      <c r="E1455" s="44" t="s">
        <v>5085</v>
      </c>
      <c r="F1455" s="45"/>
      <c r="G1455" s="44" t="s">
        <v>5922</v>
      </c>
      <c r="H1455" s="44" t="s">
        <v>5923</v>
      </c>
      <c r="I1455" s="44" t="s">
        <v>7927</v>
      </c>
      <c r="J1455" s="44" t="s">
        <v>7928</v>
      </c>
      <c r="K1455" s="44">
        <v>1</v>
      </c>
      <c r="L1455" s="44" t="s">
        <v>8143</v>
      </c>
      <c r="M1455" s="48">
        <v>25</v>
      </c>
    </row>
    <row r="1456" spans="1:13" x14ac:dyDescent="0.2">
      <c r="A1456" s="43">
        <v>40040688525100</v>
      </c>
      <c r="B1456" s="44" t="s">
        <v>10820</v>
      </c>
      <c r="C1456" s="50" t="s">
        <v>5082</v>
      </c>
      <c r="D1456" s="44" t="s">
        <v>10821</v>
      </c>
      <c r="E1456" s="44" t="s">
        <v>5083</v>
      </c>
      <c r="F1456" s="45">
        <v>1146</v>
      </c>
      <c r="G1456" s="44" t="s">
        <v>368</v>
      </c>
      <c r="H1456" s="44" t="s">
        <v>369</v>
      </c>
      <c r="I1456" s="44" t="s">
        <v>7927</v>
      </c>
      <c r="J1456" s="44" t="s">
        <v>7928</v>
      </c>
      <c r="K1456" s="44">
        <v>3</v>
      </c>
      <c r="L1456" s="44" t="s">
        <v>8162</v>
      </c>
      <c r="M1456" s="48">
        <v>25</v>
      </c>
    </row>
    <row r="1457" spans="1:13" x14ac:dyDescent="0.2">
      <c r="A1457" s="43">
        <v>40040689550200</v>
      </c>
      <c r="B1457" s="44" t="s">
        <v>10822</v>
      </c>
      <c r="C1457" s="50" t="s">
        <v>5086</v>
      </c>
      <c r="D1457" s="44" t="s">
        <v>5089</v>
      </c>
      <c r="E1457" s="44" t="s">
        <v>5087</v>
      </c>
      <c r="F1457" s="45"/>
      <c r="G1457" s="44" t="s">
        <v>5088</v>
      </c>
      <c r="H1457" s="44" t="s">
        <v>5089</v>
      </c>
      <c r="I1457" s="44" t="s">
        <v>7927</v>
      </c>
      <c r="J1457" s="44" t="s">
        <v>7928</v>
      </c>
      <c r="K1457" s="44">
        <v>1</v>
      </c>
      <c r="L1457" s="44" t="s">
        <v>7965</v>
      </c>
      <c r="M1457" s="48">
        <v>25</v>
      </c>
    </row>
    <row r="1458" spans="1:13" x14ac:dyDescent="0.2">
      <c r="A1458" s="43">
        <v>40040690904900</v>
      </c>
      <c r="B1458" s="44" t="s">
        <v>10823</v>
      </c>
      <c r="C1458" s="50" t="s">
        <v>5090</v>
      </c>
      <c r="D1458" s="44" t="s">
        <v>10824</v>
      </c>
      <c r="E1458" s="44" t="s">
        <v>5091</v>
      </c>
      <c r="F1458" s="45"/>
      <c r="G1458" s="44" t="s">
        <v>7614</v>
      </c>
      <c r="H1458" s="44" t="s">
        <v>5059</v>
      </c>
      <c r="I1458" s="44" t="s">
        <v>7932</v>
      </c>
      <c r="J1458" s="44" t="s">
        <v>7928</v>
      </c>
      <c r="K1458" s="44">
        <v>3</v>
      </c>
      <c r="L1458" s="44" t="s">
        <v>7933</v>
      </c>
      <c r="M1458" s="48">
        <v>63</v>
      </c>
    </row>
    <row r="1459" spans="1:13" x14ac:dyDescent="0.2">
      <c r="A1459" s="43">
        <v>40040692483700</v>
      </c>
      <c r="B1459" s="44" t="s">
        <v>10825</v>
      </c>
      <c r="C1459" s="50" t="s">
        <v>5093</v>
      </c>
      <c r="D1459" s="44" t="s">
        <v>10826</v>
      </c>
      <c r="E1459" s="44" t="s">
        <v>5094</v>
      </c>
      <c r="F1459" s="45">
        <v>2238</v>
      </c>
      <c r="G1459" s="44" t="s">
        <v>368</v>
      </c>
      <c r="H1459" s="44" t="s">
        <v>369</v>
      </c>
      <c r="I1459" s="44" t="s">
        <v>7927</v>
      </c>
      <c r="J1459" s="44" t="s">
        <v>7928</v>
      </c>
      <c r="K1459" s="44">
        <v>1</v>
      </c>
      <c r="L1459" s="44" t="s">
        <v>7965</v>
      </c>
      <c r="M1459" s="48">
        <v>25</v>
      </c>
    </row>
    <row r="1460" spans="1:13" x14ac:dyDescent="0.2">
      <c r="A1460" s="43">
        <v>40040693131600</v>
      </c>
      <c r="B1460" s="44" t="s">
        <v>10827</v>
      </c>
      <c r="C1460" s="50" t="s">
        <v>5095</v>
      </c>
      <c r="D1460" s="44" t="s">
        <v>5098</v>
      </c>
      <c r="E1460" s="44" t="s">
        <v>5096</v>
      </c>
      <c r="F1460" s="45"/>
      <c r="G1460" s="44" t="s">
        <v>5097</v>
      </c>
      <c r="H1460" s="44" t="s">
        <v>5098</v>
      </c>
      <c r="I1460" s="44" t="s">
        <v>7927</v>
      </c>
      <c r="J1460" s="44" t="s">
        <v>7928</v>
      </c>
      <c r="K1460" s="44">
        <v>3</v>
      </c>
      <c r="L1460" s="44" t="s">
        <v>7965</v>
      </c>
      <c r="M1460" s="48">
        <v>25</v>
      </c>
    </row>
    <row r="1461" spans="1:13" x14ac:dyDescent="0.2">
      <c r="A1461" s="43">
        <v>40040693272600</v>
      </c>
      <c r="B1461" s="44" t="s">
        <v>10828</v>
      </c>
      <c r="C1461" s="50" t="s">
        <v>5102</v>
      </c>
      <c r="D1461" s="44" t="s">
        <v>10829</v>
      </c>
      <c r="E1461" s="44" t="s">
        <v>5103</v>
      </c>
      <c r="F1461" s="45">
        <v>44</v>
      </c>
      <c r="G1461" s="44" t="s">
        <v>330</v>
      </c>
      <c r="H1461" s="44" t="s">
        <v>331</v>
      </c>
      <c r="I1461" s="44" t="s">
        <v>7927</v>
      </c>
      <c r="J1461" s="44" t="s">
        <v>7928</v>
      </c>
      <c r="K1461" s="44">
        <v>3</v>
      </c>
      <c r="L1461" s="44" t="s">
        <v>7965</v>
      </c>
      <c r="M1461" s="48">
        <v>10</v>
      </c>
    </row>
    <row r="1462" spans="1:13" x14ac:dyDescent="0.2">
      <c r="A1462" s="43">
        <v>40040693406500</v>
      </c>
      <c r="B1462" s="44" t="s">
        <v>10830</v>
      </c>
      <c r="C1462" s="50" t="s">
        <v>5104</v>
      </c>
      <c r="D1462" s="44" t="s">
        <v>5107</v>
      </c>
      <c r="E1462" s="44" t="s">
        <v>5105</v>
      </c>
      <c r="F1462" s="45"/>
      <c r="G1462" s="44" t="s">
        <v>5106</v>
      </c>
      <c r="H1462" s="44" t="s">
        <v>5107</v>
      </c>
      <c r="I1462" s="44" t="s">
        <v>7927</v>
      </c>
      <c r="J1462" s="44" t="s">
        <v>7928</v>
      </c>
      <c r="K1462" s="44">
        <v>1</v>
      </c>
      <c r="L1462" s="44" t="s">
        <v>8143</v>
      </c>
      <c r="M1462" s="48">
        <v>25</v>
      </c>
    </row>
    <row r="1463" spans="1:13" x14ac:dyDescent="0.2">
      <c r="A1463" s="43">
        <v>40040720871400</v>
      </c>
      <c r="B1463" s="44" t="s">
        <v>10831</v>
      </c>
      <c r="C1463" s="50" t="s">
        <v>5108</v>
      </c>
      <c r="D1463" s="44" t="s">
        <v>5109</v>
      </c>
      <c r="E1463" s="44" t="s">
        <v>5109</v>
      </c>
      <c r="F1463" s="45"/>
      <c r="G1463" s="44" t="s">
        <v>7630</v>
      </c>
      <c r="H1463" s="44" t="s">
        <v>5109</v>
      </c>
      <c r="I1463" s="44" t="s">
        <v>7932</v>
      </c>
      <c r="J1463" s="44" t="s">
        <v>7928</v>
      </c>
      <c r="K1463" s="44">
        <v>1</v>
      </c>
      <c r="L1463" s="44" t="s">
        <v>7965</v>
      </c>
      <c r="M1463" s="48">
        <v>20</v>
      </c>
    </row>
    <row r="1464" spans="1:13" x14ac:dyDescent="0.2">
      <c r="A1464" s="43">
        <v>40040728112000</v>
      </c>
      <c r="B1464" s="44" t="s">
        <v>10832</v>
      </c>
      <c r="C1464" s="50" t="s">
        <v>5110</v>
      </c>
      <c r="D1464" s="44" t="s">
        <v>10833</v>
      </c>
      <c r="E1464" s="44" t="s">
        <v>5111</v>
      </c>
      <c r="F1464" s="45">
        <v>121</v>
      </c>
      <c r="G1464" s="44" t="s">
        <v>602</v>
      </c>
      <c r="H1464" s="44" t="s">
        <v>5112</v>
      </c>
      <c r="I1464" s="44" t="s">
        <v>7964</v>
      </c>
      <c r="J1464" s="44" t="s">
        <v>7928</v>
      </c>
      <c r="K1464" s="44">
        <v>3</v>
      </c>
      <c r="L1464" s="44" t="s">
        <v>7965</v>
      </c>
      <c r="M1464" s="48">
        <v>16</v>
      </c>
    </row>
    <row r="1465" spans="1:13" x14ac:dyDescent="0.2">
      <c r="A1465" s="43">
        <v>40040729788600</v>
      </c>
      <c r="B1465" s="44" t="s">
        <v>10834</v>
      </c>
      <c r="C1465" s="50" t="s">
        <v>5113</v>
      </c>
      <c r="D1465" s="44" t="s">
        <v>7925</v>
      </c>
      <c r="E1465" s="44" t="s">
        <v>3733</v>
      </c>
      <c r="F1465" s="45">
        <v>36</v>
      </c>
      <c r="G1465" s="44" t="s">
        <v>3734</v>
      </c>
      <c r="H1465" s="44" t="s">
        <v>3733</v>
      </c>
      <c r="I1465" s="44" t="s">
        <v>7927</v>
      </c>
      <c r="J1465" s="44" t="s">
        <v>7928</v>
      </c>
      <c r="K1465" s="44">
        <v>3</v>
      </c>
      <c r="L1465" s="44" t="s">
        <v>7918</v>
      </c>
      <c r="M1465" s="48">
        <v>200</v>
      </c>
    </row>
    <row r="1466" spans="1:13" x14ac:dyDescent="0.2">
      <c r="A1466" s="43">
        <v>40040730248100</v>
      </c>
      <c r="B1466" s="44" t="s">
        <v>10835</v>
      </c>
      <c r="C1466" s="50" t="s">
        <v>5114</v>
      </c>
      <c r="D1466" s="44" t="s">
        <v>5956</v>
      </c>
      <c r="E1466" s="44" t="s">
        <v>4228</v>
      </c>
      <c r="F1466" s="45">
        <v>90</v>
      </c>
      <c r="G1466" s="44" t="s">
        <v>5953</v>
      </c>
      <c r="H1466" s="44" t="s">
        <v>5956</v>
      </c>
      <c r="I1466" s="44" t="s">
        <v>7932</v>
      </c>
      <c r="J1466" s="44" t="s">
        <v>7928</v>
      </c>
      <c r="K1466" s="44">
        <v>3</v>
      </c>
      <c r="L1466" s="44" t="s">
        <v>8162</v>
      </c>
      <c r="M1466" s="48">
        <v>16</v>
      </c>
    </row>
    <row r="1467" spans="1:13" x14ac:dyDescent="0.2">
      <c r="A1467" s="43">
        <v>40040731788100</v>
      </c>
      <c r="B1467" s="44" t="s">
        <v>10836</v>
      </c>
      <c r="C1467" s="50" t="s">
        <v>5115</v>
      </c>
      <c r="D1467" s="44" t="s">
        <v>2696</v>
      </c>
      <c r="E1467" s="44" t="s">
        <v>2698</v>
      </c>
      <c r="F1467" s="45">
        <v>120</v>
      </c>
      <c r="G1467" s="44" t="s">
        <v>2695</v>
      </c>
      <c r="H1467" s="44" t="s">
        <v>2696</v>
      </c>
      <c r="I1467" s="44" t="s">
        <v>7927</v>
      </c>
      <c r="J1467" s="44" t="s">
        <v>7928</v>
      </c>
      <c r="K1467" s="44">
        <v>3</v>
      </c>
      <c r="L1467" s="44" t="s">
        <v>7918</v>
      </c>
      <c r="M1467" s="48">
        <v>32</v>
      </c>
    </row>
    <row r="1468" spans="1:13" x14ac:dyDescent="0.2">
      <c r="A1468" s="43">
        <v>40040736090000</v>
      </c>
      <c r="B1468" s="44" t="s">
        <v>10837</v>
      </c>
      <c r="C1468" s="50" t="s">
        <v>5116</v>
      </c>
      <c r="D1468" s="44" t="s">
        <v>10838</v>
      </c>
      <c r="E1468" s="44"/>
      <c r="F1468" s="45"/>
      <c r="G1468" s="44" t="s">
        <v>1845</v>
      </c>
      <c r="H1468" s="44" t="s">
        <v>5117</v>
      </c>
      <c r="I1468" s="44" t="s">
        <v>7927</v>
      </c>
      <c r="J1468" s="44" t="s">
        <v>7928</v>
      </c>
      <c r="K1468" s="44">
        <v>3</v>
      </c>
      <c r="L1468" s="44" t="s">
        <v>7965</v>
      </c>
      <c r="M1468" s="48">
        <v>16</v>
      </c>
    </row>
    <row r="1469" spans="1:13" x14ac:dyDescent="0.2">
      <c r="A1469" s="43">
        <v>40040738514900</v>
      </c>
      <c r="B1469" s="44" t="s">
        <v>10839</v>
      </c>
      <c r="C1469" s="50" t="s">
        <v>5118</v>
      </c>
      <c r="D1469" s="44" t="s">
        <v>10840</v>
      </c>
      <c r="E1469" s="44" t="s">
        <v>357</v>
      </c>
      <c r="F1469" s="45"/>
      <c r="G1469" s="44" t="s">
        <v>358</v>
      </c>
      <c r="H1469" s="44" t="s">
        <v>1841</v>
      </c>
      <c r="I1469" s="44" t="s">
        <v>7927</v>
      </c>
      <c r="J1469" s="44" t="s">
        <v>7928</v>
      </c>
      <c r="K1469" s="44">
        <v>1</v>
      </c>
      <c r="L1469" s="44" t="s">
        <v>7965</v>
      </c>
      <c r="M1469" s="48">
        <v>25</v>
      </c>
    </row>
    <row r="1470" spans="1:13" x14ac:dyDescent="0.2">
      <c r="A1470" s="43">
        <v>40040739496700</v>
      </c>
      <c r="B1470" s="44" t="s">
        <v>10841</v>
      </c>
      <c r="C1470" s="50" t="s">
        <v>5119</v>
      </c>
      <c r="D1470" s="44" t="s">
        <v>10842</v>
      </c>
      <c r="E1470" s="44" t="s">
        <v>7675</v>
      </c>
      <c r="F1470" s="45">
        <v>137</v>
      </c>
      <c r="G1470" s="44" t="s">
        <v>7672</v>
      </c>
      <c r="H1470" s="44" t="s">
        <v>5120</v>
      </c>
      <c r="I1470" s="44" t="s">
        <v>7927</v>
      </c>
      <c r="J1470" s="44" t="s">
        <v>7928</v>
      </c>
      <c r="K1470" s="44">
        <v>1</v>
      </c>
      <c r="L1470" s="44" t="s">
        <v>7965</v>
      </c>
      <c r="M1470" s="48">
        <v>20</v>
      </c>
    </row>
    <row r="1471" spans="1:13" x14ac:dyDescent="0.2">
      <c r="A1471" s="43">
        <v>40040741252400</v>
      </c>
      <c r="B1471" s="44" t="s">
        <v>10843</v>
      </c>
      <c r="C1471" s="50" t="s">
        <v>5121</v>
      </c>
      <c r="D1471" s="44" t="s">
        <v>10844</v>
      </c>
      <c r="E1471" s="44" t="s">
        <v>5122</v>
      </c>
      <c r="F1471" s="45"/>
      <c r="G1471" s="44" t="s">
        <v>5123</v>
      </c>
      <c r="H1471" s="44" t="s">
        <v>5124</v>
      </c>
      <c r="I1471" s="44" t="s">
        <v>7927</v>
      </c>
      <c r="J1471" s="44" t="s">
        <v>7928</v>
      </c>
      <c r="K1471" s="44">
        <v>3</v>
      </c>
      <c r="L1471" s="44" t="s">
        <v>7965</v>
      </c>
      <c r="M1471" s="48">
        <v>80</v>
      </c>
    </row>
    <row r="1472" spans="1:13" x14ac:dyDescent="0.2">
      <c r="A1472" s="43">
        <v>40040741567900</v>
      </c>
      <c r="B1472" s="44" t="s">
        <v>10845</v>
      </c>
      <c r="C1472" s="50" t="s">
        <v>5127</v>
      </c>
      <c r="D1472" s="44" t="s">
        <v>10846</v>
      </c>
      <c r="E1472" s="44" t="s">
        <v>6823</v>
      </c>
      <c r="F1472" s="45">
        <v>259</v>
      </c>
      <c r="G1472" s="44" t="s">
        <v>5128</v>
      </c>
      <c r="H1472" s="44" t="s">
        <v>6823</v>
      </c>
      <c r="I1472" s="44" t="s">
        <v>7932</v>
      </c>
      <c r="J1472" s="44" t="s">
        <v>7928</v>
      </c>
      <c r="K1472" s="44">
        <v>3</v>
      </c>
      <c r="L1472" s="44" t="s">
        <v>7965</v>
      </c>
      <c r="M1472" s="48">
        <v>63</v>
      </c>
    </row>
    <row r="1473" spans="1:13" x14ac:dyDescent="0.2">
      <c r="A1473" s="43">
        <v>40040741518100</v>
      </c>
      <c r="B1473" s="44" t="s">
        <v>10847</v>
      </c>
      <c r="C1473" s="50" t="s">
        <v>5125</v>
      </c>
      <c r="D1473" s="44" t="s">
        <v>10848</v>
      </c>
      <c r="E1473" s="44" t="s">
        <v>5126</v>
      </c>
      <c r="F1473" s="45"/>
      <c r="G1473" s="44" t="s">
        <v>5922</v>
      </c>
      <c r="H1473" s="44" t="s">
        <v>5923</v>
      </c>
      <c r="I1473" s="44" t="s">
        <v>7927</v>
      </c>
      <c r="J1473" s="44" t="s">
        <v>7928</v>
      </c>
      <c r="K1473" s="44">
        <v>3</v>
      </c>
      <c r="L1473" s="44" t="s">
        <v>7965</v>
      </c>
      <c r="M1473" s="48">
        <v>63</v>
      </c>
    </row>
    <row r="1474" spans="1:13" x14ac:dyDescent="0.2">
      <c r="A1474" s="43">
        <v>40040741605800</v>
      </c>
      <c r="B1474" s="44" t="s">
        <v>10849</v>
      </c>
      <c r="C1474" s="50" t="s">
        <v>5129</v>
      </c>
      <c r="D1474" s="44" t="s">
        <v>10850</v>
      </c>
      <c r="E1474" s="44" t="s">
        <v>5130</v>
      </c>
      <c r="F1474" s="45" t="s">
        <v>5131</v>
      </c>
      <c r="G1474" s="44" t="s">
        <v>346</v>
      </c>
      <c r="H1474" s="44" t="s">
        <v>5132</v>
      </c>
      <c r="I1474" s="44" t="s">
        <v>7927</v>
      </c>
      <c r="J1474" s="44" t="s">
        <v>7928</v>
      </c>
      <c r="K1474" s="44">
        <v>1</v>
      </c>
      <c r="L1474" s="44" t="s">
        <v>8162</v>
      </c>
      <c r="M1474" s="48">
        <v>16</v>
      </c>
    </row>
    <row r="1475" spans="1:13" x14ac:dyDescent="0.2">
      <c r="A1475" s="43">
        <v>40040742961400</v>
      </c>
      <c r="B1475" s="44" t="s">
        <v>10851</v>
      </c>
      <c r="C1475" s="50" t="s">
        <v>5133</v>
      </c>
      <c r="D1475" s="44" t="s">
        <v>10852</v>
      </c>
      <c r="E1475" s="44" t="s">
        <v>5134</v>
      </c>
      <c r="F1475" s="45" t="s">
        <v>5135</v>
      </c>
      <c r="G1475" s="44" t="s">
        <v>374</v>
      </c>
      <c r="H1475" s="44" t="s">
        <v>5136</v>
      </c>
      <c r="I1475" s="44" t="s">
        <v>7927</v>
      </c>
      <c r="J1475" s="44" t="s">
        <v>7928</v>
      </c>
      <c r="K1475" s="44">
        <v>3</v>
      </c>
      <c r="L1475" s="44" t="s">
        <v>7965</v>
      </c>
      <c r="M1475" s="48">
        <v>20</v>
      </c>
    </row>
    <row r="1476" spans="1:13" x14ac:dyDescent="0.2">
      <c r="A1476" s="43">
        <v>40040743899900</v>
      </c>
      <c r="B1476" s="44" t="s">
        <v>10853</v>
      </c>
      <c r="C1476" s="50" t="s">
        <v>5137</v>
      </c>
      <c r="D1476" s="44" t="s">
        <v>10854</v>
      </c>
      <c r="E1476" s="44"/>
      <c r="F1476" s="45">
        <v>225</v>
      </c>
      <c r="G1476" s="44" t="s">
        <v>5138</v>
      </c>
      <c r="H1476" s="44" t="s">
        <v>5139</v>
      </c>
      <c r="I1476" s="44" t="s">
        <v>7927</v>
      </c>
      <c r="J1476" s="44" t="s">
        <v>7928</v>
      </c>
      <c r="K1476" s="44">
        <v>3</v>
      </c>
      <c r="L1476" s="44" t="s">
        <v>7918</v>
      </c>
      <c r="M1476" s="48">
        <v>80</v>
      </c>
    </row>
    <row r="1477" spans="1:13" x14ac:dyDescent="0.2">
      <c r="A1477" s="43">
        <v>40040743900200</v>
      </c>
      <c r="B1477" s="44" t="s">
        <v>10855</v>
      </c>
      <c r="C1477" s="50" t="s">
        <v>5140</v>
      </c>
      <c r="D1477" s="44" t="s">
        <v>10856</v>
      </c>
      <c r="E1477" s="44"/>
      <c r="F1477" s="45">
        <v>507</v>
      </c>
      <c r="G1477" s="44" t="s">
        <v>5141</v>
      </c>
      <c r="H1477" s="44" t="s">
        <v>5142</v>
      </c>
      <c r="I1477" s="44" t="s">
        <v>7927</v>
      </c>
      <c r="J1477" s="44" t="s">
        <v>7928</v>
      </c>
      <c r="K1477" s="44">
        <v>3</v>
      </c>
      <c r="L1477" s="44" t="s">
        <v>7965</v>
      </c>
      <c r="M1477" s="48">
        <v>10</v>
      </c>
    </row>
    <row r="1478" spans="1:13" x14ac:dyDescent="0.2">
      <c r="A1478" s="43">
        <v>40040745243800</v>
      </c>
      <c r="B1478" s="44" t="s">
        <v>10857</v>
      </c>
      <c r="C1478" s="50" t="s">
        <v>5143</v>
      </c>
      <c r="D1478" s="44" t="s">
        <v>10858</v>
      </c>
      <c r="E1478" s="44" t="s">
        <v>5139</v>
      </c>
      <c r="F1478" s="45">
        <v>225</v>
      </c>
      <c r="G1478" s="44" t="s">
        <v>5138</v>
      </c>
      <c r="H1478" s="44" t="s">
        <v>5139</v>
      </c>
      <c r="I1478" s="44" t="s">
        <v>7927</v>
      </c>
      <c r="J1478" s="44" t="s">
        <v>7928</v>
      </c>
      <c r="K1478" s="44">
        <v>3</v>
      </c>
      <c r="L1478" s="44" t="s">
        <v>7965</v>
      </c>
      <c r="M1478" s="48">
        <v>63</v>
      </c>
    </row>
    <row r="1479" spans="1:13" x14ac:dyDescent="0.2">
      <c r="A1479" s="43">
        <v>40040750290400</v>
      </c>
      <c r="B1479" s="44" t="s">
        <v>10859</v>
      </c>
      <c r="C1479" s="50" t="s">
        <v>5144</v>
      </c>
      <c r="D1479" s="44" t="s">
        <v>2692</v>
      </c>
      <c r="E1479" s="44" t="s">
        <v>2692</v>
      </c>
      <c r="F1479" s="45">
        <v>36</v>
      </c>
      <c r="G1479" s="44" t="s">
        <v>2688</v>
      </c>
      <c r="H1479" s="44" t="s">
        <v>2692</v>
      </c>
      <c r="I1479" s="44" t="s">
        <v>7927</v>
      </c>
      <c r="J1479" s="44" t="s">
        <v>7928</v>
      </c>
      <c r="K1479" s="44">
        <v>1</v>
      </c>
      <c r="L1479" s="44" t="s">
        <v>7965</v>
      </c>
      <c r="M1479" s="48">
        <v>16</v>
      </c>
    </row>
    <row r="1480" spans="1:13" x14ac:dyDescent="0.2">
      <c r="A1480" s="43">
        <v>40040755278700</v>
      </c>
      <c r="B1480" s="44" t="s">
        <v>10860</v>
      </c>
      <c r="C1480" s="50" t="s">
        <v>5148</v>
      </c>
      <c r="D1480" s="44" t="s">
        <v>10861</v>
      </c>
      <c r="E1480" s="44" t="s">
        <v>5149</v>
      </c>
      <c r="F1480" s="45"/>
      <c r="G1480" s="44" t="s">
        <v>396</v>
      </c>
      <c r="H1480" s="44" t="s">
        <v>5150</v>
      </c>
      <c r="I1480" s="44" t="s">
        <v>7932</v>
      </c>
      <c r="J1480" s="44" t="s">
        <v>7928</v>
      </c>
      <c r="K1480" s="44">
        <v>1</v>
      </c>
      <c r="L1480" s="44" t="s">
        <v>7965</v>
      </c>
      <c r="M1480" s="48">
        <v>16</v>
      </c>
    </row>
    <row r="1481" spans="1:13" x14ac:dyDescent="0.2">
      <c r="A1481" s="43">
        <v>40040755279400</v>
      </c>
      <c r="B1481" s="44" t="s">
        <v>10862</v>
      </c>
      <c r="C1481" s="50" t="s">
        <v>5145</v>
      </c>
      <c r="D1481" s="44" t="s">
        <v>10863</v>
      </c>
      <c r="E1481" s="44" t="s">
        <v>5146</v>
      </c>
      <c r="F1481" s="45">
        <v>1331</v>
      </c>
      <c r="G1481" s="44" t="s">
        <v>380</v>
      </c>
      <c r="H1481" s="44" t="s">
        <v>5147</v>
      </c>
      <c r="I1481" s="44" t="s">
        <v>7932</v>
      </c>
      <c r="J1481" s="44" t="s">
        <v>7928</v>
      </c>
      <c r="K1481" s="44">
        <v>1</v>
      </c>
      <c r="L1481" s="44" t="s">
        <v>7965</v>
      </c>
      <c r="M1481" s="48">
        <v>16</v>
      </c>
    </row>
    <row r="1482" spans="1:13" x14ac:dyDescent="0.2">
      <c r="A1482" s="43">
        <v>40040760350200</v>
      </c>
      <c r="B1482" s="44" t="s">
        <v>10864</v>
      </c>
      <c r="C1482" s="50" t="s">
        <v>5151</v>
      </c>
      <c r="D1482" s="44" t="s">
        <v>4165</v>
      </c>
      <c r="E1482" s="44" t="s">
        <v>2239</v>
      </c>
      <c r="F1482" s="45" t="s">
        <v>5152</v>
      </c>
      <c r="G1482" s="44" t="s">
        <v>6900</v>
      </c>
      <c r="H1482" s="44" t="s">
        <v>4165</v>
      </c>
      <c r="I1482" s="44" t="s">
        <v>7927</v>
      </c>
      <c r="J1482" s="44" t="s">
        <v>7928</v>
      </c>
      <c r="K1482" s="44">
        <v>1</v>
      </c>
      <c r="L1482" s="44" t="s">
        <v>7965</v>
      </c>
      <c r="M1482" s="48">
        <v>25</v>
      </c>
    </row>
    <row r="1483" spans="1:13" x14ac:dyDescent="0.2">
      <c r="A1483" s="43">
        <v>40040762587000</v>
      </c>
      <c r="B1483" s="44" t="s">
        <v>10865</v>
      </c>
      <c r="C1483" s="50" t="s">
        <v>5153</v>
      </c>
      <c r="D1483" s="44" t="s">
        <v>10866</v>
      </c>
      <c r="E1483" s="44" t="s">
        <v>5154</v>
      </c>
      <c r="F1483" s="45" t="s">
        <v>5155</v>
      </c>
      <c r="G1483" s="44" t="s">
        <v>4055</v>
      </c>
      <c r="H1483" s="44" t="s">
        <v>3197</v>
      </c>
      <c r="I1483" s="44" t="s">
        <v>7927</v>
      </c>
      <c r="J1483" s="44" t="s">
        <v>7928</v>
      </c>
      <c r="K1483" s="44">
        <v>1</v>
      </c>
      <c r="L1483" s="44" t="s">
        <v>7965</v>
      </c>
      <c r="M1483" s="48">
        <v>25</v>
      </c>
    </row>
    <row r="1484" spans="1:13" x14ac:dyDescent="0.2">
      <c r="A1484" s="43">
        <v>40040768201900</v>
      </c>
      <c r="B1484" s="44" t="s">
        <v>10867</v>
      </c>
      <c r="C1484" s="50" t="s">
        <v>3198</v>
      </c>
      <c r="D1484" s="44" t="s">
        <v>10868</v>
      </c>
      <c r="E1484" s="44" t="s">
        <v>7654</v>
      </c>
      <c r="F1484" s="45">
        <v>240</v>
      </c>
      <c r="G1484" s="44" t="s">
        <v>7648</v>
      </c>
      <c r="H1484" s="44" t="s">
        <v>7654</v>
      </c>
      <c r="I1484" s="44" t="s">
        <v>7927</v>
      </c>
      <c r="J1484" s="44" t="s">
        <v>7928</v>
      </c>
      <c r="K1484" s="44">
        <v>3</v>
      </c>
      <c r="L1484" s="44" t="s">
        <v>7965</v>
      </c>
      <c r="M1484" s="48">
        <v>40</v>
      </c>
    </row>
    <row r="1485" spans="1:13" x14ac:dyDescent="0.2">
      <c r="A1485" s="43">
        <v>40040769963500</v>
      </c>
      <c r="B1485" s="44" t="s">
        <v>10869</v>
      </c>
      <c r="C1485" s="50" t="s">
        <v>3199</v>
      </c>
      <c r="D1485" s="44" t="s">
        <v>10870</v>
      </c>
      <c r="E1485" s="44" t="s">
        <v>3200</v>
      </c>
      <c r="F1485" s="45">
        <v>98</v>
      </c>
      <c r="G1485" s="44" t="s">
        <v>4109</v>
      </c>
      <c r="H1485" s="44" t="s">
        <v>4110</v>
      </c>
      <c r="I1485" s="44" t="s">
        <v>7927</v>
      </c>
      <c r="J1485" s="44" t="s">
        <v>7928</v>
      </c>
      <c r="K1485" s="44">
        <v>3</v>
      </c>
      <c r="L1485" s="44" t="s">
        <v>7933</v>
      </c>
      <c r="M1485" s="48">
        <v>63</v>
      </c>
    </row>
    <row r="1486" spans="1:13" x14ac:dyDescent="0.2">
      <c r="A1486" s="43">
        <v>40040770893100</v>
      </c>
      <c r="B1486" s="44" t="s">
        <v>10871</v>
      </c>
      <c r="C1486" s="50" t="s">
        <v>3201</v>
      </c>
      <c r="D1486" s="44" t="s">
        <v>10872</v>
      </c>
      <c r="E1486" s="44" t="s">
        <v>5972</v>
      </c>
      <c r="F1486" s="45" t="s">
        <v>3202</v>
      </c>
      <c r="G1486" s="44" t="s">
        <v>5965</v>
      </c>
      <c r="H1486" s="44" t="s">
        <v>5972</v>
      </c>
      <c r="I1486" s="44" t="s">
        <v>7927</v>
      </c>
      <c r="J1486" s="44" t="s">
        <v>7928</v>
      </c>
      <c r="K1486" s="44">
        <v>3</v>
      </c>
      <c r="L1486" s="44" t="s">
        <v>7918</v>
      </c>
      <c r="M1486" s="48">
        <v>40</v>
      </c>
    </row>
    <row r="1487" spans="1:13" x14ac:dyDescent="0.2">
      <c r="A1487" s="43">
        <v>40040770894800</v>
      </c>
      <c r="B1487" s="44" t="s">
        <v>10873</v>
      </c>
      <c r="C1487" s="50" t="s">
        <v>3203</v>
      </c>
      <c r="D1487" s="44" t="s">
        <v>10874</v>
      </c>
      <c r="E1487" s="44" t="s">
        <v>5972</v>
      </c>
      <c r="F1487" s="45" t="s">
        <v>3202</v>
      </c>
      <c r="G1487" s="44" t="s">
        <v>5965</v>
      </c>
      <c r="H1487" s="44" t="s">
        <v>5972</v>
      </c>
      <c r="I1487" s="44" t="s">
        <v>7927</v>
      </c>
      <c r="J1487" s="44" t="s">
        <v>7928</v>
      </c>
      <c r="K1487" s="44">
        <v>3</v>
      </c>
      <c r="L1487" s="44" t="s">
        <v>7918</v>
      </c>
      <c r="M1487" s="48">
        <v>63</v>
      </c>
    </row>
    <row r="1488" spans="1:13" x14ac:dyDescent="0.2">
      <c r="A1488" s="43">
        <v>40040777636700</v>
      </c>
      <c r="B1488" s="44" t="s">
        <v>10875</v>
      </c>
      <c r="C1488" s="50" t="s">
        <v>3204</v>
      </c>
      <c r="D1488" s="44" t="s">
        <v>10876</v>
      </c>
      <c r="E1488" s="44" t="s">
        <v>3205</v>
      </c>
      <c r="F1488" s="45"/>
      <c r="G1488" s="44" t="s">
        <v>7659</v>
      </c>
      <c r="H1488" s="44" t="s">
        <v>7660</v>
      </c>
      <c r="I1488" s="44" t="s">
        <v>7927</v>
      </c>
      <c r="J1488" s="44" t="s">
        <v>7928</v>
      </c>
      <c r="K1488" s="44">
        <v>1</v>
      </c>
      <c r="L1488" s="44" t="s">
        <v>8162</v>
      </c>
      <c r="M1488" s="48">
        <v>25</v>
      </c>
    </row>
    <row r="1489" spans="1:13" x14ac:dyDescent="0.2">
      <c r="A1489" s="43">
        <v>40040782615400</v>
      </c>
      <c r="B1489" s="44" t="s">
        <v>10877</v>
      </c>
      <c r="C1489" s="50" t="s">
        <v>7737</v>
      </c>
      <c r="D1489" s="44" t="s">
        <v>10878</v>
      </c>
      <c r="E1489" s="44" t="s">
        <v>648</v>
      </c>
      <c r="F1489" s="45"/>
      <c r="G1489" s="44" t="s">
        <v>649</v>
      </c>
      <c r="H1489" s="44" t="s">
        <v>648</v>
      </c>
      <c r="I1489" s="44" t="s">
        <v>7932</v>
      </c>
      <c r="J1489" s="44" t="s">
        <v>7928</v>
      </c>
      <c r="K1489" s="44">
        <v>3</v>
      </c>
      <c r="L1489" s="44" t="s">
        <v>7965</v>
      </c>
      <c r="M1489" s="48">
        <v>25</v>
      </c>
    </row>
    <row r="1490" spans="1:13" x14ac:dyDescent="0.2">
      <c r="A1490" s="43">
        <v>40040783645000</v>
      </c>
      <c r="B1490" s="44" t="s">
        <v>10879</v>
      </c>
      <c r="C1490" s="50" t="s">
        <v>7738</v>
      </c>
      <c r="D1490" s="44" t="s">
        <v>10880</v>
      </c>
      <c r="E1490" s="44" t="s">
        <v>2689</v>
      </c>
      <c r="F1490" s="45"/>
      <c r="G1490" s="44" t="s">
        <v>2688</v>
      </c>
      <c r="H1490" s="44" t="s">
        <v>2692</v>
      </c>
      <c r="I1490" s="44" t="s">
        <v>7927</v>
      </c>
      <c r="J1490" s="44" t="s">
        <v>7928</v>
      </c>
      <c r="K1490" s="44">
        <v>1</v>
      </c>
      <c r="L1490" s="44" t="s">
        <v>7965</v>
      </c>
      <c r="M1490" s="48">
        <v>25</v>
      </c>
    </row>
    <row r="1491" spans="1:13" x14ac:dyDescent="0.2">
      <c r="A1491" s="43">
        <v>40040786914400</v>
      </c>
      <c r="B1491" s="44" t="s">
        <v>10881</v>
      </c>
      <c r="C1491" s="50" t="s">
        <v>7739</v>
      </c>
      <c r="D1491" s="44" t="s">
        <v>10882</v>
      </c>
      <c r="E1491" s="44"/>
      <c r="F1491" s="45"/>
      <c r="G1491" s="44" t="s">
        <v>7840</v>
      </c>
      <c r="H1491" s="44" t="s">
        <v>3754</v>
      </c>
      <c r="I1491" s="44" t="s">
        <v>7932</v>
      </c>
      <c r="J1491" s="44" t="s">
        <v>7928</v>
      </c>
      <c r="K1491" s="44">
        <v>1</v>
      </c>
      <c r="L1491" s="44" t="s">
        <v>7965</v>
      </c>
      <c r="M1491" s="48">
        <v>25</v>
      </c>
    </row>
    <row r="1492" spans="1:13" x14ac:dyDescent="0.2">
      <c r="A1492" s="43">
        <v>40040790706800</v>
      </c>
      <c r="B1492" s="44" t="s">
        <v>10883</v>
      </c>
      <c r="C1492" s="50" t="s">
        <v>7740</v>
      </c>
      <c r="D1492" s="44" t="s">
        <v>10884</v>
      </c>
      <c r="E1492" s="44" t="s">
        <v>4591</v>
      </c>
      <c r="F1492" s="45" t="s">
        <v>7841</v>
      </c>
      <c r="G1492" s="44" t="s">
        <v>384</v>
      </c>
      <c r="H1492" s="44" t="s">
        <v>691</v>
      </c>
      <c r="I1492" s="44" t="s">
        <v>7927</v>
      </c>
      <c r="J1492" s="44" t="s">
        <v>7928</v>
      </c>
      <c r="K1492" s="44">
        <v>3</v>
      </c>
      <c r="L1492" s="44" t="s">
        <v>7965</v>
      </c>
      <c r="M1492" s="48">
        <v>80</v>
      </c>
    </row>
    <row r="1493" spans="1:13" x14ac:dyDescent="0.2">
      <c r="A1493" s="43">
        <v>40040797001700</v>
      </c>
      <c r="B1493" s="44" t="s">
        <v>10885</v>
      </c>
      <c r="C1493" s="50" t="s">
        <v>10886</v>
      </c>
      <c r="D1493" s="44" t="s">
        <v>10887</v>
      </c>
      <c r="E1493" s="44" t="s">
        <v>10888</v>
      </c>
      <c r="F1493" s="45" t="s">
        <v>10889</v>
      </c>
      <c r="G1493" s="44" t="s">
        <v>5922</v>
      </c>
      <c r="H1493" s="44" t="s">
        <v>10890</v>
      </c>
      <c r="I1493" s="44" t="s">
        <v>7927</v>
      </c>
      <c r="J1493" s="44" t="s">
        <v>7928</v>
      </c>
      <c r="K1493" s="44">
        <v>1</v>
      </c>
      <c r="L1493" s="44" t="s">
        <v>10891</v>
      </c>
      <c r="M1493" s="48">
        <v>25</v>
      </c>
    </row>
    <row r="1494" spans="1:13" x14ac:dyDescent="0.2">
      <c r="A1494" s="43">
        <v>40040798242300</v>
      </c>
      <c r="B1494" s="44" t="s">
        <v>10892</v>
      </c>
      <c r="C1494" s="50" t="s">
        <v>10893</v>
      </c>
      <c r="D1494" s="44" t="s">
        <v>10894</v>
      </c>
      <c r="E1494" s="44" t="s">
        <v>10895</v>
      </c>
      <c r="F1494" s="45">
        <v>703</v>
      </c>
      <c r="G1494" s="44" t="s">
        <v>602</v>
      </c>
      <c r="H1494" s="44" t="s">
        <v>5112</v>
      </c>
      <c r="I1494" s="44" t="s">
        <v>7927</v>
      </c>
      <c r="J1494" s="44" t="s">
        <v>7928</v>
      </c>
      <c r="K1494" s="44">
        <v>1</v>
      </c>
      <c r="L1494" s="44" t="s">
        <v>8689</v>
      </c>
      <c r="M1494" s="48">
        <v>20</v>
      </c>
    </row>
    <row r="1495" spans="1:13" x14ac:dyDescent="0.2">
      <c r="A1495" s="43">
        <v>40040800109300</v>
      </c>
      <c r="B1495" s="44" t="s">
        <v>10896</v>
      </c>
      <c r="C1495" s="50" t="s">
        <v>10897</v>
      </c>
      <c r="D1495" s="44" t="s">
        <v>10898</v>
      </c>
      <c r="E1495" s="44" t="s">
        <v>5938</v>
      </c>
      <c r="F1495" s="45">
        <v>74</v>
      </c>
      <c r="G1495" s="44" t="s">
        <v>5937</v>
      </c>
      <c r="H1495" s="44" t="s">
        <v>4110</v>
      </c>
      <c r="I1495" s="44" t="s">
        <v>7927</v>
      </c>
      <c r="J1495" s="44" t="s">
        <v>7928</v>
      </c>
      <c r="K1495" s="44">
        <v>3</v>
      </c>
      <c r="L1495" s="44" t="s">
        <v>8689</v>
      </c>
      <c r="M1495" s="48">
        <v>25</v>
      </c>
    </row>
    <row r="1496" spans="1:13" x14ac:dyDescent="0.2">
      <c r="A1496" s="43">
        <v>40040800212000</v>
      </c>
      <c r="B1496" s="44" t="s">
        <v>10899</v>
      </c>
      <c r="C1496" s="50" t="s">
        <v>10900</v>
      </c>
      <c r="D1496" s="44" t="s">
        <v>10901</v>
      </c>
      <c r="E1496" s="44" t="s">
        <v>10901</v>
      </c>
      <c r="F1496" s="45">
        <v>86</v>
      </c>
      <c r="G1496" s="44" t="s">
        <v>358</v>
      </c>
      <c r="H1496" s="44" t="s">
        <v>10901</v>
      </c>
      <c r="I1496" s="44" t="s">
        <v>7927</v>
      </c>
      <c r="J1496" s="44" t="s">
        <v>7928</v>
      </c>
      <c r="K1496" s="44">
        <v>1</v>
      </c>
      <c r="L1496" s="44" t="s">
        <v>8558</v>
      </c>
      <c r="M1496" s="48">
        <v>25</v>
      </c>
    </row>
    <row r="1497" spans="1:13" x14ac:dyDescent="0.2">
      <c r="A1497" s="43">
        <v>40050005311200</v>
      </c>
      <c r="B1497" s="44" t="s">
        <v>10902</v>
      </c>
      <c r="C1497" s="50" t="s">
        <v>3206</v>
      </c>
      <c r="D1497" s="44" t="s">
        <v>3209</v>
      </c>
      <c r="E1497" s="44"/>
      <c r="F1497" s="45" t="s">
        <v>3207</v>
      </c>
      <c r="G1497" s="44" t="s">
        <v>3208</v>
      </c>
      <c r="H1497" s="44" t="s">
        <v>3209</v>
      </c>
      <c r="I1497" s="44" t="s">
        <v>7952</v>
      </c>
      <c r="J1497" s="44" t="s">
        <v>7928</v>
      </c>
      <c r="K1497" s="44">
        <v>1</v>
      </c>
      <c r="L1497" s="44" t="s">
        <v>7965</v>
      </c>
      <c r="M1497" s="48">
        <v>25</v>
      </c>
    </row>
    <row r="1498" spans="1:13" x14ac:dyDescent="0.2">
      <c r="A1498" s="43">
        <v>40050006195700</v>
      </c>
      <c r="B1498" s="44" t="s">
        <v>10903</v>
      </c>
      <c r="C1498" s="50" t="s">
        <v>3210</v>
      </c>
      <c r="D1498" s="44" t="s">
        <v>3209</v>
      </c>
      <c r="E1498" s="44"/>
      <c r="F1498" s="45" t="s">
        <v>3211</v>
      </c>
      <c r="G1498" s="44" t="s">
        <v>3212</v>
      </c>
      <c r="H1498" s="44" t="s">
        <v>3209</v>
      </c>
      <c r="I1498" s="44"/>
      <c r="J1498" s="44" t="s">
        <v>7928</v>
      </c>
      <c r="K1498" s="44">
        <v>1</v>
      </c>
      <c r="L1498" s="44" t="s">
        <v>7965</v>
      </c>
      <c r="M1498" s="48">
        <v>25</v>
      </c>
    </row>
    <row r="1499" spans="1:13" x14ac:dyDescent="0.2">
      <c r="A1499" s="43">
        <v>40050027998700</v>
      </c>
      <c r="B1499" s="44" t="s">
        <v>10904</v>
      </c>
      <c r="C1499" s="50" t="s">
        <v>3213</v>
      </c>
      <c r="D1499" s="44" t="s">
        <v>10905</v>
      </c>
      <c r="E1499" s="44" t="s">
        <v>3214</v>
      </c>
      <c r="F1499" s="45">
        <v>9900</v>
      </c>
      <c r="G1499" s="44" t="s">
        <v>3215</v>
      </c>
      <c r="H1499" s="44" t="s">
        <v>3214</v>
      </c>
      <c r="I1499" s="44" t="s">
        <v>7952</v>
      </c>
      <c r="J1499" s="44" t="s">
        <v>7928</v>
      </c>
      <c r="K1499" s="44">
        <v>3</v>
      </c>
      <c r="L1499" s="44" t="s">
        <v>7965</v>
      </c>
      <c r="M1499" s="48">
        <v>32</v>
      </c>
    </row>
    <row r="1500" spans="1:13" x14ac:dyDescent="0.2">
      <c r="A1500" s="43">
        <v>40050032969900</v>
      </c>
      <c r="B1500" s="44" t="s">
        <v>10906</v>
      </c>
      <c r="C1500" s="50" t="s">
        <v>3220</v>
      </c>
      <c r="D1500" s="44" t="s">
        <v>10907</v>
      </c>
      <c r="E1500" s="44" t="s">
        <v>3217</v>
      </c>
      <c r="F1500" s="45" t="s">
        <v>3221</v>
      </c>
      <c r="G1500" s="44" t="s">
        <v>3219</v>
      </c>
      <c r="H1500" s="44" t="s">
        <v>3217</v>
      </c>
      <c r="I1500" s="44" t="s">
        <v>7952</v>
      </c>
      <c r="J1500" s="44" t="s">
        <v>7928</v>
      </c>
      <c r="K1500" s="44">
        <v>1</v>
      </c>
      <c r="L1500" s="44" t="s">
        <v>7965</v>
      </c>
      <c r="M1500" s="48">
        <v>16</v>
      </c>
    </row>
    <row r="1501" spans="1:13" x14ac:dyDescent="0.2">
      <c r="A1501" s="43">
        <v>40050032924800</v>
      </c>
      <c r="B1501" s="44" t="s">
        <v>10908</v>
      </c>
      <c r="C1501" s="50" t="s">
        <v>3216</v>
      </c>
      <c r="D1501" s="44" t="s">
        <v>10909</v>
      </c>
      <c r="E1501" s="44" t="s">
        <v>3217</v>
      </c>
      <c r="F1501" s="45" t="s">
        <v>3218</v>
      </c>
      <c r="G1501" s="44" t="s">
        <v>3219</v>
      </c>
      <c r="H1501" s="44" t="s">
        <v>3217</v>
      </c>
      <c r="I1501" s="44" t="s">
        <v>7952</v>
      </c>
      <c r="J1501" s="44" t="s">
        <v>7928</v>
      </c>
      <c r="K1501" s="44">
        <v>3</v>
      </c>
      <c r="L1501" s="44" t="s">
        <v>7933</v>
      </c>
      <c r="M1501" s="48">
        <v>50</v>
      </c>
    </row>
    <row r="1502" spans="1:13" x14ac:dyDescent="0.2">
      <c r="A1502" s="43">
        <v>40050036667000</v>
      </c>
      <c r="B1502" s="44" t="s">
        <v>10910</v>
      </c>
      <c r="C1502" s="50" t="s">
        <v>3222</v>
      </c>
      <c r="D1502" s="44" t="s">
        <v>10911</v>
      </c>
      <c r="E1502" s="44" t="s">
        <v>3223</v>
      </c>
      <c r="F1502" s="45">
        <v>254</v>
      </c>
      <c r="G1502" s="44" t="s">
        <v>3224</v>
      </c>
      <c r="H1502" s="44" t="s">
        <v>3225</v>
      </c>
      <c r="I1502" s="44" t="s">
        <v>7952</v>
      </c>
      <c r="J1502" s="44" t="s">
        <v>7928</v>
      </c>
      <c r="K1502" s="44">
        <v>3</v>
      </c>
      <c r="L1502" s="44" t="s">
        <v>7933</v>
      </c>
      <c r="M1502" s="48">
        <v>100</v>
      </c>
    </row>
    <row r="1503" spans="1:13" x14ac:dyDescent="0.2">
      <c r="A1503" s="43">
        <v>40050036716500</v>
      </c>
      <c r="B1503" s="44" t="s">
        <v>10912</v>
      </c>
      <c r="C1503" s="50" t="s">
        <v>3226</v>
      </c>
      <c r="D1503" s="44" t="s">
        <v>10913</v>
      </c>
      <c r="E1503" s="44" t="s">
        <v>3223</v>
      </c>
      <c r="F1503" s="45" t="s">
        <v>3227</v>
      </c>
      <c r="G1503" s="44" t="s">
        <v>3224</v>
      </c>
      <c r="H1503" s="44" t="s">
        <v>3225</v>
      </c>
      <c r="I1503" s="44" t="s">
        <v>7952</v>
      </c>
      <c r="J1503" s="44" t="s">
        <v>7928</v>
      </c>
      <c r="K1503" s="44">
        <v>1</v>
      </c>
      <c r="L1503" s="44" t="s">
        <v>7965</v>
      </c>
      <c r="M1503" s="48">
        <v>25</v>
      </c>
    </row>
    <row r="1504" spans="1:13" x14ac:dyDescent="0.2">
      <c r="A1504" s="43">
        <v>40050038177200</v>
      </c>
      <c r="B1504" s="44" t="s">
        <v>10914</v>
      </c>
      <c r="C1504" s="50" t="s">
        <v>3228</v>
      </c>
      <c r="D1504" s="44" t="s">
        <v>10915</v>
      </c>
      <c r="E1504" s="44" t="s">
        <v>2833</v>
      </c>
      <c r="F1504" s="45">
        <v>57</v>
      </c>
      <c r="G1504" s="44" t="s">
        <v>3229</v>
      </c>
      <c r="H1504" s="44" t="s">
        <v>3230</v>
      </c>
      <c r="I1504" s="44" t="s">
        <v>7952</v>
      </c>
      <c r="J1504" s="44" t="s">
        <v>7928</v>
      </c>
      <c r="K1504" s="44">
        <v>3</v>
      </c>
      <c r="L1504" s="44" t="s">
        <v>7933</v>
      </c>
      <c r="M1504" s="48">
        <v>200</v>
      </c>
    </row>
    <row r="1505" spans="1:13" x14ac:dyDescent="0.2">
      <c r="A1505" s="43">
        <v>40050040381800</v>
      </c>
      <c r="B1505" s="44" t="s">
        <v>10916</v>
      </c>
      <c r="C1505" s="50" t="s">
        <v>3234</v>
      </c>
      <c r="D1505" s="44" t="s">
        <v>10917</v>
      </c>
      <c r="E1505" s="44" t="s">
        <v>2201</v>
      </c>
      <c r="F1505" s="45">
        <v>378</v>
      </c>
      <c r="G1505" s="44" t="s">
        <v>3232</v>
      </c>
      <c r="H1505" s="44" t="s">
        <v>3233</v>
      </c>
      <c r="I1505" s="44" t="s">
        <v>7952</v>
      </c>
      <c r="J1505" s="44" t="s">
        <v>7928</v>
      </c>
      <c r="K1505" s="44">
        <v>3</v>
      </c>
      <c r="L1505" s="44" t="s">
        <v>8162</v>
      </c>
      <c r="M1505" s="48">
        <v>24.7</v>
      </c>
    </row>
    <row r="1506" spans="1:13" x14ac:dyDescent="0.2">
      <c r="A1506" s="43">
        <v>40050040380100</v>
      </c>
      <c r="B1506" s="44" t="s">
        <v>10918</v>
      </c>
      <c r="C1506" s="50" t="s">
        <v>3231</v>
      </c>
      <c r="D1506" s="44" t="s">
        <v>10919</v>
      </c>
      <c r="E1506" s="44" t="s">
        <v>2201</v>
      </c>
      <c r="F1506" s="45">
        <v>378</v>
      </c>
      <c r="G1506" s="44" t="s">
        <v>3232</v>
      </c>
      <c r="H1506" s="44" t="s">
        <v>3233</v>
      </c>
      <c r="I1506" s="44" t="s">
        <v>7952</v>
      </c>
      <c r="J1506" s="44" t="s">
        <v>7928</v>
      </c>
      <c r="K1506" s="44">
        <v>3</v>
      </c>
      <c r="L1506" s="44" t="s">
        <v>8689</v>
      </c>
      <c r="M1506" s="48">
        <v>25</v>
      </c>
    </row>
    <row r="1507" spans="1:13" x14ac:dyDescent="0.2">
      <c r="A1507" s="43">
        <v>40050044338800</v>
      </c>
      <c r="B1507" s="44" t="s">
        <v>10920</v>
      </c>
      <c r="C1507" s="50" t="s">
        <v>3235</v>
      </c>
      <c r="D1507" s="44" t="s">
        <v>10921</v>
      </c>
      <c r="E1507" s="44" t="s">
        <v>4228</v>
      </c>
      <c r="F1507" s="45">
        <v>109</v>
      </c>
      <c r="G1507" s="44" t="s">
        <v>3236</v>
      </c>
      <c r="H1507" s="44" t="s">
        <v>3237</v>
      </c>
      <c r="I1507" s="44" t="s">
        <v>7952</v>
      </c>
      <c r="J1507" s="44" t="s">
        <v>7928</v>
      </c>
      <c r="K1507" s="44">
        <v>3</v>
      </c>
      <c r="L1507" s="44" t="s">
        <v>7933</v>
      </c>
      <c r="M1507" s="48">
        <v>160</v>
      </c>
    </row>
    <row r="1508" spans="1:13" x14ac:dyDescent="0.2">
      <c r="A1508" s="43">
        <v>40050062792400</v>
      </c>
      <c r="B1508" s="44" t="s">
        <v>10922</v>
      </c>
      <c r="C1508" s="50" t="s">
        <v>3239</v>
      </c>
      <c r="D1508" s="44" t="s">
        <v>10923</v>
      </c>
      <c r="E1508" s="44" t="s">
        <v>3240</v>
      </c>
      <c r="F1508" s="45">
        <v>56</v>
      </c>
      <c r="G1508" s="44" t="s">
        <v>3241</v>
      </c>
      <c r="H1508" s="44" t="s">
        <v>3240</v>
      </c>
      <c r="I1508" s="44" t="s">
        <v>7952</v>
      </c>
      <c r="J1508" s="44" t="s">
        <v>7928</v>
      </c>
      <c r="K1508" s="44">
        <v>1</v>
      </c>
      <c r="L1508" s="44" t="s">
        <v>8162</v>
      </c>
      <c r="M1508" s="48">
        <v>18</v>
      </c>
    </row>
    <row r="1509" spans="1:13" x14ac:dyDescent="0.2">
      <c r="A1509" s="43">
        <v>40050063958300</v>
      </c>
      <c r="B1509" s="44" t="s">
        <v>10924</v>
      </c>
      <c r="C1509" s="50" t="s">
        <v>3246</v>
      </c>
      <c r="D1509" s="44" t="s">
        <v>10925</v>
      </c>
      <c r="E1509" s="44" t="s">
        <v>3243</v>
      </c>
      <c r="F1509" s="45">
        <v>9050</v>
      </c>
      <c r="G1509" s="44" t="s">
        <v>3244</v>
      </c>
      <c r="H1509" s="44" t="s">
        <v>3243</v>
      </c>
      <c r="I1509" s="44" t="s">
        <v>7952</v>
      </c>
      <c r="J1509" s="44" t="s">
        <v>7928</v>
      </c>
      <c r="K1509" s="44">
        <v>1</v>
      </c>
      <c r="L1509" s="44" t="s">
        <v>7965</v>
      </c>
      <c r="M1509" s="48">
        <v>16</v>
      </c>
    </row>
    <row r="1510" spans="1:13" x14ac:dyDescent="0.2">
      <c r="A1510" s="43">
        <v>40050063947700</v>
      </c>
      <c r="B1510" s="44" t="s">
        <v>10926</v>
      </c>
      <c r="C1510" s="50" t="s">
        <v>3245</v>
      </c>
      <c r="D1510" s="44" t="s">
        <v>10927</v>
      </c>
      <c r="E1510" s="44" t="s">
        <v>3243</v>
      </c>
      <c r="F1510" s="45">
        <v>131</v>
      </c>
      <c r="G1510" s="44" t="s">
        <v>3244</v>
      </c>
      <c r="H1510" s="44" t="s">
        <v>3243</v>
      </c>
      <c r="I1510" s="44" t="s">
        <v>7952</v>
      </c>
      <c r="J1510" s="44" t="s">
        <v>7928</v>
      </c>
      <c r="K1510" s="44">
        <v>3</v>
      </c>
      <c r="L1510" s="44" t="s">
        <v>7933</v>
      </c>
      <c r="M1510" s="48">
        <v>40</v>
      </c>
    </row>
    <row r="1511" spans="1:13" x14ac:dyDescent="0.2">
      <c r="A1511" s="43">
        <v>40050063942200</v>
      </c>
      <c r="B1511" s="44" t="s">
        <v>10928</v>
      </c>
      <c r="C1511" s="50" t="s">
        <v>3242</v>
      </c>
      <c r="D1511" s="44" t="s">
        <v>10929</v>
      </c>
      <c r="E1511" s="44" t="s">
        <v>3243</v>
      </c>
      <c r="F1511" s="45">
        <v>97</v>
      </c>
      <c r="G1511" s="44" t="s">
        <v>3244</v>
      </c>
      <c r="H1511" s="44" t="s">
        <v>3243</v>
      </c>
      <c r="I1511" s="44" t="s">
        <v>7952</v>
      </c>
      <c r="J1511" s="44" t="s">
        <v>7928</v>
      </c>
      <c r="K1511" s="44">
        <v>1</v>
      </c>
      <c r="L1511" s="44" t="s">
        <v>7965</v>
      </c>
      <c r="M1511" s="48">
        <v>20</v>
      </c>
    </row>
    <row r="1512" spans="1:13" x14ac:dyDescent="0.2">
      <c r="A1512" s="43">
        <v>40050078123700</v>
      </c>
      <c r="B1512" s="44" t="s">
        <v>10930</v>
      </c>
      <c r="C1512" s="50" t="s">
        <v>3247</v>
      </c>
      <c r="D1512" s="44" t="s">
        <v>10931</v>
      </c>
      <c r="E1512" s="44" t="s">
        <v>3248</v>
      </c>
      <c r="F1512" s="45">
        <v>139</v>
      </c>
      <c r="G1512" s="44" t="s">
        <v>3244</v>
      </c>
      <c r="H1512" s="44" t="s">
        <v>3248</v>
      </c>
      <c r="I1512" s="44" t="s">
        <v>7952</v>
      </c>
      <c r="J1512" s="44" t="s">
        <v>7928</v>
      </c>
      <c r="K1512" s="44">
        <v>3</v>
      </c>
      <c r="L1512" s="44" t="s">
        <v>7933</v>
      </c>
      <c r="M1512" s="48">
        <v>63</v>
      </c>
    </row>
    <row r="1513" spans="1:13" x14ac:dyDescent="0.2">
      <c r="A1513" s="43">
        <v>40050081968800</v>
      </c>
      <c r="B1513" s="44" t="s">
        <v>10932</v>
      </c>
      <c r="C1513" s="50" t="s">
        <v>3249</v>
      </c>
      <c r="D1513" s="44" t="s">
        <v>10933</v>
      </c>
      <c r="E1513" s="44" t="s">
        <v>4663</v>
      </c>
      <c r="F1513" s="45" t="s">
        <v>3250</v>
      </c>
      <c r="G1513" s="44" t="s">
        <v>3251</v>
      </c>
      <c r="H1513" s="44" t="s">
        <v>4663</v>
      </c>
      <c r="I1513" s="44" t="s">
        <v>7952</v>
      </c>
      <c r="J1513" s="44" t="s">
        <v>7928</v>
      </c>
      <c r="K1513" s="44">
        <v>3</v>
      </c>
      <c r="L1513" s="44" t="s">
        <v>7918</v>
      </c>
      <c r="M1513" s="48">
        <v>25</v>
      </c>
    </row>
    <row r="1514" spans="1:13" x14ac:dyDescent="0.2">
      <c r="A1514" s="43">
        <v>40050083912900</v>
      </c>
      <c r="B1514" s="44" t="s">
        <v>10934</v>
      </c>
      <c r="C1514" s="50" t="s">
        <v>3252</v>
      </c>
      <c r="D1514" s="44" t="s">
        <v>10935</v>
      </c>
      <c r="E1514" s="44" t="s">
        <v>3253</v>
      </c>
      <c r="F1514" s="45">
        <v>141</v>
      </c>
      <c r="G1514" s="44" t="s">
        <v>3254</v>
      </c>
      <c r="H1514" s="44" t="s">
        <v>3255</v>
      </c>
      <c r="I1514" s="44" t="s">
        <v>7952</v>
      </c>
      <c r="J1514" s="44" t="s">
        <v>7928</v>
      </c>
      <c r="K1514" s="44">
        <v>3</v>
      </c>
      <c r="L1514" s="44" t="s">
        <v>8689</v>
      </c>
      <c r="M1514" s="48">
        <v>250</v>
      </c>
    </row>
    <row r="1515" spans="1:13" x14ac:dyDescent="0.2">
      <c r="A1515" s="43">
        <v>40050087146400</v>
      </c>
      <c r="B1515" s="44" t="s">
        <v>10936</v>
      </c>
      <c r="C1515" s="50" t="s">
        <v>3256</v>
      </c>
      <c r="D1515" s="44" t="s">
        <v>10937</v>
      </c>
      <c r="E1515" s="44" t="s">
        <v>3257</v>
      </c>
      <c r="F1515" s="45">
        <v>54</v>
      </c>
      <c r="G1515" s="44" t="s">
        <v>3258</v>
      </c>
      <c r="H1515" s="44" t="s">
        <v>3257</v>
      </c>
      <c r="I1515" s="44" t="s">
        <v>7952</v>
      </c>
      <c r="J1515" s="44" t="s">
        <v>7928</v>
      </c>
      <c r="K1515" s="44">
        <v>3</v>
      </c>
      <c r="L1515" s="44" t="s">
        <v>8054</v>
      </c>
      <c r="M1515" s="48">
        <v>40</v>
      </c>
    </row>
    <row r="1516" spans="1:13" x14ac:dyDescent="0.2">
      <c r="A1516" s="43">
        <v>40050087285000</v>
      </c>
      <c r="B1516" s="44" t="s">
        <v>10938</v>
      </c>
      <c r="C1516" s="50" t="s">
        <v>3259</v>
      </c>
      <c r="D1516" s="44" t="s">
        <v>10939</v>
      </c>
      <c r="E1516" s="44" t="s">
        <v>3260</v>
      </c>
      <c r="F1516" s="45">
        <v>181</v>
      </c>
      <c r="G1516" s="44" t="s">
        <v>3261</v>
      </c>
      <c r="H1516" s="44" t="s">
        <v>3260</v>
      </c>
      <c r="I1516" s="44" t="s">
        <v>7952</v>
      </c>
      <c r="J1516" s="44" t="s">
        <v>7928</v>
      </c>
      <c r="K1516" s="44">
        <v>3</v>
      </c>
      <c r="L1516" s="44" t="s">
        <v>7965</v>
      </c>
      <c r="M1516" s="48">
        <v>25</v>
      </c>
    </row>
    <row r="1517" spans="1:13" x14ac:dyDescent="0.2">
      <c r="A1517" s="43">
        <v>40050093345200</v>
      </c>
      <c r="B1517" s="44" t="s">
        <v>10940</v>
      </c>
      <c r="C1517" s="50" t="s">
        <v>3265</v>
      </c>
      <c r="D1517" s="44" t="s">
        <v>10941</v>
      </c>
      <c r="E1517" s="44" t="s">
        <v>3263</v>
      </c>
      <c r="F1517" s="45">
        <v>313</v>
      </c>
      <c r="G1517" s="44" t="s">
        <v>3264</v>
      </c>
      <c r="H1517" s="44" t="s">
        <v>3263</v>
      </c>
      <c r="I1517" s="44" t="s">
        <v>7952</v>
      </c>
      <c r="J1517" s="44" t="s">
        <v>7928</v>
      </c>
      <c r="K1517" s="44">
        <v>3</v>
      </c>
      <c r="L1517" s="44" t="s">
        <v>8054</v>
      </c>
      <c r="M1517" s="48">
        <v>32</v>
      </c>
    </row>
    <row r="1518" spans="1:13" x14ac:dyDescent="0.2">
      <c r="A1518" s="43">
        <v>40050093344500</v>
      </c>
      <c r="B1518" s="44" t="s">
        <v>10942</v>
      </c>
      <c r="C1518" s="50" t="s">
        <v>3262</v>
      </c>
      <c r="D1518" s="44" t="s">
        <v>10943</v>
      </c>
      <c r="E1518" s="44" t="s">
        <v>3263</v>
      </c>
      <c r="F1518" s="45">
        <v>312</v>
      </c>
      <c r="G1518" s="44" t="s">
        <v>3264</v>
      </c>
      <c r="H1518" s="44" t="s">
        <v>3263</v>
      </c>
      <c r="I1518" s="44" t="s">
        <v>7952</v>
      </c>
      <c r="J1518" s="44" t="s">
        <v>7928</v>
      </c>
      <c r="K1518" s="44">
        <v>1</v>
      </c>
      <c r="L1518" s="44" t="s">
        <v>7965</v>
      </c>
      <c r="M1518" s="48">
        <v>25</v>
      </c>
    </row>
    <row r="1519" spans="1:13" x14ac:dyDescent="0.2">
      <c r="A1519" s="43">
        <v>40050093468800</v>
      </c>
      <c r="B1519" s="44" t="s">
        <v>10944</v>
      </c>
      <c r="C1519" s="50" t="s">
        <v>3268</v>
      </c>
      <c r="D1519" s="44" t="s">
        <v>10945</v>
      </c>
      <c r="E1519" s="44" t="s">
        <v>3267</v>
      </c>
      <c r="F1519" s="45">
        <v>9025</v>
      </c>
      <c r="G1519" s="44" t="s">
        <v>3238</v>
      </c>
      <c r="H1519" s="44" t="s">
        <v>3267</v>
      </c>
      <c r="I1519" s="44" t="s">
        <v>7952</v>
      </c>
      <c r="J1519" s="44" t="s">
        <v>7928</v>
      </c>
      <c r="K1519" s="44">
        <v>3</v>
      </c>
      <c r="L1519" s="44" t="s">
        <v>7918</v>
      </c>
      <c r="M1519" s="48">
        <v>80</v>
      </c>
    </row>
    <row r="1520" spans="1:13" x14ac:dyDescent="0.2">
      <c r="A1520" s="43">
        <v>40050093466400</v>
      </c>
      <c r="B1520" s="44" t="s">
        <v>10946</v>
      </c>
      <c r="C1520" s="50" t="s">
        <v>3266</v>
      </c>
      <c r="D1520" s="44" t="s">
        <v>10947</v>
      </c>
      <c r="E1520" s="44" t="s">
        <v>3267</v>
      </c>
      <c r="F1520" s="45">
        <v>9024</v>
      </c>
      <c r="G1520" s="44" t="s">
        <v>3238</v>
      </c>
      <c r="H1520" s="44" t="s">
        <v>3267</v>
      </c>
      <c r="I1520" s="44" t="s">
        <v>7952</v>
      </c>
      <c r="J1520" s="44" t="s">
        <v>7928</v>
      </c>
      <c r="K1520" s="44">
        <v>3</v>
      </c>
      <c r="L1520" s="44" t="s">
        <v>7918</v>
      </c>
      <c r="M1520" s="48">
        <v>69</v>
      </c>
    </row>
    <row r="1521" spans="1:13" x14ac:dyDescent="0.2">
      <c r="A1521" s="43">
        <v>40050093587600</v>
      </c>
      <c r="B1521" s="44" t="s">
        <v>10948</v>
      </c>
      <c r="C1521" s="50" t="s">
        <v>3274</v>
      </c>
      <c r="D1521" s="44" t="s">
        <v>10949</v>
      </c>
      <c r="E1521" s="44" t="s">
        <v>3275</v>
      </c>
      <c r="F1521" s="45">
        <v>29</v>
      </c>
      <c r="G1521" s="44" t="s">
        <v>3276</v>
      </c>
      <c r="H1521" s="44" t="s">
        <v>3275</v>
      </c>
      <c r="I1521" s="44" t="s">
        <v>7952</v>
      </c>
      <c r="J1521" s="44" t="s">
        <v>7928</v>
      </c>
      <c r="K1521" s="44">
        <v>3</v>
      </c>
      <c r="L1521" s="44" t="s">
        <v>7933</v>
      </c>
      <c r="M1521" s="48">
        <v>50</v>
      </c>
    </row>
    <row r="1522" spans="1:13" x14ac:dyDescent="0.2">
      <c r="A1522" s="43">
        <v>40050093538800</v>
      </c>
      <c r="B1522" s="44" t="s">
        <v>10950</v>
      </c>
      <c r="C1522" s="50" t="s">
        <v>3273</v>
      </c>
      <c r="D1522" s="44" t="s">
        <v>10951</v>
      </c>
      <c r="E1522" s="44" t="s">
        <v>3270</v>
      </c>
      <c r="F1522" s="45">
        <v>9028</v>
      </c>
      <c r="G1522" s="44" t="s">
        <v>3271</v>
      </c>
      <c r="H1522" s="44" t="s">
        <v>3270</v>
      </c>
      <c r="I1522" s="44" t="s">
        <v>7952</v>
      </c>
      <c r="J1522" s="44" t="s">
        <v>7928</v>
      </c>
      <c r="K1522" s="44">
        <v>3</v>
      </c>
      <c r="L1522" s="44" t="s">
        <v>7918</v>
      </c>
      <c r="M1522" s="48">
        <v>25</v>
      </c>
    </row>
    <row r="1523" spans="1:13" x14ac:dyDescent="0.2">
      <c r="A1523" s="43">
        <v>40050093534000</v>
      </c>
      <c r="B1523" s="44" t="s">
        <v>10952</v>
      </c>
      <c r="C1523" s="50" t="s">
        <v>3272</v>
      </c>
      <c r="D1523" s="44" t="s">
        <v>10953</v>
      </c>
      <c r="E1523" s="44" t="s">
        <v>3270</v>
      </c>
      <c r="F1523" s="45">
        <v>9098</v>
      </c>
      <c r="G1523" s="44" t="s">
        <v>3271</v>
      </c>
      <c r="H1523" s="44" t="s">
        <v>3270</v>
      </c>
      <c r="I1523" s="44" t="s">
        <v>7952</v>
      </c>
      <c r="J1523" s="44" t="s">
        <v>7928</v>
      </c>
      <c r="K1523" s="44">
        <v>3</v>
      </c>
      <c r="L1523" s="44" t="s">
        <v>7918</v>
      </c>
      <c r="M1523" s="48">
        <v>50</v>
      </c>
    </row>
    <row r="1524" spans="1:13" x14ac:dyDescent="0.2">
      <c r="A1524" s="43">
        <v>40050093533300</v>
      </c>
      <c r="B1524" s="44" t="s">
        <v>10954</v>
      </c>
      <c r="C1524" s="50" t="s">
        <v>3269</v>
      </c>
      <c r="D1524" s="44" t="s">
        <v>10955</v>
      </c>
      <c r="E1524" s="44" t="s">
        <v>3270</v>
      </c>
      <c r="F1524" s="45">
        <v>9097</v>
      </c>
      <c r="G1524" s="44" t="s">
        <v>3271</v>
      </c>
      <c r="H1524" s="44" t="s">
        <v>3270</v>
      </c>
      <c r="I1524" s="44" t="s">
        <v>7952</v>
      </c>
      <c r="J1524" s="44" t="s">
        <v>7928</v>
      </c>
      <c r="K1524" s="44">
        <v>3</v>
      </c>
      <c r="L1524" s="44" t="s">
        <v>7933</v>
      </c>
      <c r="M1524" s="48">
        <v>66.7</v>
      </c>
    </row>
    <row r="1525" spans="1:13" x14ac:dyDescent="0.2">
      <c r="A1525" s="43">
        <v>40050100823400</v>
      </c>
      <c r="B1525" s="44" t="s">
        <v>10956</v>
      </c>
      <c r="C1525" s="50" t="s">
        <v>3280</v>
      </c>
      <c r="D1525" s="44" t="s">
        <v>10957</v>
      </c>
      <c r="E1525" s="44" t="s">
        <v>3278</v>
      </c>
      <c r="F1525" s="45">
        <v>336</v>
      </c>
      <c r="G1525" s="44" t="s">
        <v>3279</v>
      </c>
      <c r="H1525" s="44" t="s">
        <v>3278</v>
      </c>
      <c r="I1525" s="44" t="s">
        <v>7952</v>
      </c>
      <c r="J1525" s="44" t="s">
        <v>7928</v>
      </c>
      <c r="K1525" s="44">
        <v>3</v>
      </c>
      <c r="L1525" s="44" t="s">
        <v>7965</v>
      </c>
      <c r="M1525" s="48">
        <v>20</v>
      </c>
    </row>
    <row r="1526" spans="1:13" x14ac:dyDescent="0.2">
      <c r="A1526" s="43">
        <v>40050100806700</v>
      </c>
      <c r="B1526" s="44" t="s">
        <v>10958</v>
      </c>
      <c r="C1526" s="50" t="s">
        <v>3277</v>
      </c>
      <c r="D1526" s="44" t="s">
        <v>10959</v>
      </c>
      <c r="E1526" s="44" t="s">
        <v>3278</v>
      </c>
      <c r="F1526" s="45">
        <v>264</v>
      </c>
      <c r="G1526" s="44" t="s">
        <v>3279</v>
      </c>
      <c r="H1526" s="44" t="s">
        <v>3278</v>
      </c>
      <c r="I1526" s="44" t="s">
        <v>7952</v>
      </c>
      <c r="J1526" s="44" t="s">
        <v>7928</v>
      </c>
      <c r="K1526" s="44">
        <v>3</v>
      </c>
      <c r="L1526" s="44" t="s">
        <v>7918</v>
      </c>
      <c r="M1526" s="48">
        <v>80</v>
      </c>
    </row>
    <row r="1527" spans="1:13" x14ac:dyDescent="0.2">
      <c r="A1527" s="43">
        <v>40050109057400</v>
      </c>
      <c r="B1527" s="44" t="s">
        <v>10960</v>
      </c>
      <c r="C1527" s="50" t="s">
        <v>3281</v>
      </c>
      <c r="D1527" s="44" t="s">
        <v>10961</v>
      </c>
      <c r="E1527" s="44" t="s">
        <v>3282</v>
      </c>
      <c r="F1527" s="45" t="s">
        <v>3283</v>
      </c>
      <c r="G1527" s="44" t="s">
        <v>3258</v>
      </c>
      <c r="H1527" s="44" t="s">
        <v>3284</v>
      </c>
      <c r="I1527" s="44" t="s">
        <v>7952</v>
      </c>
      <c r="J1527" s="44" t="s">
        <v>7928</v>
      </c>
      <c r="K1527" s="44">
        <v>1</v>
      </c>
      <c r="L1527" s="44" t="s">
        <v>8054</v>
      </c>
      <c r="M1527" s="48">
        <v>20</v>
      </c>
    </row>
    <row r="1528" spans="1:13" x14ac:dyDescent="0.2">
      <c r="A1528" s="43">
        <v>40050114657800</v>
      </c>
      <c r="B1528" s="44" t="s">
        <v>10962</v>
      </c>
      <c r="C1528" s="50" t="s">
        <v>3287</v>
      </c>
      <c r="D1528" s="44" t="s">
        <v>10963</v>
      </c>
      <c r="E1528" s="44" t="s">
        <v>3288</v>
      </c>
      <c r="F1528" s="45">
        <v>62</v>
      </c>
      <c r="G1528" s="44" t="s">
        <v>3289</v>
      </c>
      <c r="H1528" s="44" t="s">
        <v>3288</v>
      </c>
      <c r="I1528" s="44" t="s">
        <v>7952</v>
      </c>
      <c r="J1528" s="44" t="s">
        <v>7928</v>
      </c>
      <c r="K1528" s="44">
        <v>3</v>
      </c>
      <c r="L1528" s="44" t="s">
        <v>7933</v>
      </c>
      <c r="M1528" s="48">
        <v>100</v>
      </c>
    </row>
    <row r="1529" spans="1:13" x14ac:dyDescent="0.2">
      <c r="A1529" s="43">
        <v>40050114748300</v>
      </c>
      <c r="B1529" s="44" t="s">
        <v>10964</v>
      </c>
      <c r="C1529" s="50" t="s">
        <v>3290</v>
      </c>
      <c r="D1529" s="44" t="s">
        <v>10965</v>
      </c>
      <c r="E1529" s="44" t="s">
        <v>3291</v>
      </c>
      <c r="F1529" s="45" t="s">
        <v>3292</v>
      </c>
      <c r="G1529" s="44" t="s">
        <v>3289</v>
      </c>
      <c r="H1529" s="44" t="s">
        <v>3291</v>
      </c>
      <c r="I1529" s="44" t="s">
        <v>7952</v>
      </c>
      <c r="J1529" s="44" t="s">
        <v>7928</v>
      </c>
      <c r="K1529" s="44">
        <v>3</v>
      </c>
      <c r="L1529" s="44" t="s">
        <v>7965</v>
      </c>
      <c r="M1529" s="48">
        <v>20</v>
      </c>
    </row>
    <row r="1530" spans="1:13" x14ac:dyDescent="0.2">
      <c r="A1530" s="43">
        <v>40050123999700</v>
      </c>
      <c r="B1530" s="44" t="s">
        <v>10966</v>
      </c>
      <c r="C1530" s="50" t="s">
        <v>3293</v>
      </c>
      <c r="D1530" s="44" t="s">
        <v>10967</v>
      </c>
      <c r="E1530" s="44" t="s">
        <v>3294</v>
      </c>
      <c r="F1530" s="45">
        <v>328</v>
      </c>
      <c r="G1530" s="44" t="s">
        <v>3295</v>
      </c>
      <c r="H1530" s="44" t="s">
        <v>3296</v>
      </c>
      <c r="I1530" s="44" t="s">
        <v>7948</v>
      </c>
      <c r="J1530" s="44" t="s">
        <v>7928</v>
      </c>
      <c r="K1530" s="44">
        <v>1</v>
      </c>
      <c r="L1530" s="44" t="s">
        <v>7965</v>
      </c>
      <c r="M1530" s="48">
        <v>25</v>
      </c>
    </row>
    <row r="1531" spans="1:13" x14ac:dyDescent="0.2">
      <c r="A1531" s="43">
        <v>40050132227900</v>
      </c>
      <c r="B1531" s="44" t="s">
        <v>10968</v>
      </c>
      <c r="C1531" s="50" t="s">
        <v>3297</v>
      </c>
      <c r="D1531" s="44" t="s">
        <v>10969</v>
      </c>
      <c r="E1531" s="44" t="s">
        <v>3298</v>
      </c>
      <c r="F1531" s="45">
        <v>183</v>
      </c>
      <c r="G1531" s="44" t="s">
        <v>3299</v>
      </c>
      <c r="H1531" s="44" t="s">
        <v>3300</v>
      </c>
      <c r="I1531" s="44" t="s">
        <v>7948</v>
      </c>
      <c r="J1531" s="44" t="s">
        <v>7928</v>
      </c>
      <c r="K1531" s="44">
        <v>3</v>
      </c>
      <c r="L1531" s="44" t="s">
        <v>7923</v>
      </c>
      <c r="M1531" s="48">
        <v>80</v>
      </c>
    </row>
    <row r="1532" spans="1:13" x14ac:dyDescent="0.2">
      <c r="A1532" s="43">
        <v>40050132395500</v>
      </c>
      <c r="B1532" s="44" t="s">
        <v>10970</v>
      </c>
      <c r="C1532" s="50" t="s">
        <v>3303</v>
      </c>
      <c r="D1532" s="44" t="s">
        <v>10971</v>
      </c>
      <c r="E1532" s="44" t="s">
        <v>3302</v>
      </c>
      <c r="F1532" s="45">
        <v>320</v>
      </c>
      <c r="G1532" s="44" t="s">
        <v>3299</v>
      </c>
      <c r="H1532" s="44" t="s">
        <v>3300</v>
      </c>
      <c r="I1532" s="44" t="s">
        <v>7948</v>
      </c>
      <c r="J1532" s="44" t="s">
        <v>7928</v>
      </c>
      <c r="K1532" s="44">
        <v>1</v>
      </c>
      <c r="L1532" s="44" t="s">
        <v>8162</v>
      </c>
      <c r="M1532" s="48">
        <v>15</v>
      </c>
    </row>
    <row r="1533" spans="1:13" x14ac:dyDescent="0.2">
      <c r="A1533" s="43">
        <v>40050132394800</v>
      </c>
      <c r="B1533" s="44" t="s">
        <v>10972</v>
      </c>
      <c r="C1533" s="50" t="s">
        <v>3301</v>
      </c>
      <c r="D1533" s="44" t="s">
        <v>10973</v>
      </c>
      <c r="E1533" s="44" t="s">
        <v>3302</v>
      </c>
      <c r="F1533" s="45">
        <v>320</v>
      </c>
      <c r="G1533" s="44" t="s">
        <v>3299</v>
      </c>
      <c r="H1533" s="44" t="s">
        <v>3300</v>
      </c>
      <c r="I1533" s="44" t="s">
        <v>7948</v>
      </c>
      <c r="J1533" s="44" t="s">
        <v>7928</v>
      </c>
      <c r="K1533" s="44">
        <v>3</v>
      </c>
      <c r="L1533" s="44" t="s">
        <v>7933</v>
      </c>
      <c r="M1533" s="48">
        <v>24.7</v>
      </c>
    </row>
    <row r="1534" spans="1:13" x14ac:dyDescent="0.2">
      <c r="A1534" s="43">
        <v>40050139445000</v>
      </c>
      <c r="B1534" s="44" t="s">
        <v>10974</v>
      </c>
      <c r="C1534" s="50" t="s">
        <v>3304</v>
      </c>
      <c r="D1534" s="44" t="s">
        <v>10975</v>
      </c>
      <c r="E1534" s="44" t="s">
        <v>3305</v>
      </c>
      <c r="F1534" s="45">
        <v>192</v>
      </c>
      <c r="G1534" s="44" t="s">
        <v>3306</v>
      </c>
      <c r="H1534" s="44" t="s">
        <v>3307</v>
      </c>
      <c r="I1534" s="44" t="s">
        <v>7948</v>
      </c>
      <c r="J1534" s="44" t="s">
        <v>7928</v>
      </c>
      <c r="K1534" s="44">
        <v>3</v>
      </c>
      <c r="L1534" s="44" t="s">
        <v>7965</v>
      </c>
      <c r="M1534" s="48">
        <v>46</v>
      </c>
    </row>
    <row r="1535" spans="1:13" x14ac:dyDescent="0.2">
      <c r="A1535" s="43">
        <v>40050139562400</v>
      </c>
      <c r="B1535" s="44" t="s">
        <v>10976</v>
      </c>
      <c r="C1535" s="50" t="s">
        <v>7741</v>
      </c>
      <c r="D1535" s="44" t="s">
        <v>10977</v>
      </c>
      <c r="E1535" s="44" t="s">
        <v>1798</v>
      </c>
      <c r="F1535" s="45">
        <v>197</v>
      </c>
      <c r="G1535" s="44" t="s">
        <v>3306</v>
      </c>
      <c r="H1535" s="44" t="s">
        <v>3307</v>
      </c>
      <c r="I1535" s="44" t="s">
        <v>7948</v>
      </c>
      <c r="J1535" s="44" t="s">
        <v>7928</v>
      </c>
      <c r="K1535" s="44">
        <v>1</v>
      </c>
      <c r="L1535" s="44" t="s">
        <v>7918</v>
      </c>
      <c r="M1535" s="48">
        <v>20</v>
      </c>
    </row>
    <row r="1536" spans="1:13" x14ac:dyDescent="0.2">
      <c r="A1536" s="43">
        <v>40050139671300</v>
      </c>
      <c r="B1536" s="44" t="s">
        <v>10978</v>
      </c>
      <c r="C1536" s="50" t="s">
        <v>3312</v>
      </c>
      <c r="D1536" s="44" t="s">
        <v>10979</v>
      </c>
      <c r="E1536" s="44" t="s">
        <v>3313</v>
      </c>
      <c r="F1536" s="45">
        <v>389</v>
      </c>
      <c r="G1536" s="44" t="s">
        <v>3310</v>
      </c>
      <c r="H1536" s="44" t="s">
        <v>3311</v>
      </c>
      <c r="I1536" s="44" t="s">
        <v>7948</v>
      </c>
      <c r="J1536" s="44" t="s">
        <v>7928</v>
      </c>
      <c r="K1536" s="44">
        <v>1</v>
      </c>
      <c r="L1536" s="44" t="s">
        <v>7965</v>
      </c>
      <c r="M1536" s="48">
        <v>20</v>
      </c>
    </row>
    <row r="1537" spans="1:13" x14ac:dyDescent="0.2">
      <c r="A1537" s="43">
        <v>40050139648500</v>
      </c>
      <c r="B1537" s="44" t="s">
        <v>10980</v>
      </c>
      <c r="C1537" s="50" t="s">
        <v>3308</v>
      </c>
      <c r="D1537" s="44" t="s">
        <v>10981</v>
      </c>
      <c r="E1537" s="44" t="s">
        <v>3309</v>
      </c>
      <c r="F1537" s="45">
        <v>124</v>
      </c>
      <c r="G1537" s="44" t="s">
        <v>3310</v>
      </c>
      <c r="H1537" s="44" t="s">
        <v>3311</v>
      </c>
      <c r="I1537" s="44" t="s">
        <v>7948</v>
      </c>
      <c r="J1537" s="44" t="s">
        <v>7928</v>
      </c>
      <c r="K1537" s="44">
        <v>3</v>
      </c>
      <c r="L1537" s="44" t="s">
        <v>8162</v>
      </c>
      <c r="M1537" s="48">
        <v>25</v>
      </c>
    </row>
    <row r="1538" spans="1:13" x14ac:dyDescent="0.2">
      <c r="A1538" s="43">
        <v>40050140149300</v>
      </c>
      <c r="B1538" s="44" t="s">
        <v>10982</v>
      </c>
      <c r="C1538" s="50" t="s">
        <v>3317</v>
      </c>
      <c r="D1538" s="44" t="s">
        <v>10983</v>
      </c>
      <c r="E1538" s="44" t="s">
        <v>3318</v>
      </c>
      <c r="F1538" s="45">
        <v>1</v>
      </c>
      <c r="G1538" s="44" t="s">
        <v>3319</v>
      </c>
      <c r="H1538" s="44" t="s">
        <v>3320</v>
      </c>
      <c r="I1538" s="44" t="s">
        <v>7948</v>
      </c>
      <c r="J1538" s="44" t="s">
        <v>7928</v>
      </c>
      <c r="K1538" s="44">
        <v>1</v>
      </c>
      <c r="L1538" s="44" t="s">
        <v>7965</v>
      </c>
      <c r="M1538" s="48">
        <v>15</v>
      </c>
    </row>
    <row r="1539" spans="1:13" x14ac:dyDescent="0.2">
      <c r="A1539" s="43">
        <v>40050140264300</v>
      </c>
      <c r="B1539" s="44" t="s">
        <v>10984</v>
      </c>
      <c r="C1539" s="50" t="s">
        <v>3321</v>
      </c>
      <c r="D1539" s="44" t="s">
        <v>10985</v>
      </c>
      <c r="E1539" s="44" t="s">
        <v>3322</v>
      </c>
      <c r="F1539" s="45">
        <v>112</v>
      </c>
      <c r="G1539" s="44" t="s">
        <v>3323</v>
      </c>
      <c r="H1539" s="44" t="s">
        <v>3324</v>
      </c>
      <c r="I1539" s="44" t="s">
        <v>7948</v>
      </c>
      <c r="J1539" s="44" t="s">
        <v>7928</v>
      </c>
      <c r="K1539" s="44">
        <v>3</v>
      </c>
      <c r="L1539" s="44" t="s">
        <v>7965</v>
      </c>
      <c r="M1539" s="48">
        <v>25</v>
      </c>
    </row>
    <row r="1540" spans="1:13" x14ac:dyDescent="0.2">
      <c r="A1540" s="43">
        <v>40050145650900</v>
      </c>
      <c r="B1540" s="44" t="s">
        <v>10986</v>
      </c>
      <c r="C1540" s="50" t="s">
        <v>3327</v>
      </c>
      <c r="D1540" s="44" t="s">
        <v>10987</v>
      </c>
      <c r="E1540" s="44" t="s">
        <v>3328</v>
      </c>
      <c r="F1540" s="45">
        <v>232</v>
      </c>
      <c r="G1540" s="44" t="s">
        <v>3326</v>
      </c>
      <c r="H1540" s="44" t="s">
        <v>3325</v>
      </c>
      <c r="I1540" s="44" t="s">
        <v>7948</v>
      </c>
      <c r="J1540" s="44" t="s">
        <v>7928</v>
      </c>
      <c r="K1540" s="44">
        <v>3</v>
      </c>
      <c r="L1540" s="44" t="s">
        <v>7933</v>
      </c>
      <c r="M1540" s="48">
        <v>32</v>
      </c>
    </row>
    <row r="1541" spans="1:13" x14ac:dyDescent="0.2">
      <c r="A1541" s="43">
        <v>40050145785800</v>
      </c>
      <c r="B1541" s="44" t="s">
        <v>10988</v>
      </c>
      <c r="C1541" s="50" t="s">
        <v>3329</v>
      </c>
      <c r="D1541" s="44" t="s">
        <v>10989</v>
      </c>
      <c r="E1541" s="44" t="s">
        <v>3330</v>
      </c>
      <c r="F1541" s="45">
        <v>9901</v>
      </c>
      <c r="G1541" s="44" t="s">
        <v>3323</v>
      </c>
      <c r="H1541" s="44" t="s">
        <v>3331</v>
      </c>
      <c r="I1541" s="44" t="s">
        <v>7948</v>
      </c>
      <c r="J1541" s="44" t="s">
        <v>7928</v>
      </c>
      <c r="K1541" s="44">
        <v>3</v>
      </c>
      <c r="L1541" s="44" t="s">
        <v>8143</v>
      </c>
      <c r="M1541" s="48">
        <v>16</v>
      </c>
    </row>
    <row r="1542" spans="1:13" x14ac:dyDescent="0.2">
      <c r="A1542" s="43">
        <v>40050150949600</v>
      </c>
      <c r="B1542" s="44" t="s">
        <v>10990</v>
      </c>
      <c r="C1542" s="50" t="s">
        <v>3332</v>
      </c>
      <c r="D1542" s="44" t="s">
        <v>10991</v>
      </c>
      <c r="E1542" s="44" t="s">
        <v>3333</v>
      </c>
      <c r="F1542" s="45">
        <v>269</v>
      </c>
      <c r="G1542" s="44" t="s">
        <v>3334</v>
      </c>
      <c r="H1542" s="44" t="s">
        <v>3335</v>
      </c>
      <c r="I1542" s="44" t="s">
        <v>7948</v>
      </c>
      <c r="J1542" s="44" t="s">
        <v>7928</v>
      </c>
      <c r="K1542" s="44">
        <v>1</v>
      </c>
      <c r="L1542" s="44" t="s">
        <v>7965</v>
      </c>
      <c r="M1542" s="48">
        <v>20</v>
      </c>
    </row>
    <row r="1543" spans="1:13" x14ac:dyDescent="0.2">
      <c r="A1543" s="43">
        <v>40050151045400</v>
      </c>
      <c r="B1543" s="44" t="s">
        <v>10992</v>
      </c>
      <c r="C1543" s="50" t="s">
        <v>3336</v>
      </c>
      <c r="D1543" s="44" t="s">
        <v>10993</v>
      </c>
      <c r="E1543" s="44" t="s">
        <v>4087</v>
      </c>
      <c r="F1543" s="45">
        <v>282</v>
      </c>
      <c r="G1543" s="44" t="s">
        <v>3337</v>
      </c>
      <c r="H1543" s="44" t="s">
        <v>3338</v>
      </c>
      <c r="I1543" s="44" t="s">
        <v>7948</v>
      </c>
      <c r="J1543" s="44" t="s">
        <v>7928</v>
      </c>
      <c r="K1543" s="44">
        <v>1</v>
      </c>
      <c r="L1543" s="44" t="s">
        <v>8143</v>
      </c>
      <c r="M1543" s="48">
        <v>16</v>
      </c>
    </row>
    <row r="1544" spans="1:13" x14ac:dyDescent="0.2">
      <c r="A1544" s="43">
        <v>40050151306600</v>
      </c>
      <c r="B1544" s="44" t="s">
        <v>10994</v>
      </c>
      <c r="C1544" s="50" t="s">
        <v>3339</v>
      </c>
      <c r="D1544" s="44" t="s">
        <v>10995</v>
      </c>
      <c r="E1544" s="44" t="s">
        <v>3340</v>
      </c>
      <c r="F1544" s="45" t="s">
        <v>3341</v>
      </c>
      <c r="G1544" s="44" t="s">
        <v>3342</v>
      </c>
      <c r="H1544" s="44" t="s">
        <v>3343</v>
      </c>
      <c r="I1544" s="44" t="s">
        <v>7948</v>
      </c>
      <c r="J1544" s="44" t="s">
        <v>7928</v>
      </c>
      <c r="K1544" s="44">
        <v>3</v>
      </c>
      <c r="L1544" s="44" t="s">
        <v>8054</v>
      </c>
      <c r="M1544" s="48">
        <v>40</v>
      </c>
    </row>
    <row r="1545" spans="1:13" x14ac:dyDescent="0.2">
      <c r="A1545" s="43">
        <v>40050151618000</v>
      </c>
      <c r="B1545" s="44" t="s">
        <v>10996</v>
      </c>
      <c r="C1545" s="50" t="s">
        <v>3344</v>
      </c>
      <c r="D1545" s="44" t="s">
        <v>10997</v>
      </c>
      <c r="E1545" s="44" t="s">
        <v>4228</v>
      </c>
      <c r="F1545" s="45">
        <v>338</v>
      </c>
      <c r="G1545" s="44" t="s">
        <v>3345</v>
      </c>
      <c r="H1545" s="44" t="s">
        <v>3346</v>
      </c>
      <c r="I1545" s="44" t="s">
        <v>7948</v>
      </c>
      <c r="J1545" s="44" t="s">
        <v>7928</v>
      </c>
      <c r="K1545" s="44">
        <v>3</v>
      </c>
      <c r="L1545" s="44" t="s">
        <v>7933</v>
      </c>
      <c r="M1545" s="48">
        <v>50</v>
      </c>
    </row>
    <row r="1546" spans="1:13" x14ac:dyDescent="0.2">
      <c r="A1546" s="43">
        <v>40050157189900</v>
      </c>
      <c r="B1546" s="44" t="s">
        <v>10998</v>
      </c>
      <c r="C1546" s="50" t="s">
        <v>3351</v>
      </c>
      <c r="D1546" s="44" t="s">
        <v>10999</v>
      </c>
      <c r="E1546" s="44" t="s">
        <v>3352</v>
      </c>
      <c r="F1546" s="45">
        <v>35</v>
      </c>
      <c r="G1546" s="44" t="s">
        <v>3353</v>
      </c>
      <c r="H1546" s="44" t="s">
        <v>3354</v>
      </c>
      <c r="I1546" s="44" t="s">
        <v>7948</v>
      </c>
      <c r="J1546" s="44" t="s">
        <v>7928</v>
      </c>
      <c r="K1546" s="44">
        <v>3</v>
      </c>
      <c r="L1546" s="44" t="s">
        <v>7965</v>
      </c>
      <c r="M1546" s="48">
        <v>100</v>
      </c>
    </row>
    <row r="1547" spans="1:13" x14ac:dyDescent="0.2">
      <c r="A1547" s="43">
        <v>40050157151600</v>
      </c>
      <c r="B1547" s="44" t="s">
        <v>11000</v>
      </c>
      <c r="C1547" s="50" t="s">
        <v>3347</v>
      </c>
      <c r="D1547" s="44" t="s">
        <v>11001</v>
      </c>
      <c r="E1547" s="44" t="s">
        <v>3348</v>
      </c>
      <c r="F1547" s="45">
        <v>155</v>
      </c>
      <c r="G1547" s="44" t="s">
        <v>3349</v>
      </c>
      <c r="H1547" s="44" t="s">
        <v>3350</v>
      </c>
      <c r="I1547" s="44" t="s">
        <v>7948</v>
      </c>
      <c r="J1547" s="44" t="s">
        <v>7928</v>
      </c>
      <c r="K1547" s="44">
        <v>3</v>
      </c>
      <c r="L1547" s="44" t="s">
        <v>7933</v>
      </c>
      <c r="M1547" s="48">
        <v>160</v>
      </c>
    </row>
    <row r="1548" spans="1:13" x14ac:dyDescent="0.2">
      <c r="A1548" s="43">
        <v>40050157422700</v>
      </c>
      <c r="B1548" s="44" t="s">
        <v>11002</v>
      </c>
      <c r="C1548" s="50" t="s">
        <v>3355</v>
      </c>
      <c r="D1548" s="44" t="s">
        <v>11003</v>
      </c>
      <c r="E1548" s="44" t="s">
        <v>3356</v>
      </c>
      <c r="F1548" s="45" t="s">
        <v>3357</v>
      </c>
      <c r="G1548" s="44" t="s">
        <v>3358</v>
      </c>
      <c r="H1548" s="44" t="s">
        <v>3311</v>
      </c>
      <c r="I1548" s="44" t="s">
        <v>7948</v>
      </c>
      <c r="J1548" s="44" t="s">
        <v>7928</v>
      </c>
      <c r="K1548" s="44">
        <v>3</v>
      </c>
      <c r="L1548" s="44" t="s">
        <v>7923</v>
      </c>
      <c r="M1548" s="48">
        <v>63</v>
      </c>
    </row>
    <row r="1549" spans="1:13" x14ac:dyDescent="0.2">
      <c r="A1549" s="43">
        <v>40050162955200</v>
      </c>
      <c r="B1549" s="44" t="s">
        <v>11004</v>
      </c>
      <c r="C1549" s="50" t="s">
        <v>3359</v>
      </c>
      <c r="D1549" s="44" t="s">
        <v>11005</v>
      </c>
      <c r="E1549" s="44" t="s">
        <v>3360</v>
      </c>
      <c r="F1549" s="45">
        <v>9904</v>
      </c>
      <c r="G1549" s="44" t="s">
        <v>3361</v>
      </c>
      <c r="H1549" s="44" t="s">
        <v>251</v>
      </c>
      <c r="I1549" s="44" t="s">
        <v>7948</v>
      </c>
      <c r="J1549" s="44" t="s">
        <v>7928</v>
      </c>
      <c r="K1549" s="44">
        <v>1</v>
      </c>
      <c r="L1549" s="44" t="s">
        <v>7965</v>
      </c>
      <c r="M1549" s="48">
        <v>20</v>
      </c>
    </row>
    <row r="1550" spans="1:13" x14ac:dyDescent="0.2">
      <c r="A1550" s="43">
        <v>40050163131900</v>
      </c>
      <c r="B1550" s="44" t="s">
        <v>11006</v>
      </c>
      <c r="C1550" s="50" t="s">
        <v>3362</v>
      </c>
      <c r="D1550" s="44" t="s">
        <v>11007</v>
      </c>
      <c r="E1550" s="44" t="s">
        <v>4228</v>
      </c>
      <c r="F1550" s="45">
        <v>282</v>
      </c>
      <c r="G1550" s="44" t="s">
        <v>3361</v>
      </c>
      <c r="H1550" s="44" t="s">
        <v>11008</v>
      </c>
      <c r="I1550" s="44" t="s">
        <v>7948</v>
      </c>
      <c r="J1550" s="44" t="s">
        <v>7928</v>
      </c>
      <c r="K1550" s="44">
        <v>3</v>
      </c>
      <c r="L1550" s="44" t="s">
        <v>7918</v>
      </c>
      <c r="M1550" s="48">
        <v>50</v>
      </c>
    </row>
    <row r="1551" spans="1:13" x14ac:dyDescent="0.2">
      <c r="A1551" s="43">
        <v>40050167230500</v>
      </c>
      <c r="B1551" s="44" t="s">
        <v>11009</v>
      </c>
      <c r="C1551" s="50" t="s">
        <v>3364</v>
      </c>
      <c r="D1551" s="44" t="s">
        <v>11010</v>
      </c>
      <c r="E1551" s="44" t="s">
        <v>4185</v>
      </c>
      <c r="F1551" s="45">
        <v>9006</v>
      </c>
      <c r="G1551" s="44" t="s">
        <v>3349</v>
      </c>
      <c r="H1551" s="44" t="s">
        <v>3363</v>
      </c>
      <c r="I1551" s="44" t="s">
        <v>7948</v>
      </c>
      <c r="J1551" s="44" t="s">
        <v>7928</v>
      </c>
      <c r="K1551" s="44">
        <v>1</v>
      </c>
      <c r="L1551" s="44" t="s">
        <v>7965</v>
      </c>
      <c r="M1551" s="48">
        <v>24.7</v>
      </c>
    </row>
    <row r="1552" spans="1:13" x14ac:dyDescent="0.2">
      <c r="A1552" s="43">
        <v>40050171488300</v>
      </c>
      <c r="B1552" s="44" t="s">
        <v>11011</v>
      </c>
      <c r="C1552" s="50" t="s">
        <v>3369</v>
      </c>
      <c r="D1552" s="44" t="s">
        <v>11012</v>
      </c>
      <c r="E1552" s="44" t="s">
        <v>3370</v>
      </c>
      <c r="F1552" s="45">
        <v>37</v>
      </c>
      <c r="G1552" s="44" t="s">
        <v>3306</v>
      </c>
      <c r="H1552" s="44" t="s">
        <v>3368</v>
      </c>
      <c r="I1552" s="44" t="s">
        <v>7948</v>
      </c>
      <c r="J1552" s="44" t="s">
        <v>7928</v>
      </c>
      <c r="K1552" s="44">
        <v>3</v>
      </c>
      <c r="L1552" s="44" t="s">
        <v>7965</v>
      </c>
      <c r="M1552" s="48">
        <v>25</v>
      </c>
    </row>
    <row r="1553" spans="1:13" x14ac:dyDescent="0.2">
      <c r="A1553" s="43">
        <v>40050171461600</v>
      </c>
      <c r="B1553" s="44" t="s">
        <v>11013</v>
      </c>
      <c r="C1553" s="50" t="s">
        <v>3365</v>
      </c>
      <c r="D1553" s="44" t="s">
        <v>11014</v>
      </c>
      <c r="E1553" s="44" t="s">
        <v>3366</v>
      </c>
      <c r="F1553" s="45" t="s">
        <v>3367</v>
      </c>
      <c r="G1553" s="44" t="s">
        <v>3306</v>
      </c>
      <c r="H1553" s="44" t="s">
        <v>3368</v>
      </c>
      <c r="I1553" s="44" t="s">
        <v>7948</v>
      </c>
      <c r="J1553" s="44" t="s">
        <v>7928</v>
      </c>
      <c r="K1553" s="44">
        <v>1</v>
      </c>
      <c r="L1553" s="44" t="s">
        <v>7965</v>
      </c>
      <c r="M1553" s="48">
        <v>15</v>
      </c>
    </row>
    <row r="1554" spans="1:13" x14ac:dyDescent="0.2">
      <c r="A1554" s="43">
        <v>40050178156400</v>
      </c>
      <c r="B1554" s="44" t="s">
        <v>11015</v>
      </c>
      <c r="C1554" s="50" t="s">
        <v>694</v>
      </c>
      <c r="D1554" s="44" t="s">
        <v>11016</v>
      </c>
      <c r="E1554" s="44" t="s">
        <v>695</v>
      </c>
      <c r="F1554" s="45" t="s">
        <v>696</v>
      </c>
      <c r="G1554" s="44" t="s">
        <v>697</v>
      </c>
      <c r="H1554" s="44" t="s">
        <v>698</v>
      </c>
      <c r="I1554" s="44" t="s">
        <v>7948</v>
      </c>
      <c r="J1554" s="44" t="s">
        <v>7928</v>
      </c>
      <c r="K1554" s="44">
        <v>3</v>
      </c>
      <c r="L1554" s="44" t="s">
        <v>7965</v>
      </c>
      <c r="M1554" s="48">
        <v>25</v>
      </c>
    </row>
    <row r="1555" spans="1:13" x14ac:dyDescent="0.2">
      <c r="A1555" s="43">
        <v>40050178212700</v>
      </c>
      <c r="B1555" s="44" t="s">
        <v>11017</v>
      </c>
      <c r="C1555" s="50" t="s">
        <v>699</v>
      </c>
      <c r="D1555" s="44" t="s">
        <v>11018</v>
      </c>
      <c r="E1555" s="44" t="s">
        <v>700</v>
      </c>
      <c r="F1555" s="45">
        <v>56</v>
      </c>
      <c r="G1555" s="44" t="s">
        <v>701</v>
      </c>
      <c r="H1555" s="44" t="s">
        <v>702</v>
      </c>
      <c r="I1555" s="44" t="s">
        <v>7948</v>
      </c>
      <c r="J1555" s="44" t="s">
        <v>7928</v>
      </c>
      <c r="K1555" s="44">
        <v>3</v>
      </c>
      <c r="L1555" s="44" t="s">
        <v>7965</v>
      </c>
      <c r="M1555" s="48">
        <v>25</v>
      </c>
    </row>
    <row r="1556" spans="1:13" x14ac:dyDescent="0.2">
      <c r="A1556" s="43">
        <v>40050178307000</v>
      </c>
      <c r="B1556" s="44" t="s">
        <v>11019</v>
      </c>
      <c r="C1556" s="50" t="s">
        <v>703</v>
      </c>
      <c r="D1556" s="44" t="s">
        <v>11020</v>
      </c>
      <c r="E1556" s="44" t="s">
        <v>3330</v>
      </c>
      <c r="F1556" s="45">
        <v>208</v>
      </c>
      <c r="G1556" s="44" t="s">
        <v>701</v>
      </c>
      <c r="H1556" s="44" t="s">
        <v>702</v>
      </c>
      <c r="I1556" s="44" t="s">
        <v>7948</v>
      </c>
      <c r="J1556" s="44" t="s">
        <v>7928</v>
      </c>
      <c r="K1556" s="44">
        <v>3</v>
      </c>
      <c r="L1556" s="44" t="s">
        <v>8162</v>
      </c>
      <c r="M1556" s="48">
        <v>24.7</v>
      </c>
    </row>
    <row r="1557" spans="1:13" x14ac:dyDescent="0.2">
      <c r="A1557" s="43">
        <v>40050186857900</v>
      </c>
      <c r="B1557" s="44" t="s">
        <v>11021</v>
      </c>
      <c r="C1557" s="50" t="s">
        <v>708</v>
      </c>
      <c r="D1557" s="44" t="s">
        <v>11022</v>
      </c>
      <c r="E1557" s="44" t="s">
        <v>709</v>
      </c>
      <c r="F1557" s="45">
        <v>51</v>
      </c>
      <c r="G1557" s="44" t="s">
        <v>706</v>
      </c>
      <c r="H1557" s="44" t="s">
        <v>710</v>
      </c>
      <c r="I1557" s="44" t="s">
        <v>7948</v>
      </c>
      <c r="J1557" s="44" t="s">
        <v>7928</v>
      </c>
      <c r="K1557" s="44">
        <v>3</v>
      </c>
      <c r="L1557" s="44" t="s">
        <v>7933</v>
      </c>
      <c r="M1557" s="48">
        <v>20</v>
      </c>
    </row>
    <row r="1558" spans="1:13" x14ac:dyDescent="0.2">
      <c r="A1558" s="43">
        <v>40050186821000</v>
      </c>
      <c r="B1558" s="44" t="s">
        <v>11023</v>
      </c>
      <c r="C1558" s="50" t="s">
        <v>704</v>
      </c>
      <c r="D1558" s="44" t="s">
        <v>11024</v>
      </c>
      <c r="E1558" s="44" t="s">
        <v>705</v>
      </c>
      <c r="F1558" s="45">
        <v>244</v>
      </c>
      <c r="G1558" s="44" t="s">
        <v>706</v>
      </c>
      <c r="H1558" s="44" t="s">
        <v>707</v>
      </c>
      <c r="I1558" s="44" t="s">
        <v>7948</v>
      </c>
      <c r="J1558" s="44" t="s">
        <v>7928</v>
      </c>
      <c r="K1558" s="44">
        <v>3</v>
      </c>
      <c r="L1558" s="44" t="s">
        <v>7965</v>
      </c>
      <c r="M1558" s="48">
        <v>24.7</v>
      </c>
    </row>
    <row r="1559" spans="1:13" x14ac:dyDescent="0.2">
      <c r="A1559" s="43">
        <v>40050187688800</v>
      </c>
      <c r="B1559" s="44" t="s">
        <v>11025</v>
      </c>
      <c r="C1559" s="50" t="s">
        <v>711</v>
      </c>
      <c r="D1559" s="44" t="s">
        <v>11026</v>
      </c>
      <c r="E1559" s="44" t="s">
        <v>4228</v>
      </c>
      <c r="F1559" s="45">
        <v>7</v>
      </c>
      <c r="G1559" s="44" t="s">
        <v>712</v>
      </c>
      <c r="H1559" s="44" t="s">
        <v>713</v>
      </c>
      <c r="I1559" s="44" t="s">
        <v>7948</v>
      </c>
      <c r="J1559" s="44" t="s">
        <v>7928</v>
      </c>
      <c r="K1559" s="44">
        <v>1</v>
      </c>
      <c r="L1559" s="44" t="s">
        <v>8162</v>
      </c>
      <c r="M1559" s="48">
        <v>15</v>
      </c>
    </row>
    <row r="1560" spans="1:13" x14ac:dyDescent="0.2">
      <c r="A1560" s="43">
        <v>40050187960500</v>
      </c>
      <c r="B1560" s="44" t="s">
        <v>11027</v>
      </c>
      <c r="C1560" s="50" t="s">
        <v>714</v>
      </c>
      <c r="D1560" s="44" t="s">
        <v>715</v>
      </c>
      <c r="E1560" s="44" t="s">
        <v>715</v>
      </c>
      <c r="F1560" s="45">
        <v>76</v>
      </c>
      <c r="G1560" s="44" t="s">
        <v>716</v>
      </c>
      <c r="H1560" s="44" t="s">
        <v>717</v>
      </c>
      <c r="I1560" s="44" t="s">
        <v>7948</v>
      </c>
      <c r="J1560" s="44" t="s">
        <v>7928</v>
      </c>
      <c r="K1560" s="44">
        <v>3</v>
      </c>
      <c r="L1560" s="44" t="s">
        <v>7965</v>
      </c>
      <c r="M1560" s="48">
        <v>25</v>
      </c>
    </row>
    <row r="1561" spans="1:13" x14ac:dyDescent="0.2">
      <c r="A1561" s="43">
        <v>40050195331200</v>
      </c>
      <c r="B1561" s="44" t="s">
        <v>11028</v>
      </c>
      <c r="C1561" s="50" t="s">
        <v>718</v>
      </c>
      <c r="D1561" s="44" t="s">
        <v>11029</v>
      </c>
      <c r="E1561" s="44" t="s">
        <v>4228</v>
      </c>
      <c r="F1561" s="45">
        <v>164</v>
      </c>
      <c r="G1561" s="44" t="s">
        <v>719</v>
      </c>
      <c r="H1561" s="44" t="s">
        <v>720</v>
      </c>
      <c r="I1561" s="44" t="s">
        <v>7948</v>
      </c>
      <c r="J1561" s="44" t="s">
        <v>7928</v>
      </c>
      <c r="K1561" s="44">
        <v>3</v>
      </c>
      <c r="L1561" s="44" t="s">
        <v>7965</v>
      </c>
      <c r="M1561" s="48">
        <v>32</v>
      </c>
    </row>
    <row r="1562" spans="1:13" x14ac:dyDescent="0.2">
      <c r="A1562" s="43">
        <v>40050195597200</v>
      </c>
      <c r="B1562" s="44" t="s">
        <v>11030</v>
      </c>
      <c r="C1562" s="50" t="s">
        <v>721</v>
      </c>
      <c r="D1562" s="44" t="s">
        <v>11031</v>
      </c>
      <c r="E1562" s="44" t="s">
        <v>722</v>
      </c>
      <c r="F1562" s="45">
        <v>523</v>
      </c>
      <c r="G1562" s="44" t="s">
        <v>723</v>
      </c>
      <c r="H1562" s="44" t="s">
        <v>724</v>
      </c>
      <c r="I1562" s="44" t="s">
        <v>7948</v>
      </c>
      <c r="J1562" s="44" t="s">
        <v>7928</v>
      </c>
      <c r="K1562" s="44">
        <v>3</v>
      </c>
      <c r="L1562" s="44" t="s">
        <v>7933</v>
      </c>
      <c r="M1562" s="48">
        <v>80</v>
      </c>
    </row>
    <row r="1563" spans="1:13" x14ac:dyDescent="0.2">
      <c r="A1563" s="43">
        <v>40050202699200</v>
      </c>
      <c r="B1563" s="44" t="s">
        <v>11032</v>
      </c>
      <c r="C1563" s="50" t="s">
        <v>726</v>
      </c>
      <c r="D1563" s="44" t="s">
        <v>11033</v>
      </c>
      <c r="E1563" s="44" t="s">
        <v>727</v>
      </c>
      <c r="F1563" s="45">
        <v>32</v>
      </c>
      <c r="G1563" s="44" t="s">
        <v>728</v>
      </c>
      <c r="H1563" s="44" t="s">
        <v>727</v>
      </c>
      <c r="I1563" s="44" t="s">
        <v>7952</v>
      </c>
      <c r="J1563" s="44" t="s">
        <v>7928</v>
      </c>
      <c r="K1563" s="44">
        <v>1</v>
      </c>
      <c r="L1563" s="44" t="s">
        <v>7965</v>
      </c>
      <c r="M1563" s="48">
        <v>25</v>
      </c>
    </row>
    <row r="1564" spans="1:13" x14ac:dyDescent="0.2">
      <c r="A1564" s="43">
        <v>40050202758600</v>
      </c>
      <c r="B1564" s="44" t="s">
        <v>11034</v>
      </c>
      <c r="C1564" s="50" t="s">
        <v>731</v>
      </c>
      <c r="D1564" s="44" t="s">
        <v>733</v>
      </c>
      <c r="E1564" s="44" t="s">
        <v>4228</v>
      </c>
      <c r="F1564" s="45">
        <v>153</v>
      </c>
      <c r="G1564" s="44" t="s">
        <v>732</v>
      </c>
      <c r="H1564" s="44" t="s">
        <v>733</v>
      </c>
      <c r="I1564" s="44" t="s">
        <v>7952</v>
      </c>
      <c r="J1564" s="44" t="s">
        <v>7928</v>
      </c>
      <c r="K1564" s="44">
        <v>3</v>
      </c>
      <c r="L1564" s="44" t="s">
        <v>10175</v>
      </c>
      <c r="M1564" s="48">
        <v>25</v>
      </c>
    </row>
    <row r="1565" spans="1:13" x14ac:dyDescent="0.2">
      <c r="A1565" s="43">
        <v>40050202728900</v>
      </c>
      <c r="B1565" s="44" t="s">
        <v>11035</v>
      </c>
      <c r="C1565" s="50" t="s">
        <v>729</v>
      </c>
      <c r="D1565" s="44" t="s">
        <v>11036</v>
      </c>
      <c r="E1565" s="44" t="s">
        <v>730</v>
      </c>
      <c r="F1565" s="45">
        <v>64</v>
      </c>
      <c r="G1565" s="44" t="s">
        <v>728</v>
      </c>
      <c r="H1565" s="44" t="s">
        <v>727</v>
      </c>
      <c r="I1565" s="44" t="s">
        <v>7952</v>
      </c>
      <c r="J1565" s="44" t="s">
        <v>7928</v>
      </c>
      <c r="K1565" s="44">
        <v>1</v>
      </c>
      <c r="L1565" s="44" t="s">
        <v>8162</v>
      </c>
      <c r="M1565" s="48">
        <v>25</v>
      </c>
    </row>
    <row r="1566" spans="1:13" x14ac:dyDescent="0.2">
      <c r="A1566" s="43">
        <v>40050203086900</v>
      </c>
      <c r="B1566" s="44" t="s">
        <v>11037</v>
      </c>
      <c r="C1566" s="50" t="s">
        <v>739</v>
      </c>
      <c r="D1566" s="44" t="s">
        <v>11038</v>
      </c>
      <c r="E1566" s="44" t="s">
        <v>740</v>
      </c>
      <c r="F1566" s="45">
        <v>11</v>
      </c>
      <c r="G1566" s="44" t="s">
        <v>736</v>
      </c>
      <c r="H1566" s="44" t="s">
        <v>737</v>
      </c>
      <c r="I1566" s="44" t="s">
        <v>7952</v>
      </c>
      <c r="J1566" s="44" t="s">
        <v>7928</v>
      </c>
      <c r="K1566" s="44">
        <v>1</v>
      </c>
      <c r="L1566" s="44" t="s">
        <v>7965</v>
      </c>
      <c r="M1566" s="48">
        <v>25</v>
      </c>
    </row>
    <row r="1567" spans="1:13" x14ac:dyDescent="0.2">
      <c r="A1567" s="43">
        <v>40050203060900</v>
      </c>
      <c r="B1567" s="44" t="s">
        <v>11039</v>
      </c>
      <c r="C1567" s="50" t="s">
        <v>738</v>
      </c>
      <c r="D1567" s="44" t="s">
        <v>11040</v>
      </c>
      <c r="E1567" s="44" t="s">
        <v>735</v>
      </c>
      <c r="F1567" s="45">
        <v>24</v>
      </c>
      <c r="G1567" s="44" t="s">
        <v>736</v>
      </c>
      <c r="H1567" s="44" t="s">
        <v>737</v>
      </c>
      <c r="I1567" s="44" t="s">
        <v>7952</v>
      </c>
      <c r="J1567" s="44" t="s">
        <v>7928</v>
      </c>
      <c r="K1567" s="44">
        <v>3</v>
      </c>
      <c r="L1567" s="44" t="s">
        <v>7965</v>
      </c>
      <c r="M1567" s="48">
        <v>25</v>
      </c>
    </row>
    <row r="1568" spans="1:13" x14ac:dyDescent="0.2">
      <c r="A1568" s="43">
        <v>40050203059300</v>
      </c>
      <c r="B1568" s="44" t="s">
        <v>11041</v>
      </c>
      <c r="C1568" s="50" t="s">
        <v>734</v>
      </c>
      <c r="D1568" s="44" t="s">
        <v>11042</v>
      </c>
      <c r="E1568" s="44" t="s">
        <v>735</v>
      </c>
      <c r="F1568" s="45">
        <v>24</v>
      </c>
      <c r="G1568" s="44" t="s">
        <v>736</v>
      </c>
      <c r="H1568" s="44" t="s">
        <v>737</v>
      </c>
      <c r="I1568" s="44" t="s">
        <v>7952</v>
      </c>
      <c r="J1568" s="44" t="s">
        <v>7928</v>
      </c>
      <c r="K1568" s="44">
        <v>1</v>
      </c>
      <c r="L1568" s="44" t="s">
        <v>7965</v>
      </c>
      <c r="M1568" s="48">
        <v>25</v>
      </c>
    </row>
    <row r="1569" spans="1:13" x14ac:dyDescent="0.2">
      <c r="A1569" s="43">
        <v>40050203175000</v>
      </c>
      <c r="B1569" s="44" t="s">
        <v>11043</v>
      </c>
      <c r="C1569" s="50" t="s">
        <v>745</v>
      </c>
      <c r="D1569" s="44" t="s">
        <v>11044</v>
      </c>
      <c r="E1569" s="44" t="s">
        <v>746</v>
      </c>
      <c r="F1569" s="45">
        <v>47</v>
      </c>
      <c r="G1569" s="44" t="s">
        <v>747</v>
      </c>
      <c r="H1569" s="44" t="s">
        <v>2770</v>
      </c>
      <c r="I1569" s="44" t="s">
        <v>7952</v>
      </c>
      <c r="J1569" s="44" t="s">
        <v>7928</v>
      </c>
      <c r="K1569" s="44">
        <v>3</v>
      </c>
      <c r="L1569" s="44" t="s">
        <v>7933</v>
      </c>
      <c r="M1569" s="48">
        <v>32</v>
      </c>
    </row>
    <row r="1570" spans="1:13" x14ac:dyDescent="0.2">
      <c r="A1570" s="43">
        <v>40050203102600</v>
      </c>
      <c r="B1570" s="44" t="s">
        <v>11045</v>
      </c>
      <c r="C1570" s="50" t="s">
        <v>744</v>
      </c>
      <c r="D1570" s="44" t="s">
        <v>11046</v>
      </c>
      <c r="E1570" s="44" t="s">
        <v>742</v>
      </c>
      <c r="F1570" s="45">
        <v>136</v>
      </c>
      <c r="G1570" s="44" t="s">
        <v>743</v>
      </c>
      <c r="H1570" s="44" t="s">
        <v>742</v>
      </c>
      <c r="I1570" s="44" t="s">
        <v>7952</v>
      </c>
      <c r="J1570" s="44" t="s">
        <v>7928</v>
      </c>
      <c r="K1570" s="44">
        <v>3</v>
      </c>
      <c r="L1570" s="44" t="s">
        <v>7933</v>
      </c>
      <c r="M1570" s="48">
        <v>25</v>
      </c>
    </row>
    <row r="1571" spans="1:13" x14ac:dyDescent="0.2">
      <c r="A1571" s="43">
        <v>40050203101900</v>
      </c>
      <c r="B1571" s="44" t="s">
        <v>11047</v>
      </c>
      <c r="C1571" s="50" t="s">
        <v>741</v>
      </c>
      <c r="D1571" s="44" t="s">
        <v>11048</v>
      </c>
      <c r="E1571" s="44" t="s">
        <v>742</v>
      </c>
      <c r="F1571" s="45">
        <v>9005</v>
      </c>
      <c r="G1571" s="44" t="s">
        <v>743</v>
      </c>
      <c r="H1571" s="44" t="s">
        <v>742</v>
      </c>
      <c r="I1571" s="44" t="s">
        <v>7952</v>
      </c>
      <c r="J1571" s="44" t="s">
        <v>7928</v>
      </c>
      <c r="K1571" s="44">
        <v>1</v>
      </c>
      <c r="L1571" s="44" t="s">
        <v>7965</v>
      </c>
      <c r="M1571" s="48">
        <v>21</v>
      </c>
    </row>
    <row r="1572" spans="1:13" x14ac:dyDescent="0.2">
      <c r="A1572" s="43">
        <v>40050203227600</v>
      </c>
      <c r="B1572" s="44" t="s">
        <v>11049</v>
      </c>
      <c r="C1572" s="50" t="s">
        <v>748</v>
      </c>
      <c r="D1572" s="44" t="s">
        <v>11050</v>
      </c>
      <c r="E1572" s="44" t="s">
        <v>749</v>
      </c>
      <c r="F1572" s="45">
        <v>112</v>
      </c>
      <c r="G1572" s="44" t="s">
        <v>750</v>
      </c>
      <c r="H1572" s="44" t="s">
        <v>749</v>
      </c>
      <c r="I1572" s="44" t="s">
        <v>7952</v>
      </c>
      <c r="J1572" s="44" t="s">
        <v>7928</v>
      </c>
      <c r="K1572" s="44">
        <v>3</v>
      </c>
      <c r="L1572" s="44" t="s">
        <v>7965</v>
      </c>
      <c r="M1572" s="48">
        <v>25</v>
      </c>
    </row>
    <row r="1573" spans="1:13" x14ac:dyDescent="0.2">
      <c r="A1573" s="43">
        <v>40050203460700</v>
      </c>
      <c r="B1573" s="44" t="s">
        <v>11051</v>
      </c>
      <c r="C1573" s="50" t="s">
        <v>751</v>
      </c>
      <c r="D1573" s="44" t="s">
        <v>11052</v>
      </c>
      <c r="E1573" s="44" t="s">
        <v>752</v>
      </c>
      <c r="F1573" s="45">
        <v>9001</v>
      </c>
      <c r="G1573" s="44" t="s">
        <v>753</v>
      </c>
      <c r="H1573" s="44" t="s">
        <v>3757</v>
      </c>
      <c r="I1573" s="44" t="s">
        <v>7952</v>
      </c>
      <c r="J1573" s="44" t="s">
        <v>7928</v>
      </c>
      <c r="K1573" s="44">
        <v>3</v>
      </c>
      <c r="L1573" s="44" t="s">
        <v>7965</v>
      </c>
      <c r="M1573" s="48">
        <v>25</v>
      </c>
    </row>
    <row r="1574" spans="1:13" x14ac:dyDescent="0.2">
      <c r="A1574" s="43">
        <v>40050203635900</v>
      </c>
      <c r="B1574" s="44" t="s">
        <v>11053</v>
      </c>
      <c r="C1574" s="50" t="s">
        <v>754</v>
      </c>
      <c r="D1574" s="44" t="s">
        <v>11054</v>
      </c>
      <c r="E1574" s="44" t="s">
        <v>4228</v>
      </c>
      <c r="F1574" s="45">
        <v>16</v>
      </c>
      <c r="G1574" s="44" t="s">
        <v>753</v>
      </c>
      <c r="H1574" s="44" t="s">
        <v>3757</v>
      </c>
      <c r="I1574" s="44" t="s">
        <v>7952</v>
      </c>
      <c r="J1574" s="44" t="s">
        <v>7928</v>
      </c>
      <c r="K1574" s="44">
        <v>3</v>
      </c>
      <c r="L1574" s="44" t="s">
        <v>7923</v>
      </c>
      <c r="M1574" s="48">
        <v>132</v>
      </c>
    </row>
    <row r="1575" spans="1:13" x14ac:dyDescent="0.2">
      <c r="A1575" s="43">
        <v>40050216334500</v>
      </c>
      <c r="B1575" s="44" t="s">
        <v>11055</v>
      </c>
      <c r="C1575" s="50" t="s">
        <v>759</v>
      </c>
      <c r="D1575" s="44" t="s">
        <v>11056</v>
      </c>
      <c r="E1575" s="44" t="s">
        <v>756</v>
      </c>
      <c r="F1575" s="45">
        <v>9004</v>
      </c>
      <c r="G1575" s="44" t="s">
        <v>757</v>
      </c>
      <c r="H1575" s="44" t="s">
        <v>758</v>
      </c>
      <c r="I1575" s="44" t="s">
        <v>7952</v>
      </c>
      <c r="J1575" s="44" t="s">
        <v>7928</v>
      </c>
      <c r="K1575" s="44">
        <v>1</v>
      </c>
      <c r="L1575" s="44" t="s">
        <v>7965</v>
      </c>
      <c r="M1575" s="48">
        <v>25</v>
      </c>
    </row>
    <row r="1576" spans="1:13" x14ac:dyDescent="0.2">
      <c r="A1576" s="43">
        <v>40050216333800</v>
      </c>
      <c r="B1576" s="44" t="s">
        <v>11057</v>
      </c>
      <c r="C1576" s="50" t="s">
        <v>755</v>
      </c>
      <c r="D1576" s="44" t="s">
        <v>11058</v>
      </c>
      <c r="E1576" s="44" t="s">
        <v>756</v>
      </c>
      <c r="F1576" s="45">
        <v>9001</v>
      </c>
      <c r="G1576" s="44" t="s">
        <v>757</v>
      </c>
      <c r="H1576" s="44" t="s">
        <v>758</v>
      </c>
      <c r="I1576" s="44" t="s">
        <v>7952</v>
      </c>
      <c r="J1576" s="44" t="s">
        <v>7928</v>
      </c>
      <c r="K1576" s="44">
        <v>3</v>
      </c>
      <c r="L1576" s="44" t="s">
        <v>7965</v>
      </c>
      <c r="M1576" s="48">
        <v>20</v>
      </c>
    </row>
    <row r="1577" spans="1:13" x14ac:dyDescent="0.2">
      <c r="A1577" s="43">
        <v>40050217867700</v>
      </c>
      <c r="B1577" s="44" t="s">
        <v>11059</v>
      </c>
      <c r="C1577" s="50" t="s">
        <v>761</v>
      </c>
      <c r="D1577" s="44" t="s">
        <v>11060</v>
      </c>
      <c r="E1577" s="44" t="s">
        <v>4228</v>
      </c>
      <c r="F1577" s="45">
        <v>109</v>
      </c>
      <c r="G1577" s="44" t="s">
        <v>762</v>
      </c>
      <c r="H1577" s="44" t="s">
        <v>763</v>
      </c>
      <c r="I1577" s="44" t="s">
        <v>7952</v>
      </c>
      <c r="J1577" s="44" t="s">
        <v>7928</v>
      </c>
      <c r="K1577" s="44">
        <v>3</v>
      </c>
      <c r="L1577" s="44" t="s">
        <v>7965</v>
      </c>
      <c r="M1577" s="48">
        <v>20</v>
      </c>
    </row>
    <row r="1578" spans="1:13" x14ac:dyDescent="0.2">
      <c r="A1578" s="43">
        <v>40050217986500</v>
      </c>
      <c r="B1578" s="44" t="s">
        <v>11061</v>
      </c>
      <c r="C1578" s="50" t="s">
        <v>764</v>
      </c>
      <c r="D1578" s="44" t="s">
        <v>763</v>
      </c>
      <c r="E1578" s="44" t="s">
        <v>4228</v>
      </c>
      <c r="F1578" s="45">
        <v>131</v>
      </c>
      <c r="G1578" s="44" t="s">
        <v>762</v>
      </c>
      <c r="H1578" s="44" t="s">
        <v>763</v>
      </c>
      <c r="I1578" s="44" t="s">
        <v>7952</v>
      </c>
      <c r="J1578" s="44" t="s">
        <v>7928</v>
      </c>
      <c r="K1578" s="44">
        <v>3</v>
      </c>
      <c r="L1578" s="44" t="s">
        <v>7933</v>
      </c>
      <c r="M1578" s="48">
        <v>40</v>
      </c>
    </row>
    <row r="1579" spans="1:13" x14ac:dyDescent="0.2">
      <c r="A1579" s="43">
        <v>40050228249700</v>
      </c>
      <c r="B1579" s="44" t="s">
        <v>11062</v>
      </c>
      <c r="C1579" s="50" t="s">
        <v>765</v>
      </c>
      <c r="D1579" s="44" t="s">
        <v>11063</v>
      </c>
      <c r="E1579" s="44" t="s">
        <v>766</v>
      </c>
      <c r="F1579" s="45">
        <v>9004</v>
      </c>
      <c r="G1579" s="44" t="s">
        <v>767</v>
      </c>
      <c r="H1579" s="44" t="s">
        <v>768</v>
      </c>
      <c r="I1579" s="44" t="s">
        <v>7952</v>
      </c>
      <c r="J1579" s="44" t="s">
        <v>7928</v>
      </c>
      <c r="K1579" s="44">
        <v>3</v>
      </c>
      <c r="L1579" s="44" t="s">
        <v>7933</v>
      </c>
      <c r="M1579" s="48">
        <v>40</v>
      </c>
    </row>
    <row r="1580" spans="1:13" x14ac:dyDescent="0.2">
      <c r="A1580" s="43">
        <v>40050228452100</v>
      </c>
      <c r="B1580" s="44" t="s">
        <v>11064</v>
      </c>
      <c r="C1580" s="50" t="s">
        <v>769</v>
      </c>
      <c r="D1580" s="44" t="s">
        <v>11065</v>
      </c>
      <c r="E1580" s="44" t="s">
        <v>4228</v>
      </c>
      <c r="F1580" s="45">
        <v>47</v>
      </c>
      <c r="G1580" s="44" t="s">
        <v>3212</v>
      </c>
      <c r="H1580" s="44" t="s">
        <v>770</v>
      </c>
      <c r="I1580" s="44" t="s">
        <v>7952</v>
      </c>
      <c r="J1580" s="44" t="s">
        <v>7928</v>
      </c>
      <c r="K1580" s="44">
        <v>3</v>
      </c>
      <c r="L1580" s="44" t="s">
        <v>7923</v>
      </c>
      <c r="M1580" s="48">
        <v>250</v>
      </c>
    </row>
    <row r="1581" spans="1:13" x14ac:dyDescent="0.2">
      <c r="A1581" s="43">
        <v>40050229491900</v>
      </c>
      <c r="B1581" s="44" t="s">
        <v>11066</v>
      </c>
      <c r="C1581" s="50" t="s">
        <v>771</v>
      </c>
      <c r="D1581" s="44" t="s">
        <v>11067</v>
      </c>
      <c r="E1581" s="44" t="s">
        <v>772</v>
      </c>
      <c r="F1581" s="45">
        <v>109</v>
      </c>
      <c r="G1581" s="44" t="s">
        <v>773</v>
      </c>
      <c r="H1581" s="44" t="s">
        <v>774</v>
      </c>
      <c r="I1581" s="44" t="s">
        <v>7952</v>
      </c>
      <c r="J1581" s="44" t="s">
        <v>7928</v>
      </c>
      <c r="K1581" s="44">
        <v>3</v>
      </c>
      <c r="L1581" s="44" t="s">
        <v>7965</v>
      </c>
      <c r="M1581" s="48">
        <v>25</v>
      </c>
    </row>
    <row r="1582" spans="1:13" x14ac:dyDescent="0.2">
      <c r="A1582" s="43">
        <v>40050229580000</v>
      </c>
      <c r="B1582" s="44" t="s">
        <v>11068</v>
      </c>
      <c r="C1582" s="50" t="s">
        <v>775</v>
      </c>
      <c r="D1582" s="44" t="s">
        <v>11069</v>
      </c>
      <c r="E1582" s="44" t="s">
        <v>776</v>
      </c>
      <c r="F1582" s="45">
        <v>9003</v>
      </c>
      <c r="G1582" s="44" t="s">
        <v>777</v>
      </c>
      <c r="H1582" s="44" t="s">
        <v>4529</v>
      </c>
      <c r="I1582" s="44" t="s">
        <v>7952</v>
      </c>
      <c r="J1582" s="44" t="s">
        <v>7928</v>
      </c>
      <c r="K1582" s="44">
        <v>3</v>
      </c>
      <c r="L1582" s="44" t="s">
        <v>8143</v>
      </c>
      <c r="M1582" s="48">
        <v>20</v>
      </c>
    </row>
    <row r="1583" spans="1:13" x14ac:dyDescent="0.2">
      <c r="A1583" s="43">
        <v>40050229685200</v>
      </c>
      <c r="B1583" s="44" t="s">
        <v>11070</v>
      </c>
      <c r="C1583" s="50" t="s">
        <v>778</v>
      </c>
      <c r="D1583" s="44" t="s">
        <v>11071</v>
      </c>
      <c r="E1583" s="44" t="s">
        <v>4228</v>
      </c>
      <c r="F1583" s="45">
        <v>9001</v>
      </c>
      <c r="G1583" s="44" t="s">
        <v>779</v>
      </c>
      <c r="H1583" s="44" t="s">
        <v>780</v>
      </c>
      <c r="I1583" s="44" t="s">
        <v>7952</v>
      </c>
      <c r="J1583" s="44" t="s">
        <v>7928</v>
      </c>
      <c r="K1583" s="44">
        <v>3</v>
      </c>
      <c r="L1583" s="44" t="s">
        <v>7965</v>
      </c>
      <c r="M1583" s="48">
        <v>25</v>
      </c>
    </row>
    <row r="1584" spans="1:13" x14ac:dyDescent="0.2">
      <c r="A1584" s="43">
        <v>40050229754500</v>
      </c>
      <c r="B1584" s="44" t="s">
        <v>11072</v>
      </c>
      <c r="C1584" s="50" t="s">
        <v>785</v>
      </c>
      <c r="D1584" s="44" t="s">
        <v>11073</v>
      </c>
      <c r="E1584" s="44" t="s">
        <v>786</v>
      </c>
      <c r="F1584" s="45">
        <v>9002</v>
      </c>
      <c r="G1584" s="44" t="s">
        <v>783</v>
      </c>
      <c r="H1584" s="44" t="s">
        <v>784</v>
      </c>
      <c r="I1584" s="44" t="s">
        <v>7952</v>
      </c>
      <c r="J1584" s="44" t="s">
        <v>7928</v>
      </c>
      <c r="K1584" s="44">
        <v>1</v>
      </c>
      <c r="L1584" s="44" t="s">
        <v>7965</v>
      </c>
      <c r="M1584" s="48">
        <v>16</v>
      </c>
    </row>
    <row r="1585" spans="1:13" x14ac:dyDescent="0.2">
      <c r="A1585" s="43">
        <v>40050229752100</v>
      </c>
      <c r="B1585" s="44" t="s">
        <v>11074</v>
      </c>
      <c r="C1585" s="50" t="s">
        <v>781</v>
      </c>
      <c r="D1585" s="44" t="s">
        <v>11075</v>
      </c>
      <c r="E1585" s="44" t="s">
        <v>782</v>
      </c>
      <c r="F1585" s="45">
        <v>2</v>
      </c>
      <c r="G1585" s="44" t="s">
        <v>783</v>
      </c>
      <c r="H1585" s="44" t="s">
        <v>784</v>
      </c>
      <c r="I1585" s="44" t="s">
        <v>7952</v>
      </c>
      <c r="J1585" s="44" t="s">
        <v>7928</v>
      </c>
      <c r="K1585" s="44">
        <v>3</v>
      </c>
      <c r="L1585" s="44" t="s">
        <v>7933</v>
      </c>
      <c r="M1585" s="48">
        <v>25</v>
      </c>
    </row>
    <row r="1586" spans="1:13" x14ac:dyDescent="0.2">
      <c r="A1586" s="43">
        <v>40050236590900</v>
      </c>
      <c r="B1586" s="44" t="s">
        <v>11076</v>
      </c>
      <c r="C1586" s="50" t="s">
        <v>787</v>
      </c>
      <c r="D1586" s="44" t="s">
        <v>11077</v>
      </c>
      <c r="E1586" s="44" t="s">
        <v>788</v>
      </c>
      <c r="F1586" s="45">
        <v>118</v>
      </c>
      <c r="G1586" s="44" t="s">
        <v>789</v>
      </c>
      <c r="H1586" s="44" t="s">
        <v>788</v>
      </c>
      <c r="I1586" s="44" t="s">
        <v>7952</v>
      </c>
      <c r="J1586" s="44" t="s">
        <v>7928</v>
      </c>
      <c r="K1586" s="44">
        <v>1</v>
      </c>
      <c r="L1586" s="44" t="s">
        <v>8162</v>
      </c>
      <c r="M1586" s="48">
        <v>25</v>
      </c>
    </row>
    <row r="1587" spans="1:13" x14ac:dyDescent="0.2">
      <c r="A1587" s="43">
        <v>40050236652400</v>
      </c>
      <c r="B1587" s="44" t="s">
        <v>11078</v>
      </c>
      <c r="C1587" s="50" t="s">
        <v>793</v>
      </c>
      <c r="D1587" s="44" t="s">
        <v>11079</v>
      </c>
      <c r="E1587" s="44" t="s">
        <v>4228</v>
      </c>
      <c r="F1587" s="45">
        <v>65</v>
      </c>
      <c r="G1587" s="44" t="s">
        <v>791</v>
      </c>
      <c r="H1587" s="44" t="s">
        <v>792</v>
      </c>
      <c r="I1587" s="44" t="s">
        <v>7952</v>
      </c>
      <c r="J1587" s="44" t="s">
        <v>7928</v>
      </c>
      <c r="K1587" s="44">
        <v>3</v>
      </c>
      <c r="L1587" s="44" t="s">
        <v>7918</v>
      </c>
      <c r="M1587" s="48">
        <v>50</v>
      </c>
    </row>
    <row r="1588" spans="1:13" x14ac:dyDescent="0.2">
      <c r="A1588" s="43">
        <v>40050236651700</v>
      </c>
      <c r="B1588" s="44" t="s">
        <v>11080</v>
      </c>
      <c r="C1588" s="50" t="s">
        <v>790</v>
      </c>
      <c r="D1588" s="44" t="s">
        <v>11081</v>
      </c>
      <c r="E1588" s="44" t="s">
        <v>4228</v>
      </c>
      <c r="F1588" s="45">
        <v>65</v>
      </c>
      <c r="G1588" s="44" t="s">
        <v>791</v>
      </c>
      <c r="H1588" s="44" t="s">
        <v>792</v>
      </c>
      <c r="I1588" s="44" t="s">
        <v>7952</v>
      </c>
      <c r="J1588" s="44" t="s">
        <v>7928</v>
      </c>
      <c r="K1588" s="44">
        <v>3</v>
      </c>
      <c r="L1588" s="44" t="s">
        <v>7933</v>
      </c>
      <c r="M1588" s="48">
        <v>50</v>
      </c>
    </row>
    <row r="1589" spans="1:13" x14ac:dyDescent="0.2">
      <c r="A1589" s="43">
        <v>40050237187000</v>
      </c>
      <c r="B1589" s="44" t="s">
        <v>11082</v>
      </c>
      <c r="C1589" s="50" t="s">
        <v>798</v>
      </c>
      <c r="D1589" s="44" t="s">
        <v>11083</v>
      </c>
      <c r="E1589" s="44" t="s">
        <v>799</v>
      </c>
      <c r="F1589" s="45">
        <v>9002</v>
      </c>
      <c r="G1589" s="44" t="s">
        <v>796</v>
      </c>
      <c r="H1589" s="44" t="s">
        <v>770</v>
      </c>
      <c r="I1589" s="44" t="s">
        <v>7952</v>
      </c>
      <c r="J1589" s="44" t="s">
        <v>7928</v>
      </c>
      <c r="K1589" s="44">
        <v>3</v>
      </c>
      <c r="L1589" s="44" t="s">
        <v>7965</v>
      </c>
      <c r="M1589" s="48">
        <v>20</v>
      </c>
    </row>
    <row r="1590" spans="1:13" x14ac:dyDescent="0.2">
      <c r="A1590" s="43">
        <v>40050237139900</v>
      </c>
      <c r="B1590" s="44" t="s">
        <v>11084</v>
      </c>
      <c r="C1590" s="50" t="s">
        <v>797</v>
      </c>
      <c r="D1590" s="44" t="s">
        <v>11085</v>
      </c>
      <c r="E1590" s="44" t="s">
        <v>795</v>
      </c>
      <c r="F1590" s="45">
        <v>121</v>
      </c>
      <c r="G1590" s="44" t="s">
        <v>796</v>
      </c>
      <c r="H1590" s="44" t="s">
        <v>795</v>
      </c>
      <c r="I1590" s="44" t="s">
        <v>7952</v>
      </c>
      <c r="J1590" s="44" t="s">
        <v>7928</v>
      </c>
      <c r="K1590" s="44">
        <v>1</v>
      </c>
      <c r="L1590" s="44" t="s">
        <v>8162</v>
      </c>
      <c r="M1590" s="48">
        <v>15</v>
      </c>
    </row>
    <row r="1591" spans="1:13" x14ac:dyDescent="0.2">
      <c r="A1591" s="43">
        <v>40050237136800</v>
      </c>
      <c r="B1591" s="44" t="s">
        <v>11086</v>
      </c>
      <c r="C1591" s="50" t="s">
        <v>794</v>
      </c>
      <c r="D1591" s="44" t="s">
        <v>11087</v>
      </c>
      <c r="E1591" s="44" t="s">
        <v>795</v>
      </c>
      <c r="F1591" s="45">
        <v>2</v>
      </c>
      <c r="G1591" s="44" t="s">
        <v>796</v>
      </c>
      <c r="H1591" s="44" t="s">
        <v>795</v>
      </c>
      <c r="I1591" s="44" t="s">
        <v>7952</v>
      </c>
      <c r="J1591" s="44" t="s">
        <v>7928</v>
      </c>
      <c r="K1591" s="44">
        <v>3</v>
      </c>
      <c r="L1591" s="44" t="s">
        <v>8162</v>
      </c>
      <c r="M1591" s="48">
        <v>24.7</v>
      </c>
    </row>
    <row r="1592" spans="1:13" x14ac:dyDescent="0.2">
      <c r="A1592" s="43">
        <v>40050237213600</v>
      </c>
      <c r="B1592" s="44" t="s">
        <v>11088</v>
      </c>
      <c r="C1592" s="50" t="s">
        <v>800</v>
      </c>
      <c r="D1592" s="44" t="s">
        <v>11089</v>
      </c>
      <c r="E1592" s="44" t="s">
        <v>801</v>
      </c>
      <c r="F1592" s="45">
        <v>9008</v>
      </c>
      <c r="G1592" s="44" t="s">
        <v>802</v>
      </c>
      <c r="H1592" s="44" t="s">
        <v>803</v>
      </c>
      <c r="I1592" s="44" t="s">
        <v>7952</v>
      </c>
      <c r="J1592" s="44" t="s">
        <v>7928</v>
      </c>
      <c r="K1592" s="44">
        <v>3</v>
      </c>
      <c r="L1592" s="44" t="s">
        <v>7965</v>
      </c>
      <c r="M1592" s="48">
        <v>21</v>
      </c>
    </row>
    <row r="1593" spans="1:13" x14ac:dyDescent="0.2">
      <c r="A1593" s="43">
        <v>40050237319500</v>
      </c>
      <c r="B1593" s="44" t="s">
        <v>11090</v>
      </c>
      <c r="C1593" s="50" t="s">
        <v>804</v>
      </c>
      <c r="D1593" s="44" t="s">
        <v>11091</v>
      </c>
      <c r="E1593" s="44" t="s">
        <v>4228</v>
      </c>
      <c r="F1593" s="45">
        <v>98</v>
      </c>
      <c r="G1593" s="44" t="s">
        <v>805</v>
      </c>
      <c r="H1593" s="44" t="s">
        <v>806</v>
      </c>
      <c r="I1593" s="44" t="s">
        <v>7952</v>
      </c>
      <c r="J1593" s="44" t="s">
        <v>7928</v>
      </c>
      <c r="K1593" s="44">
        <v>1</v>
      </c>
      <c r="L1593" s="44" t="s">
        <v>7965</v>
      </c>
      <c r="M1593" s="48">
        <v>25</v>
      </c>
    </row>
    <row r="1594" spans="1:13" x14ac:dyDescent="0.2">
      <c r="A1594" s="43">
        <v>40050247092400</v>
      </c>
      <c r="B1594" s="44" t="s">
        <v>11092</v>
      </c>
      <c r="C1594" s="50" t="s">
        <v>807</v>
      </c>
      <c r="D1594" s="44" t="s">
        <v>11093</v>
      </c>
      <c r="E1594" s="44" t="s">
        <v>808</v>
      </c>
      <c r="F1594" s="45">
        <v>185</v>
      </c>
      <c r="G1594" s="44" t="s">
        <v>809</v>
      </c>
      <c r="H1594" s="44" t="s">
        <v>810</v>
      </c>
      <c r="I1594" s="44" t="s">
        <v>7948</v>
      </c>
      <c r="J1594" s="44" t="s">
        <v>7928</v>
      </c>
      <c r="K1594" s="44">
        <v>1</v>
      </c>
      <c r="L1594" s="44" t="s">
        <v>8143</v>
      </c>
      <c r="M1594" s="48">
        <v>16</v>
      </c>
    </row>
    <row r="1595" spans="1:13" x14ac:dyDescent="0.2">
      <c r="A1595" s="43">
        <v>40050247358100</v>
      </c>
      <c r="B1595" s="44" t="s">
        <v>11094</v>
      </c>
      <c r="C1595" s="50" t="s">
        <v>811</v>
      </c>
      <c r="D1595" s="44" t="s">
        <v>11095</v>
      </c>
      <c r="E1595" s="44" t="s">
        <v>2316</v>
      </c>
      <c r="F1595" s="45">
        <v>541</v>
      </c>
      <c r="G1595" s="44" t="s">
        <v>809</v>
      </c>
      <c r="H1595" s="44" t="s">
        <v>810</v>
      </c>
      <c r="I1595" s="44" t="s">
        <v>7948</v>
      </c>
      <c r="J1595" s="44" t="s">
        <v>7928</v>
      </c>
      <c r="K1595" s="44">
        <v>3</v>
      </c>
      <c r="L1595" s="44" t="s">
        <v>7965</v>
      </c>
      <c r="M1595" s="48">
        <v>25</v>
      </c>
    </row>
    <row r="1596" spans="1:13" x14ac:dyDescent="0.2">
      <c r="A1596" s="43">
        <v>40050247561500</v>
      </c>
      <c r="B1596" s="44" t="s">
        <v>11096</v>
      </c>
      <c r="C1596" s="50" t="s">
        <v>814</v>
      </c>
      <c r="D1596" s="44" t="s">
        <v>11097</v>
      </c>
      <c r="E1596" s="44" t="s">
        <v>3209</v>
      </c>
      <c r="F1596" s="45">
        <v>70</v>
      </c>
      <c r="G1596" s="44" t="s">
        <v>3208</v>
      </c>
      <c r="H1596" s="44" t="s">
        <v>3209</v>
      </c>
      <c r="I1596" s="44" t="s">
        <v>7952</v>
      </c>
      <c r="J1596" s="44" t="s">
        <v>7928</v>
      </c>
      <c r="K1596" s="44">
        <v>3</v>
      </c>
      <c r="L1596" s="44" t="s">
        <v>7923</v>
      </c>
      <c r="M1596" s="48">
        <v>66.7</v>
      </c>
    </row>
    <row r="1597" spans="1:13" x14ac:dyDescent="0.2">
      <c r="A1597" s="43">
        <v>40050247509700</v>
      </c>
      <c r="B1597" s="44" t="s">
        <v>11098</v>
      </c>
      <c r="C1597" s="50" t="s">
        <v>812</v>
      </c>
      <c r="D1597" s="44" t="s">
        <v>11099</v>
      </c>
      <c r="E1597" s="44" t="s">
        <v>251</v>
      </c>
      <c r="F1597" s="45">
        <v>135</v>
      </c>
      <c r="G1597" s="44" t="s">
        <v>813</v>
      </c>
      <c r="H1597" s="44" t="s">
        <v>251</v>
      </c>
      <c r="I1597" s="44" t="s">
        <v>7952</v>
      </c>
      <c r="J1597" s="44" t="s">
        <v>7928</v>
      </c>
      <c r="K1597" s="44">
        <v>1</v>
      </c>
      <c r="L1597" s="44" t="s">
        <v>7965</v>
      </c>
      <c r="M1597" s="48">
        <v>20</v>
      </c>
    </row>
    <row r="1598" spans="1:13" x14ac:dyDescent="0.2">
      <c r="A1598" s="43">
        <v>40050247662900</v>
      </c>
      <c r="B1598" s="44" t="s">
        <v>11100</v>
      </c>
      <c r="C1598" s="50" t="s">
        <v>820</v>
      </c>
      <c r="D1598" s="44" t="s">
        <v>11101</v>
      </c>
      <c r="E1598" s="44" t="s">
        <v>4228</v>
      </c>
      <c r="F1598" s="45">
        <v>160</v>
      </c>
      <c r="G1598" s="44" t="s">
        <v>817</v>
      </c>
      <c r="H1598" s="44" t="s">
        <v>818</v>
      </c>
      <c r="I1598" s="44" t="s">
        <v>7952</v>
      </c>
      <c r="J1598" s="44" t="s">
        <v>7928</v>
      </c>
      <c r="K1598" s="44">
        <v>3</v>
      </c>
      <c r="L1598" s="44" t="s">
        <v>10175</v>
      </c>
      <c r="M1598" s="48">
        <v>24.7</v>
      </c>
    </row>
    <row r="1599" spans="1:13" x14ac:dyDescent="0.2">
      <c r="A1599" s="43">
        <v>40050247645200</v>
      </c>
      <c r="B1599" s="44" t="s">
        <v>11102</v>
      </c>
      <c r="C1599" s="50" t="s">
        <v>819</v>
      </c>
      <c r="D1599" s="44" t="s">
        <v>11103</v>
      </c>
      <c r="E1599" s="44" t="s">
        <v>816</v>
      </c>
      <c r="F1599" s="45">
        <v>74</v>
      </c>
      <c r="G1599" s="44" t="s">
        <v>817</v>
      </c>
      <c r="H1599" s="44" t="s">
        <v>818</v>
      </c>
      <c r="I1599" s="44" t="s">
        <v>7952</v>
      </c>
      <c r="J1599" s="44" t="s">
        <v>7928</v>
      </c>
      <c r="K1599" s="44">
        <v>1</v>
      </c>
      <c r="L1599" s="44" t="s">
        <v>7965</v>
      </c>
      <c r="M1599" s="48">
        <v>20</v>
      </c>
    </row>
    <row r="1600" spans="1:13" x14ac:dyDescent="0.2">
      <c r="A1600" s="43">
        <v>40050247644500</v>
      </c>
      <c r="B1600" s="44" t="s">
        <v>11104</v>
      </c>
      <c r="C1600" s="50" t="s">
        <v>815</v>
      </c>
      <c r="D1600" s="44" t="s">
        <v>11105</v>
      </c>
      <c r="E1600" s="44" t="s">
        <v>816</v>
      </c>
      <c r="F1600" s="45">
        <v>74</v>
      </c>
      <c r="G1600" s="44" t="s">
        <v>817</v>
      </c>
      <c r="H1600" s="44" t="s">
        <v>818</v>
      </c>
      <c r="I1600" s="44" t="s">
        <v>7952</v>
      </c>
      <c r="J1600" s="44" t="s">
        <v>7928</v>
      </c>
      <c r="K1600" s="44">
        <v>3</v>
      </c>
      <c r="L1600" s="44" t="s">
        <v>7965</v>
      </c>
      <c r="M1600" s="48">
        <v>25</v>
      </c>
    </row>
    <row r="1601" spans="1:13" x14ac:dyDescent="0.2">
      <c r="A1601" s="43">
        <v>40050247997200</v>
      </c>
      <c r="B1601" s="44" t="s">
        <v>11106</v>
      </c>
      <c r="C1601" s="50" t="s">
        <v>823</v>
      </c>
      <c r="D1601" s="44" t="s">
        <v>11107</v>
      </c>
      <c r="E1601" s="44" t="s">
        <v>824</v>
      </c>
      <c r="F1601" s="45">
        <v>106</v>
      </c>
      <c r="G1601" s="44" t="s">
        <v>825</v>
      </c>
      <c r="H1601" s="44" t="s">
        <v>824</v>
      </c>
      <c r="I1601" s="44" t="s">
        <v>7952</v>
      </c>
      <c r="J1601" s="44" t="s">
        <v>7928</v>
      </c>
      <c r="K1601" s="44">
        <v>3</v>
      </c>
      <c r="L1601" s="44" t="s">
        <v>7933</v>
      </c>
      <c r="M1601" s="48">
        <v>24.7</v>
      </c>
    </row>
    <row r="1602" spans="1:13" x14ac:dyDescent="0.2">
      <c r="A1602" s="43">
        <v>40050247977400</v>
      </c>
      <c r="B1602" s="44" t="s">
        <v>11108</v>
      </c>
      <c r="C1602" s="50" t="s">
        <v>821</v>
      </c>
      <c r="D1602" s="44" t="s">
        <v>11109</v>
      </c>
      <c r="E1602" s="44" t="s">
        <v>822</v>
      </c>
      <c r="F1602" s="45">
        <v>89</v>
      </c>
      <c r="G1602" s="44" t="s">
        <v>817</v>
      </c>
      <c r="H1602" s="44" t="s">
        <v>822</v>
      </c>
      <c r="I1602" s="44" t="s">
        <v>7952</v>
      </c>
      <c r="J1602" s="44" t="s">
        <v>7928</v>
      </c>
      <c r="K1602" s="44">
        <v>3</v>
      </c>
      <c r="L1602" s="44" t="s">
        <v>7965</v>
      </c>
      <c r="M1602" s="48">
        <v>25</v>
      </c>
    </row>
    <row r="1603" spans="1:13" x14ac:dyDescent="0.2">
      <c r="A1603" s="43">
        <v>40050248005300</v>
      </c>
      <c r="B1603" s="44" t="s">
        <v>11110</v>
      </c>
      <c r="C1603" s="50" t="s">
        <v>826</v>
      </c>
      <c r="D1603" s="44" t="s">
        <v>11111</v>
      </c>
      <c r="E1603" s="44" t="s">
        <v>824</v>
      </c>
      <c r="F1603" s="45" t="s">
        <v>827</v>
      </c>
      <c r="G1603" s="44" t="s">
        <v>825</v>
      </c>
      <c r="H1603" s="44" t="s">
        <v>824</v>
      </c>
      <c r="I1603" s="44" t="s">
        <v>7952</v>
      </c>
      <c r="J1603" s="44" t="s">
        <v>7928</v>
      </c>
      <c r="K1603" s="44">
        <v>3</v>
      </c>
      <c r="L1603" s="44" t="s">
        <v>7933</v>
      </c>
      <c r="M1603" s="48">
        <v>24</v>
      </c>
    </row>
    <row r="1604" spans="1:13" x14ac:dyDescent="0.2">
      <c r="A1604" s="43">
        <v>40050248211800</v>
      </c>
      <c r="B1604" s="44" t="s">
        <v>11112</v>
      </c>
      <c r="C1604" s="50" t="s">
        <v>828</v>
      </c>
      <c r="D1604" s="44" t="s">
        <v>11113</v>
      </c>
      <c r="E1604" s="44" t="s">
        <v>829</v>
      </c>
      <c r="F1604" s="45">
        <v>9001</v>
      </c>
      <c r="G1604" s="44" t="s">
        <v>830</v>
      </c>
      <c r="H1604" s="44" t="s">
        <v>737</v>
      </c>
      <c r="I1604" s="44" t="s">
        <v>7952</v>
      </c>
      <c r="J1604" s="44" t="s">
        <v>7928</v>
      </c>
      <c r="K1604" s="44">
        <v>1</v>
      </c>
      <c r="L1604" s="44" t="s">
        <v>7965</v>
      </c>
      <c r="M1604" s="48">
        <v>25</v>
      </c>
    </row>
    <row r="1605" spans="1:13" x14ac:dyDescent="0.2">
      <c r="A1605" s="43">
        <v>40050248456300</v>
      </c>
      <c r="B1605" s="44" t="s">
        <v>11114</v>
      </c>
      <c r="C1605" s="50" t="s">
        <v>831</v>
      </c>
      <c r="D1605" s="44" t="s">
        <v>11115</v>
      </c>
      <c r="E1605" s="44" t="s">
        <v>2316</v>
      </c>
      <c r="F1605" s="45">
        <v>15</v>
      </c>
      <c r="G1605" s="44" t="s">
        <v>832</v>
      </c>
      <c r="H1605" s="44" t="s">
        <v>833</v>
      </c>
      <c r="I1605" s="44" t="s">
        <v>7952</v>
      </c>
      <c r="J1605" s="44" t="s">
        <v>7928</v>
      </c>
      <c r="K1605" s="44">
        <v>3</v>
      </c>
      <c r="L1605" s="44" t="s">
        <v>7933</v>
      </c>
      <c r="M1605" s="48">
        <v>100</v>
      </c>
    </row>
    <row r="1606" spans="1:13" x14ac:dyDescent="0.2">
      <c r="A1606" s="43">
        <v>40050248542300</v>
      </c>
      <c r="B1606" s="44" t="s">
        <v>11116</v>
      </c>
      <c r="C1606" s="50" t="s">
        <v>838</v>
      </c>
      <c r="D1606" s="44" t="s">
        <v>11117</v>
      </c>
      <c r="E1606" s="44" t="s">
        <v>839</v>
      </c>
      <c r="F1606" s="45">
        <v>9004</v>
      </c>
      <c r="G1606" s="44" t="s">
        <v>840</v>
      </c>
      <c r="H1606" s="44" t="s">
        <v>841</v>
      </c>
      <c r="I1606" s="44" t="s">
        <v>7952</v>
      </c>
      <c r="J1606" s="44" t="s">
        <v>7928</v>
      </c>
      <c r="K1606" s="44">
        <v>3</v>
      </c>
      <c r="L1606" s="44" t="s">
        <v>7933</v>
      </c>
      <c r="M1606" s="48">
        <v>63</v>
      </c>
    </row>
    <row r="1607" spans="1:13" x14ac:dyDescent="0.2">
      <c r="A1607" s="43">
        <v>40050248513300</v>
      </c>
      <c r="B1607" s="44" t="s">
        <v>11118</v>
      </c>
      <c r="C1607" s="50" t="s">
        <v>837</v>
      </c>
      <c r="D1607" s="44" t="s">
        <v>11119</v>
      </c>
      <c r="E1607" s="44" t="s">
        <v>1416</v>
      </c>
      <c r="F1607" s="45">
        <v>16</v>
      </c>
      <c r="G1607" s="44" t="s">
        <v>832</v>
      </c>
      <c r="H1607" s="44" t="s">
        <v>833</v>
      </c>
      <c r="I1607" s="44" t="s">
        <v>7952</v>
      </c>
      <c r="J1607" s="44" t="s">
        <v>7928</v>
      </c>
      <c r="K1607" s="44">
        <v>3</v>
      </c>
      <c r="L1607" s="44" t="s">
        <v>7918</v>
      </c>
      <c r="M1607" s="48">
        <v>40</v>
      </c>
    </row>
    <row r="1608" spans="1:13" x14ac:dyDescent="0.2">
      <c r="A1608" s="43">
        <v>40050248503400</v>
      </c>
      <c r="B1608" s="44" t="s">
        <v>11120</v>
      </c>
      <c r="C1608" s="50" t="s">
        <v>834</v>
      </c>
      <c r="D1608" s="44" t="s">
        <v>11121</v>
      </c>
      <c r="E1608" s="44" t="s">
        <v>4228</v>
      </c>
      <c r="F1608" s="45">
        <v>9001</v>
      </c>
      <c r="G1608" s="44" t="s">
        <v>835</v>
      </c>
      <c r="H1608" s="44" t="s">
        <v>836</v>
      </c>
      <c r="I1608" s="44" t="s">
        <v>7952</v>
      </c>
      <c r="J1608" s="44" t="s">
        <v>7928</v>
      </c>
      <c r="K1608" s="44">
        <v>3</v>
      </c>
      <c r="L1608" s="44" t="s">
        <v>7918</v>
      </c>
      <c r="M1608" s="48">
        <v>25</v>
      </c>
    </row>
    <row r="1609" spans="1:13" x14ac:dyDescent="0.2">
      <c r="A1609" s="43">
        <v>40050260495400</v>
      </c>
      <c r="B1609" s="44" t="s">
        <v>11122</v>
      </c>
      <c r="C1609" s="50" t="s">
        <v>842</v>
      </c>
      <c r="D1609" s="44" t="s">
        <v>11123</v>
      </c>
      <c r="E1609" s="44" t="s">
        <v>4228</v>
      </c>
      <c r="F1609" s="45" t="s">
        <v>843</v>
      </c>
      <c r="G1609" s="44" t="s">
        <v>844</v>
      </c>
      <c r="H1609" s="44" t="s">
        <v>845</v>
      </c>
      <c r="I1609" s="44" t="s">
        <v>7952</v>
      </c>
      <c r="J1609" s="44" t="s">
        <v>7928</v>
      </c>
      <c r="K1609" s="44">
        <v>3</v>
      </c>
      <c r="L1609" s="44" t="s">
        <v>7918</v>
      </c>
      <c r="M1609" s="48">
        <v>32</v>
      </c>
    </row>
    <row r="1610" spans="1:13" x14ac:dyDescent="0.2">
      <c r="A1610" s="43">
        <v>40050260506700</v>
      </c>
      <c r="B1610" s="44" t="s">
        <v>11124</v>
      </c>
      <c r="C1610" s="50" t="s">
        <v>846</v>
      </c>
      <c r="D1610" s="44" t="s">
        <v>11125</v>
      </c>
      <c r="E1610" s="44" t="s">
        <v>4228</v>
      </c>
      <c r="F1610" s="45" t="s">
        <v>847</v>
      </c>
      <c r="G1610" s="44" t="s">
        <v>844</v>
      </c>
      <c r="H1610" s="44" t="s">
        <v>845</v>
      </c>
      <c r="I1610" s="44" t="s">
        <v>7952</v>
      </c>
      <c r="J1610" s="44" t="s">
        <v>7928</v>
      </c>
      <c r="K1610" s="44">
        <v>3</v>
      </c>
      <c r="L1610" s="44" t="s">
        <v>7933</v>
      </c>
      <c r="M1610" s="48">
        <v>54.5</v>
      </c>
    </row>
    <row r="1611" spans="1:13" x14ac:dyDescent="0.2">
      <c r="A1611" s="43">
        <v>40050260905800</v>
      </c>
      <c r="B1611" s="44" t="s">
        <v>11126</v>
      </c>
      <c r="C1611" s="50" t="s">
        <v>848</v>
      </c>
      <c r="D1611" s="44" t="s">
        <v>11127</v>
      </c>
      <c r="E1611" s="44" t="s">
        <v>849</v>
      </c>
      <c r="F1611" s="45">
        <v>9003</v>
      </c>
      <c r="G1611" s="44" t="s">
        <v>767</v>
      </c>
      <c r="H1611" s="44" t="s">
        <v>11128</v>
      </c>
      <c r="I1611" s="44" t="s">
        <v>7952</v>
      </c>
      <c r="J1611" s="44" t="s">
        <v>7928</v>
      </c>
      <c r="K1611" s="44">
        <v>1</v>
      </c>
      <c r="L1611" s="44" t="s">
        <v>7965</v>
      </c>
      <c r="M1611" s="48">
        <v>20</v>
      </c>
    </row>
    <row r="1612" spans="1:13" x14ac:dyDescent="0.2">
      <c r="A1612" s="43">
        <v>40050261138900</v>
      </c>
      <c r="B1612" s="44" t="s">
        <v>11129</v>
      </c>
      <c r="C1612" s="50" t="s">
        <v>850</v>
      </c>
      <c r="D1612" s="44" t="s">
        <v>11130</v>
      </c>
      <c r="E1612" s="44" t="s">
        <v>4835</v>
      </c>
      <c r="F1612" s="45">
        <v>47</v>
      </c>
      <c r="G1612" s="44" t="s">
        <v>809</v>
      </c>
      <c r="H1612" s="44" t="s">
        <v>810</v>
      </c>
      <c r="I1612" s="44" t="s">
        <v>7948</v>
      </c>
      <c r="J1612" s="44" t="s">
        <v>7928</v>
      </c>
      <c r="K1612" s="44">
        <v>3</v>
      </c>
      <c r="L1612" s="44" t="s">
        <v>8162</v>
      </c>
      <c r="M1612" s="48">
        <v>25</v>
      </c>
    </row>
    <row r="1613" spans="1:13" x14ac:dyDescent="0.2">
      <c r="A1613" s="43">
        <v>40050261384000</v>
      </c>
      <c r="B1613" s="44" t="s">
        <v>11131</v>
      </c>
      <c r="C1613" s="50" t="s">
        <v>4836</v>
      </c>
      <c r="D1613" s="44" t="s">
        <v>11132</v>
      </c>
      <c r="E1613" s="44" t="s">
        <v>1124</v>
      </c>
      <c r="F1613" s="45">
        <v>19</v>
      </c>
      <c r="G1613" s="44" t="s">
        <v>4837</v>
      </c>
      <c r="H1613" s="44" t="s">
        <v>737</v>
      </c>
      <c r="I1613" s="44" t="s">
        <v>7952</v>
      </c>
      <c r="J1613" s="44" t="s">
        <v>7928</v>
      </c>
      <c r="K1613" s="44">
        <v>1</v>
      </c>
      <c r="L1613" s="44" t="s">
        <v>8162</v>
      </c>
      <c r="M1613" s="48">
        <v>15</v>
      </c>
    </row>
    <row r="1614" spans="1:13" x14ac:dyDescent="0.2">
      <c r="A1614" s="43">
        <v>40050261874600</v>
      </c>
      <c r="B1614" s="44" t="s">
        <v>11133</v>
      </c>
      <c r="C1614" s="50" t="s">
        <v>4838</v>
      </c>
      <c r="D1614" s="44" t="s">
        <v>4840</v>
      </c>
      <c r="E1614" s="44" t="s">
        <v>6106</v>
      </c>
      <c r="F1614" s="45">
        <v>9001</v>
      </c>
      <c r="G1614" s="44" t="s">
        <v>4839</v>
      </c>
      <c r="H1614" s="44" t="s">
        <v>4840</v>
      </c>
      <c r="I1614" s="44" t="s">
        <v>7952</v>
      </c>
      <c r="J1614" s="44" t="s">
        <v>7928</v>
      </c>
      <c r="K1614" s="44">
        <v>1</v>
      </c>
      <c r="L1614" s="44" t="s">
        <v>7965</v>
      </c>
      <c r="M1614" s="48">
        <v>20</v>
      </c>
    </row>
    <row r="1615" spans="1:13" x14ac:dyDescent="0.2">
      <c r="A1615" s="43">
        <v>40050261959000</v>
      </c>
      <c r="B1615" s="44" t="s">
        <v>11134</v>
      </c>
      <c r="C1615" s="50" t="s">
        <v>4845</v>
      </c>
      <c r="D1615" s="44" t="s">
        <v>11135</v>
      </c>
      <c r="E1615" s="44" t="s">
        <v>4228</v>
      </c>
      <c r="F1615" s="45" t="s">
        <v>4846</v>
      </c>
      <c r="G1615" s="44" t="s">
        <v>4843</v>
      </c>
      <c r="H1615" s="44" t="s">
        <v>4844</v>
      </c>
      <c r="I1615" s="44" t="s">
        <v>7952</v>
      </c>
      <c r="J1615" s="44" t="s">
        <v>7928</v>
      </c>
      <c r="K1615" s="44">
        <v>3</v>
      </c>
      <c r="L1615" s="44" t="s">
        <v>8162</v>
      </c>
      <c r="M1615" s="48">
        <v>24</v>
      </c>
    </row>
    <row r="1616" spans="1:13" x14ac:dyDescent="0.2">
      <c r="A1616" s="43">
        <v>40050261958300</v>
      </c>
      <c r="B1616" s="44" t="s">
        <v>11136</v>
      </c>
      <c r="C1616" s="50" t="s">
        <v>4841</v>
      </c>
      <c r="D1616" s="44" t="s">
        <v>11137</v>
      </c>
      <c r="E1616" s="44" t="s">
        <v>4228</v>
      </c>
      <c r="F1616" s="45" t="s">
        <v>4842</v>
      </c>
      <c r="G1616" s="44" t="s">
        <v>4843</v>
      </c>
      <c r="H1616" s="44" t="s">
        <v>4844</v>
      </c>
      <c r="I1616" s="44" t="s">
        <v>7952</v>
      </c>
      <c r="J1616" s="44" t="s">
        <v>7928</v>
      </c>
      <c r="K1616" s="44">
        <v>3</v>
      </c>
      <c r="L1616" s="44" t="s">
        <v>7965</v>
      </c>
      <c r="M1616" s="48">
        <v>25</v>
      </c>
    </row>
    <row r="1617" spans="1:13" x14ac:dyDescent="0.2">
      <c r="A1617" s="43">
        <v>40050270620700</v>
      </c>
      <c r="B1617" s="44" t="s">
        <v>11138</v>
      </c>
      <c r="C1617" s="50" t="s">
        <v>4847</v>
      </c>
      <c r="D1617" s="44" t="s">
        <v>11139</v>
      </c>
      <c r="E1617" s="44" t="s">
        <v>4848</v>
      </c>
      <c r="F1617" s="45">
        <v>101</v>
      </c>
      <c r="G1617" s="44" t="s">
        <v>4849</v>
      </c>
      <c r="H1617" s="44" t="s">
        <v>4848</v>
      </c>
      <c r="I1617" s="44" t="s">
        <v>7952</v>
      </c>
      <c r="J1617" s="44" t="s">
        <v>7928</v>
      </c>
      <c r="K1617" s="44">
        <v>3</v>
      </c>
      <c r="L1617" s="44" t="s">
        <v>7965</v>
      </c>
      <c r="M1617" s="48">
        <v>24.7</v>
      </c>
    </row>
    <row r="1618" spans="1:13" x14ac:dyDescent="0.2">
      <c r="A1618" s="43">
        <v>40050270762400</v>
      </c>
      <c r="B1618" s="44" t="s">
        <v>11140</v>
      </c>
      <c r="C1618" s="50" t="s">
        <v>4850</v>
      </c>
      <c r="D1618" s="44" t="s">
        <v>11141</v>
      </c>
      <c r="E1618" s="44" t="s">
        <v>4851</v>
      </c>
      <c r="F1618" s="45">
        <v>88</v>
      </c>
      <c r="G1618" s="44" t="s">
        <v>4852</v>
      </c>
      <c r="H1618" s="44" t="s">
        <v>4853</v>
      </c>
      <c r="I1618" s="44" t="s">
        <v>7952</v>
      </c>
      <c r="J1618" s="44" t="s">
        <v>7928</v>
      </c>
      <c r="K1618" s="44">
        <v>3</v>
      </c>
      <c r="L1618" s="44" t="s">
        <v>7965</v>
      </c>
      <c r="M1618" s="48">
        <v>16</v>
      </c>
    </row>
    <row r="1619" spans="1:13" x14ac:dyDescent="0.2">
      <c r="A1619" s="43">
        <v>40050270807200</v>
      </c>
      <c r="B1619" s="44" t="s">
        <v>11142</v>
      </c>
      <c r="C1619" s="50" t="s">
        <v>1481</v>
      </c>
      <c r="D1619" s="44" t="s">
        <v>11143</v>
      </c>
      <c r="E1619" s="44" t="s">
        <v>1482</v>
      </c>
      <c r="F1619" s="45">
        <v>9900</v>
      </c>
      <c r="G1619" s="44" t="s">
        <v>4852</v>
      </c>
      <c r="H1619" s="44" t="s">
        <v>4853</v>
      </c>
      <c r="I1619" s="44" t="s">
        <v>7952</v>
      </c>
      <c r="J1619" s="44" t="s">
        <v>7928</v>
      </c>
      <c r="K1619" s="44">
        <v>3</v>
      </c>
      <c r="L1619" s="44" t="s">
        <v>7965</v>
      </c>
      <c r="M1619" s="48">
        <v>16</v>
      </c>
    </row>
    <row r="1620" spans="1:13" x14ac:dyDescent="0.2">
      <c r="A1620" s="43">
        <v>40050270946800</v>
      </c>
      <c r="B1620" s="44" t="s">
        <v>11144</v>
      </c>
      <c r="C1620" s="50" t="s">
        <v>1483</v>
      </c>
      <c r="D1620" s="44" t="s">
        <v>11145</v>
      </c>
      <c r="E1620" s="44" t="s">
        <v>3330</v>
      </c>
      <c r="F1620" s="45" t="s">
        <v>1484</v>
      </c>
      <c r="G1620" s="44" t="s">
        <v>1485</v>
      </c>
      <c r="H1620" s="44" t="s">
        <v>1486</v>
      </c>
      <c r="I1620" s="44" t="s">
        <v>7948</v>
      </c>
      <c r="J1620" s="44" t="s">
        <v>7928</v>
      </c>
      <c r="K1620" s="44">
        <v>3</v>
      </c>
      <c r="L1620" s="44" t="s">
        <v>7933</v>
      </c>
      <c r="M1620" s="48">
        <v>100</v>
      </c>
    </row>
    <row r="1621" spans="1:13" x14ac:dyDescent="0.2">
      <c r="A1621" s="43">
        <v>40050271095200</v>
      </c>
      <c r="B1621" s="44" t="s">
        <v>11146</v>
      </c>
      <c r="C1621" s="50" t="s">
        <v>1487</v>
      </c>
      <c r="D1621" s="44" t="s">
        <v>11147</v>
      </c>
      <c r="E1621" s="44" t="s">
        <v>1488</v>
      </c>
      <c r="F1621" s="45">
        <v>82</v>
      </c>
      <c r="G1621" s="44" t="s">
        <v>1489</v>
      </c>
      <c r="H1621" s="44" t="s">
        <v>1488</v>
      </c>
      <c r="I1621" s="44" t="s">
        <v>7952</v>
      </c>
      <c r="J1621" s="44" t="s">
        <v>7928</v>
      </c>
      <c r="K1621" s="44">
        <v>3</v>
      </c>
      <c r="L1621" s="44" t="s">
        <v>7965</v>
      </c>
      <c r="M1621" s="48">
        <v>25</v>
      </c>
    </row>
    <row r="1622" spans="1:13" x14ac:dyDescent="0.2">
      <c r="A1622" s="43">
        <v>40050271498100</v>
      </c>
      <c r="B1622" s="44" t="s">
        <v>11148</v>
      </c>
      <c r="C1622" s="50" t="s">
        <v>1490</v>
      </c>
      <c r="D1622" s="44" t="s">
        <v>11149</v>
      </c>
      <c r="E1622" s="44" t="s">
        <v>1491</v>
      </c>
      <c r="F1622" s="45">
        <v>9015</v>
      </c>
      <c r="G1622" s="44" t="s">
        <v>1489</v>
      </c>
      <c r="H1622" s="44" t="s">
        <v>803</v>
      </c>
      <c r="I1622" s="44" t="s">
        <v>7952</v>
      </c>
      <c r="J1622" s="44" t="s">
        <v>7928</v>
      </c>
      <c r="K1622" s="44">
        <v>3</v>
      </c>
      <c r="L1622" s="44" t="s">
        <v>7933</v>
      </c>
      <c r="M1622" s="48">
        <v>60</v>
      </c>
    </row>
    <row r="1623" spans="1:13" x14ac:dyDescent="0.2">
      <c r="A1623" s="43">
        <v>40050271500100</v>
      </c>
      <c r="B1623" s="44" t="s">
        <v>11150</v>
      </c>
      <c r="C1623" s="50" t="s">
        <v>1492</v>
      </c>
      <c r="D1623" s="44" t="s">
        <v>11151</v>
      </c>
      <c r="E1623" s="44" t="s">
        <v>1491</v>
      </c>
      <c r="F1623" s="45">
        <v>9015</v>
      </c>
      <c r="G1623" s="44" t="s">
        <v>1489</v>
      </c>
      <c r="H1623" s="44" t="s">
        <v>803</v>
      </c>
      <c r="I1623" s="44" t="s">
        <v>7952</v>
      </c>
      <c r="J1623" s="44" t="s">
        <v>7928</v>
      </c>
      <c r="K1623" s="44">
        <v>3</v>
      </c>
      <c r="L1623" s="44" t="s">
        <v>7965</v>
      </c>
      <c r="M1623" s="48">
        <v>35.299999999999997</v>
      </c>
    </row>
    <row r="1624" spans="1:13" x14ac:dyDescent="0.2">
      <c r="A1624" s="43">
        <v>40050279336800</v>
      </c>
      <c r="B1624" s="44" t="s">
        <v>11152</v>
      </c>
      <c r="C1624" s="50" t="s">
        <v>1499</v>
      </c>
      <c r="D1624" s="44" t="s">
        <v>11153</v>
      </c>
      <c r="E1624" s="44" t="s">
        <v>1496</v>
      </c>
      <c r="F1624" s="45">
        <v>66</v>
      </c>
      <c r="G1624" s="44" t="s">
        <v>1497</v>
      </c>
      <c r="H1624" s="44" t="s">
        <v>1498</v>
      </c>
      <c r="I1624" s="44" t="s">
        <v>7952</v>
      </c>
      <c r="J1624" s="44" t="s">
        <v>7928</v>
      </c>
      <c r="K1624" s="44">
        <v>3</v>
      </c>
      <c r="L1624" s="44" t="s">
        <v>7965</v>
      </c>
      <c r="M1624" s="48">
        <v>25</v>
      </c>
    </row>
    <row r="1625" spans="1:13" x14ac:dyDescent="0.2">
      <c r="A1625" s="43">
        <v>40050279334400</v>
      </c>
      <c r="B1625" s="44" t="s">
        <v>11154</v>
      </c>
      <c r="C1625" s="50" t="s">
        <v>1495</v>
      </c>
      <c r="D1625" s="44" t="s">
        <v>11155</v>
      </c>
      <c r="E1625" s="44" t="s">
        <v>1496</v>
      </c>
      <c r="F1625" s="45">
        <v>66</v>
      </c>
      <c r="G1625" s="44" t="s">
        <v>1497</v>
      </c>
      <c r="H1625" s="44" t="s">
        <v>1498</v>
      </c>
      <c r="I1625" s="44" t="s">
        <v>7952</v>
      </c>
      <c r="J1625" s="44" t="s">
        <v>7928</v>
      </c>
      <c r="K1625" s="44">
        <v>3</v>
      </c>
      <c r="L1625" s="44" t="s">
        <v>7933</v>
      </c>
      <c r="M1625" s="48">
        <v>25</v>
      </c>
    </row>
    <row r="1626" spans="1:13" x14ac:dyDescent="0.2">
      <c r="A1626" s="43">
        <v>40050279589800</v>
      </c>
      <c r="B1626" s="44" t="s">
        <v>11156</v>
      </c>
      <c r="C1626" s="50" t="s">
        <v>1500</v>
      </c>
      <c r="D1626" s="44" t="s">
        <v>11157</v>
      </c>
      <c r="E1626" s="44" t="s">
        <v>1501</v>
      </c>
      <c r="F1626" s="45">
        <v>336</v>
      </c>
      <c r="G1626" s="44" t="s">
        <v>1502</v>
      </c>
      <c r="H1626" s="44" t="s">
        <v>1501</v>
      </c>
      <c r="I1626" s="44" t="s">
        <v>7952</v>
      </c>
      <c r="J1626" s="44" t="s">
        <v>7928</v>
      </c>
      <c r="K1626" s="44">
        <v>3</v>
      </c>
      <c r="L1626" s="44" t="s">
        <v>8162</v>
      </c>
      <c r="M1626" s="48">
        <v>25</v>
      </c>
    </row>
    <row r="1627" spans="1:13" x14ac:dyDescent="0.2">
      <c r="A1627" s="43">
        <v>40050279724300</v>
      </c>
      <c r="B1627" s="44" t="s">
        <v>11158</v>
      </c>
      <c r="C1627" s="50" t="s">
        <v>1503</v>
      </c>
      <c r="D1627" s="44" t="s">
        <v>11159</v>
      </c>
      <c r="E1627" s="44" t="s">
        <v>1504</v>
      </c>
      <c r="F1627" s="45">
        <v>10</v>
      </c>
      <c r="G1627" s="44" t="s">
        <v>1505</v>
      </c>
      <c r="H1627" s="44" t="s">
        <v>1504</v>
      </c>
      <c r="I1627" s="44" t="s">
        <v>7952</v>
      </c>
      <c r="J1627" s="44" t="s">
        <v>7928</v>
      </c>
      <c r="K1627" s="44">
        <v>3</v>
      </c>
      <c r="L1627" s="44" t="s">
        <v>8162</v>
      </c>
      <c r="M1627" s="48">
        <v>43</v>
      </c>
    </row>
    <row r="1628" spans="1:13" x14ac:dyDescent="0.2">
      <c r="A1628" s="43">
        <v>40050279941400</v>
      </c>
      <c r="B1628" s="44" t="s">
        <v>11160</v>
      </c>
      <c r="C1628" s="50" t="s">
        <v>1506</v>
      </c>
      <c r="D1628" s="44" t="s">
        <v>11161</v>
      </c>
      <c r="E1628" s="44" t="s">
        <v>1507</v>
      </c>
      <c r="F1628" s="45">
        <v>151</v>
      </c>
      <c r="G1628" s="44" t="s">
        <v>1508</v>
      </c>
      <c r="H1628" s="44" t="s">
        <v>1509</v>
      </c>
      <c r="I1628" s="44" t="s">
        <v>7952</v>
      </c>
      <c r="J1628" s="44" t="s">
        <v>7928</v>
      </c>
      <c r="K1628" s="44">
        <v>3</v>
      </c>
      <c r="L1628" s="44" t="s">
        <v>7965</v>
      </c>
      <c r="M1628" s="48">
        <v>40</v>
      </c>
    </row>
    <row r="1629" spans="1:13" x14ac:dyDescent="0.2">
      <c r="A1629" s="43">
        <v>40050280124700</v>
      </c>
      <c r="B1629" s="44" t="s">
        <v>11162</v>
      </c>
      <c r="C1629" s="50" t="s">
        <v>1510</v>
      </c>
      <c r="D1629" s="44" t="s">
        <v>11163</v>
      </c>
      <c r="E1629" s="44" t="s">
        <v>1511</v>
      </c>
      <c r="F1629" s="45">
        <v>9003</v>
      </c>
      <c r="G1629" s="44" t="s">
        <v>1508</v>
      </c>
      <c r="H1629" s="44" t="s">
        <v>1512</v>
      </c>
      <c r="I1629" s="44" t="s">
        <v>7952</v>
      </c>
      <c r="J1629" s="44" t="s">
        <v>7928</v>
      </c>
      <c r="K1629" s="44">
        <v>3</v>
      </c>
      <c r="L1629" s="44" t="s">
        <v>7965</v>
      </c>
      <c r="M1629" s="48">
        <v>25</v>
      </c>
    </row>
    <row r="1630" spans="1:13" x14ac:dyDescent="0.2">
      <c r="A1630" s="43">
        <v>40050282240200</v>
      </c>
      <c r="B1630" s="44" t="s">
        <v>11164</v>
      </c>
      <c r="C1630" s="50" t="s">
        <v>7742</v>
      </c>
      <c r="D1630" s="44" t="s">
        <v>1516</v>
      </c>
      <c r="E1630" s="44" t="s">
        <v>7842</v>
      </c>
      <c r="F1630" s="45" t="s">
        <v>7843</v>
      </c>
      <c r="G1630" s="44" t="s">
        <v>1515</v>
      </c>
      <c r="H1630" s="44" t="s">
        <v>1516</v>
      </c>
      <c r="I1630" s="44" t="s">
        <v>7952</v>
      </c>
      <c r="J1630" s="44" t="s">
        <v>7928</v>
      </c>
      <c r="K1630" s="44">
        <v>1</v>
      </c>
      <c r="L1630" s="44" t="s">
        <v>8162</v>
      </c>
      <c r="M1630" s="48">
        <v>20</v>
      </c>
    </row>
    <row r="1631" spans="1:13" x14ac:dyDescent="0.2">
      <c r="A1631" s="43">
        <v>40050291479400</v>
      </c>
      <c r="B1631" s="44" t="s">
        <v>11165</v>
      </c>
      <c r="C1631" s="50" t="s">
        <v>1513</v>
      </c>
      <c r="D1631" s="44" t="s">
        <v>11166</v>
      </c>
      <c r="E1631" s="44" t="s">
        <v>1514</v>
      </c>
      <c r="F1631" s="45">
        <v>26</v>
      </c>
      <c r="G1631" s="44" t="s">
        <v>1515</v>
      </c>
      <c r="H1631" s="44" t="s">
        <v>1516</v>
      </c>
      <c r="I1631" s="44" t="s">
        <v>7952</v>
      </c>
      <c r="J1631" s="44" t="s">
        <v>7928</v>
      </c>
      <c r="K1631" s="44">
        <v>3</v>
      </c>
      <c r="L1631" s="44" t="s">
        <v>7933</v>
      </c>
      <c r="M1631" s="48">
        <v>40</v>
      </c>
    </row>
    <row r="1632" spans="1:13" x14ac:dyDescent="0.2">
      <c r="A1632" s="43">
        <v>40050302224500</v>
      </c>
      <c r="B1632" s="44" t="s">
        <v>11167</v>
      </c>
      <c r="C1632" s="50" t="s">
        <v>1521</v>
      </c>
      <c r="D1632" s="44" t="s">
        <v>2120</v>
      </c>
      <c r="E1632" s="44" t="s">
        <v>1518</v>
      </c>
      <c r="F1632" s="45">
        <v>376</v>
      </c>
      <c r="G1632" s="44" t="s">
        <v>1519</v>
      </c>
      <c r="H1632" s="44" t="s">
        <v>1520</v>
      </c>
      <c r="I1632" s="44" t="s">
        <v>7952</v>
      </c>
      <c r="J1632" s="44" t="s">
        <v>7928</v>
      </c>
      <c r="K1632" s="44">
        <v>1</v>
      </c>
      <c r="L1632" s="44" t="s">
        <v>7965</v>
      </c>
      <c r="M1632" s="48">
        <v>25</v>
      </c>
    </row>
    <row r="1633" spans="1:13" x14ac:dyDescent="0.2">
      <c r="A1633" s="43">
        <v>40050302223800</v>
      </c>
      <c r="B1633" s="44" t="s">
        <v>11168</v>
      </c>
      <c r="C1633" s="50" t="s">
        <v>1517</v>
      </c>
      <c r="D1633" s="44" t="s">
        <v>2120</v>
      </c>
      <c r="E1633" s="44" t="s">
        <v>1518</v>
      </c>
      <c r="F1633" s="45">
        <v>375</v>
      </c>
      <c r="G1633" s="44" t="s">
        <v>1519</v>
      </c>
      <c r="H1633" s="44" t="s">
        <v>1520</v>
      </c>
      <c r="I1633" s="44" t="s">
        <v>7952</v>
      </c>
      <c r="J1633" s="44" t="s">
        <v>7928</v>
      </c>
      <c r="K1633" s="44">
        <v>3</v>
      </c>
      <c r="L1633" s="44" t="s">
        <v>7965</v>
      </c>
      <c r="M1633" s="48">
        <v>30</v>
      </c>
    </row>
    <row r="1634" spans="1:13" x14ac:dyDescent="0.2">
      <c r="A1634" s="43">
        <v>40050302440900</v>
      </c>
      <c r="B1634" s="44" t="s">
        <v>11169</v>
      </c>
      <c r="C1634" s="50" t="s">
        <v>1524</v>
      </c>
      <c r="D1634" s="44" t="s">
        <v>11170</v>
      </c>
      <c r="E1634" s="44" t="s">
        <v>1525</v>
      </c>
      <c r="F1634" s="45">
        <v>179</v>
      </c>
      <c r="G1634" s="44" t="s">
        <v>1526</v>
      </c>
      <c r="H1634" s="44" t="s">
        <v>1525</v>
      </c>
      <c r="I1634" s="44" t="s">
        <v>7952</v>
      </c>
      <c r="J1634" s="44" t="s">
        <v>7928</v>
      </c>
      <c r="K1634" s="44">
        <v>3</v>
      </c>
      <c r="L1634" s="44" t="s">
        <v>7933</v>
      </c>
      <c r="M1634" s="48">
        <v>54.4</v>
      </c>
    </row>
    <row r="1635" spans="1:13" x14ac:dyDescent="0.2">
      <c r="A1635" s="43">
        <v>40050302407200</v>
      </c>
      <c r="B1635" s="44" t="s">
        <v>11171</v>
      </c>
      <c r="C1635" s="50" t="s">
        <v>1522</v>
      </c>
      <c r="D1635" s="44" t="s">
        <v>1523</v>
      </c>
      <c r="E1635" s="44" t="s">
        <v>1523</v>
      </c>
      <c r="F1635" s="45">
        <v>83</v>
      </c>
      <c r="G1635" s="44" t="s">
        <v>1519</v>
      </c>
      <c r="H1635" s="44" t="s">
        <v>1523</v>
      </c>
      <c r="I1635" s="44" t="s">
        <v>7952</v>
      </c>
      <c r="J1635" s="44" t="s">
        <v>7928</v>
      </c>
      <c r="K1635" s="44">
        <v>3</v>
      </c>
      <c r="L1635" s="44" t="s">
        <v>8054</v>
      </c>
      <c r="M1635" s="48">
        <v>25</v>
      </c>
    </row>
    <row r="1636" spans="1:13" x14ac:dyDescent="0.2">
      <c r="A1636" s="43">
        <v>40050302736300</v>
      </c>
      <c r="B1636" s="44" t="s">
        <v>11172</v>
      </c>
      <c r="C1636" s="50" t="s">
        <v>1527</v>
      </c>
      <c r="D1636" s="44" t="s">
        <v>11173</v>
      </c>
      <c r="E1636" s="44" t="s">
        <v>4228</v>
      </c>
      <c r="F1636" s="45" t="s">
        <v>1528</v>
      </c>
      <c r="G1636" s="44" t="s">
        <v>1529</v>
      </c>
      <c r="H1636" s="44" t="s">
        <v>1530</v>
      </c>
      <c r="I1636" s="44" t="s">
        <v>7952</v>
      </c>
      <c r="J1636" s="44" t="s">
        <v>7928</v>
      </c>
      <c r="K1636" s="44">
        <v>3</v>
      </c>
      <c r="L1636" s="44" t="s">
        <v>7933</v>
      </c>
      <c r="M1636" s="48">
        <v>63</v>
      </c>
    </row>
    <row r="1637" spans="1:13" x14ac:dyDescent="0.2">
      <c r="A1637" s="43">
        <v>40050303104900</v>
      </c>
      <c r="B1637" s="44" t="s">
        <v>11174</v>
      </c>
      <c r="C1637" s="50" t="s">
        <v>1531</v>
      </c>
      <c r="D1637" s="44" t="s">
        <v>11175</v>
      </c>
      <c r="E1637" s="44" t="s">
        <v>1532</v>
      </c>
      <c r="F1637" s="45">
        <v>110</v>
      </c>
      <c r="G1637" s="44" t="s">
        <v>1533</v>
      </c>
      <c r="H1637" s="44" t="s">
        <v>1532</v>
      </c>
      <c r="I1637" s="44" t="s">
        <v>7952</v>
      </c>
      <c r="J1637" s="44" t="s">
        <v>7928</v>
      </c>
      <c r="K1637" s="44">
        <v>1</v>
      </c>
      <c r="L1637" s="44" t="s">
        <v>7965</v>
      </c>
      <c r="M1637" s="48">
        <v>20</v>
      </c>
    </row>
    <row r="1638" spans="1:13" x14ac:dyDescent="0.2">
      <c r="A1638" s="43">
        <v>40050303466800</v>
      </c>
      <c r="B1638" s="44" t="s">
        <v>11176</v>
      </c>
      <c r="C1638" s="50" t="s">
        <v>1537</v>
      </c>
      <c r="D1638" s="44" t="s">
        <v>11177</v>
      </c>
      <c r="E1638" s="44" t="s">
        <v>1538</v>
      </c>
      <c r="F1638" s="45">
        <v>9900</v>
      </c>
      <c r="G1638" s="44" t="s">
        <v>1536</v>
      </c>
      <c r="H1638" s="44" t="s">
        <v>737</v>
      </c>
      <c r="I1638" s="44" t="s">
        <v>7952</v>
      </c>
      <c r="J1638" s="44" t="s">
        <v>7928</v>
      </c>
      <c r="K1638" s="44">
        <v>1</v>
      </c>
      <c r="L1638" s="44" t="s">
        <v>7965</v>
      </c>
      <c r="M1638" s="48">
        <v>20</v>
      </c>
    </row>
    <row r="1639" spans="1:13" x14ac:dyDescent="0.2">
      <c r="A1639" s="43">
        <v>40050303458300</v>
      </c>
      <c r="B1639" s="44" t="s">
        <v>11178</v>
      </c>
      <c r="C1639" s="50" t="s">
        <v>1534</v>
      </c>
      <c r="D1639" s="44" t="s">
        <v>11179</v>
      </c>
      <c r="E1639" s="44" t="s">
        <v>1535</v>
      </c>
      <c r="F1639" s="45">
        <v>200</v>
      </c>
      <c r="G1639" s="44" t="s">
        <v>1536</v>
      </c>
      <c r="H1639" s="44" t="s">
        <v>737</v>
      </c>
      <c r="I1639" s="44" t="s">
        <v>7952</v>
      </c>
      <c r="J1639" s="44" t="s">
        <v>7928</v>
      </c>
      <c r="K1639" s="44">
        <v>1</v>
      </c>
      <c r="L1639" s="44" t="s">
        <v>7965</v>
      </c>
      <c r="M1639" s="48">
        <v>25</v>
      </c>
    </row>
    <row r="1640" spans="1:13" x14ac:dyDescent="0.2">
      <c r="A1640" s="43">
        <v>40050310483500</v>
      </c>
      <c r="B1640" s="44" t="s">
        <v>11180</v>
      </c>
      <c r="C1640" s="50" t="s">
        <v>1539</v>
      </c>
      <c r="D1640" s="44" t="s">
        <v>11181</v>
      </c>
      <c r="E1640" s="44" t="s">
        <v>1540</v>
      </c>
      <c r="F1640" s="45">
        <v>162</v>
      </c>
      <c r="G1640" s="44" t="s">
        <v>1541</v>
      </c>
      <c r="H1640" s="44" t="s">
        <v>1540</v>
      </c>
      <c r="I1640" s="44" t="s">
        <v>7952</v>
      </c>
      <c r="J1640" s="44" t="s">
        <v>7928</v>
      </c>
      <c r="K1640" s="44">
        <v>3</v>
      </c>
      <c r="L1640" s="44" t="s">
        <v>7965</v>
      </c>
      <c r="M1640" s="48">
        <v>25</v>
      </c>
    </row>
    <row r="1641" spans="1:13" x14ac:dyDescent="0.2">
      <c r="A1641" s="43">
        <v>40050310587000</v>
      </c>
      <c r="B1641" s="44" t="s">
        <v>11182</v>
      </c>
      <c r="C1641" s="50" t="s">
        <v>1550</v>
      </c>
      <c r="D1641" s="44" t="s">
        <v>11183</v>
      </c>
      <c r="E1641" s="44" t="s">
        <v>1547</v>
      </c>
      <c r="F1641" s="45">
        <v>340</v>
      </c>
      <c r="G1641" s="44" t="s">
        <v>1548</v>
      </c>
      <c r="H1641" s="44" t="s">
        <v>1547</v>
      </c>
      <c r="I1641" s="44" t="s">
        <v>7952</v>
      </c>
      <c r="J1641" s="44" t="s">
        <v>7928</v>
      </c>
      <c r="K1641" s="44">
        <v>3</v>
      </c>
      <c r="L1641" s="44" t="s">
        <v>7933</v>
      </c>
      <c r="M1641" s="48">
        <v>24.7</v>
      </c>
    </row>
    <row r="1642" spans="1:13" x14ac:dyDescent="0.2">
      <c r="A1642" s="43">
        <v>40050310579500</v>
      </c>
      <c r="B1642" s="44" t="s">
        <v>11184</v>
      </c>
      <c r="C1642" s="50" t="s">
        <v>1549</v>
      </c>
      <c r="D1642" s="44" t="s">
        <v>11185</v>
      </c>
      <c r="E1642" s="44" t="s">
        <v>1547</v>
      </c>
      <c r="F1642" s="45">
        <v>298</v>
      </c>
      <c r="G1642" s="44" t="s">
        <v>1548</v>
      </c>
      <c r="H1642" s="44" t="s">
        <v>1547</v>
      </c>
      <c r="I1642" s="44" t="s">
        <v>7952</v>
      </c>
      <c r="J1642" s="44" t="s">
        <v>7928</v>
      </c>
      <c r="K1642" s="44">
        <v>3</v>
      </c>
      <c r="L1642" s="44" t="s">
        <v>7933</v>
      </c>
      <c r="M1642" s="48">
        <v>63</v>
      </c>
    </row>
    <row r="1643" spans="1:13" x14ac:dyDescent="0.2">
      <c r="A1643" s="43">
        <v>40050310574000</v>
      </c>
      <c r="B1643" s="44" t="s">
        <v>11186</v>
      </c>
      <c r="C1643" s="50" t="s">
        <v>1546</v>
      </c>
      <c r="D1643" s="44" t="s">
        <v>11187</v>
      </c>
      <c r="E1643" s="44" t="s">
        <v>1547</v>
      </c>
      <c r="F1643" s="45">
        <v>113</v>
      </c>
      <c r="G1643" s="44" t="s">
        <v>1548</v>
      </c>
      <c r="H1643" s="44" t="s">
        <v>1547</v>
      </c>
      <c r="I1643" s="44" t="s">
        <v>7952</v>
      </c>
      <c r="J1643" s="44" t="s">
        <v>7928</v>
      </c>
      <c r="K1643" s="44">
        <v>1</v>
      </c>
      <c r="L1643" s="44" t="s">
        <v>8162</v>
      </c>
      <c r="M1643" s="48">
        <v>25</v>
      </c>
    </row>
    <row r="1644" spans="1:13" x14ac:dyDescent="0.2">
      <c r="A1644" s="43">
        <v>40050310539900</v>
      </c>
      <c r="B1644" s="44" t="s">
        <v>11188</v>
      </c>
      <c r="C1644" s="50" t="s">
        <v>1545</v>
      </c>
      <c r="D1644" s="44" t="s">
        <v>11189</v>
      </c>
      <c r="E1644" s="44" t="s">
        <v>1543</v>
      </c>
      <c r="F1644" s="45">
        <v>167</v>
      </c>
      <c r="G1644" s="44" t="s">
        <v>1544</v>
      </c>
      <c r="H1644" s="44" t="s">
        <v>1543</v>
      </c>
      <c r="I1644" s="44" t="s">
        <v>7952</v>
      </c>
      <c r="J1644" s="44" t="s">
        <v>7928</v>
      </c>
      <c r="K1644" s="44">
        <v>3</v>
      </c>
      <c r="L1644" s="44" t="s">
        <v>7933</v>
      </c>
      <c r="M1644" s="48">
        <v>25</v>
      </c>
    </row>
    <row r="1645" spans="1:13" x14ac:dyDescent="0.2">
      <c r="A1645" s="43">
        <v>40050310538200</v>
      </c>
      <c r="B1645" s="44" t="s">
        <v>11190</v>
      </c>
      <c r="C1645" s="50" t="s">
        <v>1542</v>
      </c>
      <c r="D1645" s="44" t="s">
        <v>11189</v>
      </c>
      <c r="E1645" s="44" t="s">
        <v>1543</v>
      </c>
      <c r="F1645" s="45">
        <v>167</v>
      </c>
      <c r="G1645" s="44" t="s">
        <v>1544</v>
      </c>
      <c r="H1645" s="44" t="s">
        <v>1543</v>
      </c>
      <c r="I1645" s="44" t="s">
        <v>7952</v>
      </c>
      <c r="J1645" s="44" t="s">
        <v>7928</v>
      </c>
      <c r="K1645" s="44">
        <v>3</v>
      </c>
      <c r="L1645" s="44" t="s">
        <v>7965</v>
      </c>
      <c r="M1645" s="48">
        <v>25</v>
      </c>
    </row>
    <row r="1646" spans="1:13" x14ac:dyDescent="0.2">
      <c r="A1646" s="43">
        <v>40050310640200</v>
      </c>
      <c r="B1646" s="44" t="s">
        <v>11191</v>
      </c>
      <c r="C1646" s="50" t="s">
        <v>1551</v>
      </c>
      <c r="D1646" s="44" t="s">
        <v>11192</v>
      </c>
      <c r="E1646" s="44" t="s">
        <v>1552</v>
      </c>
      <c r="F1646" s="45">
        <v>242</v>
      </c>
      <c r="G1646" s="44" t="s">
        <v>1553</v>
      </c>
      <c r="H1646" s="44" t="s">
        <v>1552</v>
      </c>
      <c r="I1646" s="44" t="s">
        <v>7952</v>
      </c>
      <c r="J1646" s="44" t="s">
        <v>7928</v>
      </c>
      <c r="K1646" s="44">
        <v>3</v>
      </c>
      <c r="L1646" s="44" t="s">
        <v>7965</v>
      </c>
      <c r="M1646" s="48">
        <v>25</v>
      </c>
    </row>
    <row r="1647" spans="1:13" x14ac:dyDescent="0.2">
      <c r="A1647" s="43">
        <v>40050310880200</v>
      </c>
      <c r="B1647" s="44" t="s">
        <v>11193</v>
      </c>
      <c r="C1647" s="50" t="s">
        <v>1554</v>
      </c>
      <c r="D1647" s="44" t="s">
        <v>11194</v>
      </c>
      <c r="E1647" s="44" t="s">
        <v>1555</v>
      </c>
      <c r="F1647" s="45">
        <v>9004</v>
      </c>
      <c r="G1647" s="44" t="s">
        <v>1556</v>
      </c>
      <c r="H1647" s="44" t="s">
        <v>1557</v>
      </c>
      <c r="I1647" s="44" t="s">
        <v>7952</v>
      </c>
      <c r="J1647" s="44" t="s">
        <v>7928</v>
      </c>
      <c r="K1647" s="44">
        <v>3</v>
      </c>
      <c r="L1647" s="44" t="s">
        <v>7933</v>
      </c>
      <c r="M1647" s="48">
        <v>63</v>
      </c>
    </row>
    <row r="1648" spans="1:13" x14ac:dyDescent="0.2">
      <c r="A1648" s="43">
        <v>40050310903800</v>
      </c>
      <c r="B1648" s="44" t="s">
        <v>11195</v>
      </c>
      <c r="C1648" s="50" t="s">
        <v>1558</v>
      </c>
      <c r="D1648" s="44" t="s">
        <v>11196</v>
      </c>
      <c r="E1648" s="44" t="s">
        <v>1559</v>
      </c>
      <c r="F1648" s="45">
        <v>30</v>
      </c>
      <c r="G1648" s="44" t="s">
        <v>832</v>
      </c>
      <c r="H1648" s="44" t="s">
        <v>1560</v>
      </c>
      <c r="I1648" s="44" t="s">
        <v>7952</v>
      </c>
      <c r="J1648" s="44" t="s">
        <v>7928</v>
      </c>
      <c r="K1648" s="44">
        <v>3</v>
      </c>
      <c r="L1648" s="44" t="s">
        <v>7918</v>
      </c>
      <c r="M1648" s="48">
        <v>20</v>
      </c>
    </row>
    <row r="1649" spans="1:13" x14ac:dyDescent="0.2">
      <c r="A1649" s="43">
        <v>40050311296000</v>
      </c>
      <c r="B1649" s="44" t="s">
        <v>11197</v>
      </c>
      <c r="C1649" s="50" t="s">
        <v>1561</v>
      </c>
      <c r="D1649" s="44" t="s">
        <v>1563</v>
      </c>
      <c r="E1649" s="44" t="s">
        <v>4228</v>
      </c>
      <c r="F1649" s="45">
        <v>228</v>
      </c>
      <c r="G1649" s="44" t="s">
        <v>1562</v>
      </c>
      <c r="H1649" s="44" t="s">
        <v>1563</v>
      </c>
      <c r="I1649" s="44" t="s">
        <v>7952</v>
      </c>
      <c r="J1649" s="44" t="s">
        <v>7928</v>
      </c>
      <c r="K1649" s="44">
        <v>3</v>
      </c>
      <c r="L1649" s="44" t="s">
        <v>7965</v>
      </c>
      <c r="M1649" s="48">
        <v>25</v>
      </c>
    </row>
    <row r="1650" spans="1:13" x14ac:dyDescent="0.2">
      <c r="A1650" s="43">
        <v>40050326685400</v>
      </c>
      <c r="B1650" s="44" t="s">
        <v>11198</v>
      </c>
      <c r="C1650" s="50" t="s">
        <v>1564</v>
      </c>
      <c r="D1650" s="44" t="s">
        <v>11199</v>
      </c>
      <c r="E1650" s="44" t="s">
        <v>1565</v>
      </c>
      <c r="F1650" s="45">
        <v>50</v>
      </c>
      <c r="G1650" s="44" t="s">
        <v>767</v>
      </c>
      <c r="H1650" s="44" t="s">
        <v>768</v>
      </c>
      <c r="I1650" s="44" t="s">
        <v>7952</v>
      </c>
      <c r="J1650" s="44" t="s">
        <v>7928</v>
      </c>
      <c r="K1650" s="44">
        <v>3</v>
      </c>
      <c r="L1650" s="44" t="s">
        <v>7933</v>
      </c>
      <c r="M1650" s="48">
        <v>20</v>
      </c>
    </row>
    <row r="1651" spans="1:13" x14ac:dyDescent="0.2">
      <c r="A1651" s="43">
        <v>40050327503000</v>
      </c>
      <c r="B1651" s="44" t="s">
        <v>11200</v>
      </c>
      <c r="C1651" s="50" t="s">
        <v>1566</v>
      </c>
      <c r="D1651" s="44" t="s">
        <v>11201</v>
      </c>
      <c r="E1651" s="44" t="s">
        <v>1567</v>
      </c>
      <c r="F1651" s="45">
        <v>30</v>
      </c>
      <c r="G1651" s="44" t="s">
        <v>4837</v>
      </c>
      <c r="H1651" s="44" t="s">
        <v>737</v>
      </c>
      <c r="I1651" s="44" t="s">
        <v>7952</v>
      </c>
      <c r="J1651" s="44" t="s">
        <v>7928</v>
      </c>
      <c r="K1651" s="44">
        <v>1</v>
      </c>
      <c r="L1651" s="44" t="s">
        <v>7965</v>
      </c>
      <c r="M1651" s="48">
        <v>20</v>
      </c>
    </row>
    <row r="1652" spans="1:13" x14ac:dyDescent="0.2">
      <c r="A1652" s="43">
        <v>40050337488700</v>
      </c>
      <c r="B1652" s="44" t="s">
        <v>11202</v>
      </c>
      <c r="C1652" s="50" t="s">
        <v>1568</v>
      </c>
      <c r="D1652" s="44" t="s">
        <v>11203</v>
      </c>
      <c r="E1652" s="44" t="s">
        <v>1569</v>
      </c>
      <c r="F1652" s="45">
        <v>9001</v>
      </c>
      <c r="G1652" s="44" t="s">
        <v>1570</v>
      </c>
      <c r="H1652" s="44" t="s">
        <v>1571</v>
      </c>
      <c r="I1652" s="44" t="s">
        <v>7952</v>
      </c>
      <c r="J1652" s="44" t="s">
        <v>7928</v>
      </c>
      <c r="K1652" s="44">
        <v>3</v>
      </c>
      <c r="L1652" s="44" t="s">
        <v>7923</v>
      </c>
      <c r="M1652" s="48">
        <v>80</v>
      </c>
    </row>
    <row r="1653" spans="1:13" x14ac:dyDescent="0.2">
      <c r="A1653" s="43">
        <v>40050337633100</v>
      </c>
      <c r="B1653" s="44" t="s">
        <v>11204</v>
      </c>
      <c r="C1653" s="50" t="s">
        <v>1572</v>
      </c>
      <c r="D1653" s="44" t="s">
        <v>11205</v>
      </c>
      <c r="E1653" s="44" t="s">
        <v>1573</v>
      </c>
      <c r="F1653" s="45" t="s">
        <v>1574</v>
      </c>
      <c r="G1653" s="44" t="s">
        <v>1575</v>
      </c>
      <c r="H1653" s="44" t="s">
        <v>1576</v>
      </c>
      <c r="I1653" s="44" t="s">
        <v>7952</v>
      </c>
      <c r="J1653" s="44" t="s">
        <v>7928</v>
      </c>
      <c r="K1653" s="44">
        <v>3</v>
      </c>
      <c r="L1653" s="44" t="s">
        <v>7965</v>
      </c>
      <c r="M1653" s="48">
        <v>80</v>
      </c>
    </row>
    <row r="1654" spans="1:13" x14ac:dyDescent="0.2">
      <c r="A1654" s="43">
        <v>40050352942300</v>
      </c>
      <c r="B1654" s="44" t="s">
        <v>11206</v>
      </c>
      <c r="C1654" s="50" t="s">
        <v>1577</v>
      </c>
      <c r="D1654" s="44" t="s">
        <v>11207</v>
      </c>
      <c r="E1654" s="44" t="s">
        <v>4228</v>
      </c>
      <c r="F1654" s="45">
        <v>47</v>
      </c>
      <c r="G1654" s="44" t="s">
        <v>1570</v>
      </c>
      <c r="H1654" s="44" t="s">
        <v>1571</v>
      </c>
      <c r="I1654" s="44" t="s">
        <v>7952</v>
      </c>
      <c r="J1654" s="44" t="s">
        <v>7928</v>
      </c>
      <c r="K1654" s="44">
        <v>3</v>
      </c>
      <c r="L1654" s="44" t="s">
        <v>7933</v>
      </c>
      <c r="M1654" s="48">
        <v>54.5</v>
      </c>
    </row>
    <row r="1655" spans="1:13" x14ac:dyDescent="0.2">
      <c r="A1655" s="43">
        <v>40050353232400</v>
      </c>
      <c r="B1655" s="44" t="s">
        <v>11208</v>
      </c>
      <c r="C1655" s="50" t="s">
        <v>1583</v>
      </c>
      <c r="D1655" s="44" t="s">
        <v>11209</v>
      </c>
      <c r="E1655" s="44" t="s">
        <v>4228</v>
      </c>
      <c r="F1655" s="45">
        <v>417</v>
      </c>
      <c r="G1655" s="44" t="s">
        <v>1580</v>
      </c>
      <c r="H1655" s="44" t="s">
        <v>1581</v>
      </c>
      <c r="I1655" s="44" t="s">
        <v>7952</v>
      </c>
      <c r="J1655" s="44" t="s">
        <v>7928</v>
      </c>
      <c r="K1655" s="44">
        <v>1</v>
      </c>
      <c r="L1655" s="44" t="s">
        <v>8162</v>
      </c>
      <c r="M1655" s="48">
        <v>15</v>
      </c>
    </row>
    <row r="1656" spans="1:13" x14ac:dyDescent="0.2">
      <c r="A1656" s="43">
        <v>40050353231700</v>
      </c>
      <c r="B1656" s="44" t="s">
        <v>11210</v>
      </c>
      <c r="C1656" s="50" t="s">
        <v>1582</v>
      </c>
      <c r="D1656" s="44" t="s">
        <v>11211</v>
      </c>
      <c r="E1656" s="44" t="s">
        <v>4228</v>
      </c>
      <c r="F1656" s="45">
        <v>417</v>
      </c>
      <c r="G1656" s="44" t="s">
        <v>1580</v>
      </c>
      <c r="H1656" s="44" t="s">
        <v>1581</v>
      </c>
      <c r="I1656" s="44" t="s">
        <v>7952</v>
      </c>
      <c r="J1656" s="44" t="s">
        <v>7928</v>
      </c>
      <c r="K1656" s="44">
        <v>3</v>
      </c>
      <c r="L1656" s="44" t="s">
        <v>7933</v>
      </c>
      <c r="M1656" s="48">
        <v>40</v>
      </c>
    </row>
    <row r="1657" spans="1:13" x14ac:dyDescent="0.2">
      <c r="A1657" s="43">
        <v>40050353226300</v>
      </c>
      <c r="B1657" s="44" t="s">
        <v>11212</v>
      </c>
      <c r="C1657" s="50" t="s">
        <v>1578</v>
      </c>
      <c r="D1657" s="44" t="s">
        <v>11213</v>
      </c>
      <c r="E1657" s="44" t="s">
        <v>1579</v>
      </c>
      <c r="F1657" s="45">
        <v>418</v>
      </c>
      <c r="G1657" s="44" t="s">
        <v>1580</v>
      </c>
      <c r="H1657" s="44" t="s">
        <v>1581</v>
      </c>
      <c r="I1657" s="44" t="s">
        <v>7952</v>
      </c>
      <c r="J1657" s="44" t="s">
        <v>7928</v>
      </c>
      <c r="K1657" s="44">
        <v>3</v>
      </c>
      <c r="L1657" s="44" t="s">
        <v>8162</v>
      </c>
      <c r="M1657" s="48">
        <v>25</v>
      </c>
    </row>
    <row r="1658" spans="1:13" x14ac:dyDescent="0.2">
      <c r="A1658" s="43">
        <v>40050353893700</v>
      </c>
      <c r="B1658" s="44" t="s">
        <v>11214</v>
      </c>
      <c r="C1658" s="50" t="s">
        <v>1584</v>
      </c>
      <c r="D1658" s="44" t="s">
        <v>11215</v>
      </c>
      <c r="E1658" s="44" t="s">
        <v>1585</v>
      </c>
      <c r="F1658" s="45">
        <v>533</v>
      </c>
      <c r="G1658" s="44" t="s">
        <v>1586</v>
      </c>
      <c r="H1658" s="44" t="s">
        <v>1587</v>
      </c>
      <c r="I1658" s="44" t="s">
        <v>7952</v>
      </c>
      <c r="J1658" s="44" t="s">
        <v>7928</v>
      </c>
      <c r="K1658" s="44">
        <v>3</v>
      </c>
      <c r="L1658" s="44" t="s">
        <v>7965</v>
      </c>
      <c r="M1658" s="48">
        <v>24.7</v>
      </c>
    </row>
    <row r="1659" spans="1:13" x14ac:dyDescent="0.2">
      <c r="A1659" s="43">
        <v>40050370469100</v>
      </c>
      <c r="B1659" s="44" t="s">
        <v>11216</v>
      </c>
      <c r="C1659" s="50" t="s">
        <v>1588</v>
      </c>
      <c r="D1659" s="44" t="s">
        <v>11217</v>
      </c>
      <c r="E1659" s="44" t="s">
        <v>1589</v>
      </c>
      <c r="F1659" s="45" t="s">
        <v>1590</v>
      </c>
      <c r="G1659" s="44" t="s">
        <v>1591</v>
      </c>
      <c r="H1659" s="44" t="s">
        <v>1592</v>
      </c>
      <c r="I1659" s="44" t="s">
        <v>7952</v>
      </c>
      <c r="J1659" s="44" t="s">
        <v>7928</v>
      </c>
      <c r="K1659" s="44">
        <v>3</v>
      </c>
      <c r="L1659" s="44" t="s">
        <v>7933</v>
      </c>
      <c r="M1659" s="48">
        <v>160</v>
      </c>
    </row>
    <row r="1660" spans="1:13" x14ac:dyDescent="0.2">
      <c r="A1660" s="43">
        <v>40050371961900</v>
      </c>
      <c r="B1660" s="44" t="s">
        <v>11218</v>
      </c>
      <c r="C1660" s="50" t="s">
        <v>1593</v>
      </c>
      <c r="D1660" s="44" t="s">
        <v>11219</v>
      </c>
      <c r="E1660" s="44" t="s">
        <v>1594</v>
      </c>
      <c r="F1660" s="45">
        <v>1608</v>
      </c>
      <c r="G1660" s="44" t="s">
        <v>1595</v>
      </c>
      <c r="H1660" s="44" t="s">
        <v>1596</v>
      </c>
      <c r="I1660" s="44" t="s">
        <v>8891</v>
      </c>
      <c r="J1660" s="44" t="s">
        <v>7928</v>
      </c>
      <c r="K1660" s="44">
        <v>3</v>
      </c>
      <c r="L1660" s="44" t="s">
        <v>7965</v>
      </c>
      <c r="M1660" s="48">
        <v>25</v>
      </c>
    </row>
    <row r="1661" spans="1:13" x14ac:dyDescent="0.2">
      <c r="A1661" s="43">
        <v>40050390383400</v>
      </c>
      <c r="B1661" s="44" t="s">
        <v>11220</v>
      </c>
      <c r="C1661" s="50" t="s">
        <v>1601</v>
      </c>
      <c r="D1661" s="44" t="s">
        <v>11221</v>
      </c>
      <c r="E1661" s="44" t="s">
        <v>4228</v>
      </c>
      <c r="F1661" s="45">
        <v>151</v>
      </c>
      <c r="G1661" s="44" t="s">
        <v>1599</v>
      </c>
      <c r="H1661" s="44" t="s">
        <v>1600</v>
      </c>
      <c r="I1661" s="44" t="s">
        <v>7952</v>
      </c>
      <c r="J1661" s="44" t="s">
        <v>7928</v>
      </c>
      <c r="K1661" s="44">
        <v>1</v>
      </c>
      <c r="L1661" s="44" t="s">
        <v>8162</v>
      </c>
      <c r="M1661" s="48">
        <v>15</v>
      </c>
    </row>
    <row r="1662" spans="1:13" x14ac:dyDescent="0.2">
      <c r="A1662" s="43">
        <v>40050390368100</v>
      </c>
      <c r="B1662" s="44" t="s">
        <v>11222</v>
      </c>
      <c r="C1662" s="50" t="s">
        <v>1597</v>
      </c>
      <c r="D1662" s="44" t="s">
        <v>11223</v>
      </c>
      <c r="E1662" s="44" t="s">
        <v>1598</v>
      </c>
      <c r="F1662" s="45">
        <v>40</v>
      </c>
      <c r="G1662" s="44" t="s">
        <v>1599</v>
      </c>
      <c r="H1662" s="44" t="s">
        <v>1600</v>
      </c>
      <c r="I1662" s="44" t="s">
        <v>7952</v>
      </c>
      <c r="J1662" s="44" t="s">
        <v>7928</v>
      </c>
      <c r="K1662" s="44">
        <v>1</v>
      </c>
      <c r="L1662" s="44" t="s">
        <v>7965</v>
      </c>
      <c r="M1662" s="48">
        <v>25</v>
      </c>
    </row>
    <row r="1663" spans="1:13" x14ac:dyDescent="0.2">
      <c r="A1663" s="43">
        <v>40050390467100</v>
      </c>
      <c r="B1663" s="44" t="s">
        <v>11224</v>
      </c>
      <c r="C1663" s="50" t="s">
        <v>1602</v>
      </c>
      <c r="D1663" s="44" t="s">
        <v>11225</v>
      </c>
      <c r="E1663" s="44" t="s">
        <v>1603</v>
      </c>
      <c r="F1663" s="45">
        <v>78</v>
      </c>
      <c r="G1663" s="44" t="s">
        <v>1604</v>
      </c>
      <c r="H1663" s="44" t="s">
        <v>1605</v>
      </c>
      <c r="I1663" s="44" t="s">
        <v>8891</v>
      </c>
      <c r="J1663" s="44" t="s">
        <v>7928</v>
      </c>
      <c r="K1663" s="44">
        <v>1</v>
      </c>
      <c r="L1663" s="44" t="s">
        <v>8143</v>
      </c>
      <c r="M1663" s="48">
        <v>20</v>
      </c>
    </row>
    <row r="1664" spans="1:13" x14ac:dyDescent="0.2">
      <c r="A1664" s="43">
        <v>40050390637800</v>
      </c>
      <c r="B1664" s="44" t="s">
        <v>11226</v>
      </c>
      <c r="C1664" s="50" t="s">
        <v>1609</v>
      </c>
      <c r="D1664" s="44" t="s">
        <v>11227</v>
      </c>
      <c r="E1664" s="44" t="s">
        <v>1610</v>
      </c>
      <c r="F1664" s="45">
        <v>23</v>
      </c>
      <c r="G1664" s="44" t="s">
        <v>1604</v>
      </c>
      <c r="H1664" s="44" t="s">
        <v>1611</v>
      </c>
      <c r="I1664" s="44" t="s">
        <v>8891</v>
      </c>
      <c r="J1664" s="44" t="s">
        <v>7928</v>
      </c>
      <c r="K1664" s="44">
        <v>1</v>
      </c>
      <c r="L1664" s="44" t="s">
        <v>7965</v>
      </c>
      <c r="M1664" s="48">
        <v>10</v>
      </c>
    </row>
    <row r="1665" spans="1:13" x14ac:dyDescent="0.2">
      <c r="A1665" s="43">
        <v>40050390616300</v>
      </c>
      <c r="B1665" s="44" t="s">
        <v>11228</v>
      </c>
      <c r="C1665" s="50" t="s">
        <v>1606</v>
      </c>
      <c r="D1665" s="44" t="s">
        <v>11229</v>
      </c>
      <c r="E1665" s="44" t="s">
        <v>1607</v>
      </c>
      <c r="F1665" s="45">
        <v>9912</v>
      </c>
      <c r="G1665" s="44" t="s">
        <v>1604</v>
      </c>
      <c r="H1665" s="44" t="s">
        <v>1608</v>
      </c>
      <c r="I1665" s="44" t="s">
        <v>8891</v>
      </c>
      <c r="J1665" s="44" t="s">
        <v>7928</v>
      </c>
      <c r="K1665" s="44">
        <v>3</v>
      </c>
      <c r="L1665" s="44" t="s">
        <v>8143</v>
      </c>
      <c r="M1665" s="48">
        <v>25</v>
      </c>
    </row>
    <row r="1666" spans="1:13" x14ac:dyDescent="0.2">
      <c r="A1666" s="43">
        <v>40050390794800</v>
      </c>
      <c r="B1666" s="44" t="s">
        <v>11230</v>
      </c>
      <c r="C1666" s="50" t="s">
        <v>1612</v>
      </c>
      <c r="D1666" s="44" t="s">
        <v>11231</v>
      </c>
      <c r="E1666" s="44" t="s">
        <v>1613</v>
      </c>
      <c r="F1666" s="45">
        <v>1299</v>
      </c>
      <c r="G1666" s="44" t="s">
        <v>1595</v>
      </c>
      <c r="H1666" s="44" t="s">
        <v>1596</v>
      </c>
      <c r="I1666" s="44" t="s">
        <v>8891</v>
      </c>
      <c r="J1666" s="44" t="s">
        <v>7928</v>
      </c>
      <c r="K1666" s="44">
        <v>3</v>
      </c>
      <c r="L1666" s="44" t="s">
        <v>8162</v>
      </c>
      <c r="M1666" s="48">
        <v>20</v>
      </c>
    </row>
    <row r="1667" spans="1:13" x14ac:dyDescent="0.2">
      <c r="A1667" s="43">
        <v>40050391204100</v>
      </c>
      <c r="B1667" s="44" t="s">
        <v>11232</v>
      </c>
      <c r="C1667" s="50" t="s">
        <v>1618</v>
      </c>
      <c r="D1667" s="44" t="s">
        <v>11233</v>
      </c>
      <c r="E1667" s="44" t="s">
        <v>1619</v>
      </c>
      <c r="F1667" s="45">
        <v>333</v>
      </c>
      <c r="G1667" s="44" t="s">
        <v>1616</v>
      </c>
      <c r="H1667" s="44" t="s">
        <v>1617</v>
      </c>
      <c r="I1667" s="44" t="s">
        <v>8891</v>
      </c>
      <c r="J1667" s="44" t="s">
        <v>7928</v>
      </c>
      <c r="K1667" s="44">
        <v>1</v>
      </c>
      <c r="L1667" s="44" t="s">
        <v>8143</v>
      </c>
      <c r="M1667" s="48">
        <v>25</v>
      </c>
    </row>
    <row r="1668" spans="1:13" x14ac:dyDescent="0.2">
      <c r="A1668" s="43">
        <v>40050391202700</v>
      </c>
      <c r="B1668" s="44" t="s">
        <v>11234</v>
      </c>
      <c r="C1668" s="50" t="s">
        <v>1614</v>
      </c>
      <c r="D1668" s="44" t="s">
        <v>11235</v>
      </c>
      <c r="E1668" s="44" t="s">
        <v>1615</v>
      </c>
      <c r="F1668" s="45">
        <v>330</v>
      </c>
      <c r="G1668" s="44" t="s">
        <v>1616</v>
      </c>
      <c r="H1668" s="44" t="s">
        <v>1617</v>
      </c>
      <c r="I1668" s="44" t="s">
        <v>8891</v>
      </c>
      <c r="J1668" s="44" t="s">
        <v>7928</v>
      </c>
      <c r="K1668" s="44">
        <v>1</v>
      </c>
      <c r="L1668" s="44" t="s">
        <v>7965</v>
      </c>
      <c r="M1668" s="48">
        <v>25</v>
      </c>
    </row>
    <row r="1669" spans="1:13" x14ac:dyDescent="0.2">
      <c r="A1669" s="43">
        <v>40050401320400</v>
      </c>
      <c r="B1669" s="44" t="s">
        <v>11236</v>
      </c>
      <c r="C1669" s="50" t="s">
        <v>1620</v>
      </c>
      <c r="D1669" s="44" t="s">
        <v>11237</v>
      </c>
      <c r="E1669" s="44" t="s">
        <v>1621</v>
      </c>
      <c r="F1669" s="45">
        <v>9008</v>
      </c>
      <c r="G1669" s="44" t="s">
        <v>1622</v>
      </c>
      <c r="H1669" s="44" t="s">
        <v>1621</v>
      </c>
      <c r="I1669" s="44" t="s">
        <v>7952</v>
      </c>
      <c r="J1669" s="44" t="s">
        <v>7928</v>
      </c>
      <c r="K1669" s="44">
        <v>1</v>
      </c>
      <c r="L1669" s="44" t="s">
        <v>7965</v>
      </c>
      <c r="M1669" s="48">
        <v>25</v>
      </c>
    </row>
    <row r="1670" spans="1:13" x14ac:dyDescent="0.2">
      <c r="A1670" s="43">
        <v>40050401632800</v>
      </c>
      <c r="B1670" s="44" t="s">
        <v>11238</v>
      </c>
      <c r="C1670" s="50" t="s">
        <v>1623</v>
      </c>
      <c r="D1670" s="44" t="s">
        <v>11239</v>
      </c>
      <c r="E1670" s="44" t="s">
        <v>4228</v>
      </c>
      <c r="F1670" s="45">
        <v>398</v>
      </c>
      <c r="G1670" s="44" t="s">
        <v>1622</v>
      </c>
      <c r="H1670" s="44" t="s">
        <v>1624</v>
      </c>
      <c r="I1670" s="44" t="s">
        <v>7952</v>
      </c>
      <c r="J1670" s="44" t="s">
        <v>7928</v>
      </c>
      <c r="K1670" s="44">
        <v>3</v>
      </c>
      <c r="L1670" s="44" t="s">
        <v>7933</v>
      </c>
      <c r="M1670" s="48">
        <v>50</v>
      </c>
    </row>
    <row r="1671" spans="1:13" x14ac:dyDescent="0.2">
      <c r="A1671" s="43">
        <v>40050415271200</v>
      </c>
      <c r="B1671" s="44" t="s">
        <v>11240</v>
      </c>
      <c r="C1671" s="50" t="s">
        <v>1629</v>
      </c>
      <c r="D1671" s="44" t="s">
        <v>11241</v>
      </c>
      <c r="E1671" s="44" t="s">
        <v>1630</v>
      </c>
      <c r="F1671" s="45">
        <v>9001</v>
      </c>
      <c r="G1671" s="44" t="s">
        <v>1631</v>
      </c>
      <c r="H1671" s="44" t="s">
        <v>1632</v>
      </c>
      <c r="I1671" s="44" t="s">
        <v>7952</v>
      </c>
      <c r="J1671" s="44" t="s">
        <v>7928</v>
      </c>
      <c r="K1671" s="44">
        <v>1</v>
      </c>
      <c r="L1671" s="44" t="s">
        <v>7965</v>
      </c>
      <c r="M1671" s="48">
        <v>10</v>
      </c>
    </row>
    <row r="1672" spans="1:13" x14ac:dyDescent="0.2">
      <c r="A1672" s="43">
        <v>40050415591100</v>
      </c>
      <c r="B1672" s="44" t="s">
        <v>11242</v>
      </c>
      <c r="C1672" s="50" t="s">
        <v>1633</v>
      </c>
      <c r="D1672" s="44" t="s">
        <v>11243</v>
      </c>
      <c r="E1672" s="44" t="s">
        <v>4228</v>
      </c>
      <c r="F1672" s="45">
        <v>899</v>
      </c>
      <c r="G1672" s="44" t="s">
        <v>1631</v>
      </c>
      <c r="H1672" s="44" t="s">
        <v>1632</v>
      </c>
      <c r="I1672" s="44" t="s">
        <v>7952</v>
      </c>
      <c r="J1672" s="44" t="s">
        <v>7928</v>
      </c>
      <c r="K1672" s="44">
        <v>1</v>
      </c>
      <c r="L1672" s="44" t="s">
        <v>8162</v>
      </c>
      <c r="M1672" s="48">
        <v>20</v>
      </c>
    </row>
    <row r="1673" spans="1:13" x14ac:dyDescent="0.2">
      <c r="A1673" s="43">
        <v>40050415637600</v>
      </c>
      <c r="B1673" s="44" t="s">
        <v>11244</v>
      </c>
      <c r="C1673" s="50" t="s">
        <v>1634</v>
      </c>
      <c r="D1673" s="44" t="s">
        <v>11245</v>
      </c>
      <c r="E1673" s="44" t="s">
        <v>1635</v>
      </c>
      <c r="F1673" s="45">
        <v>9009</v>
      </c>
      <c r="G1673" s="44" t="s">
        <v>1631</v>
      </c>
      <c r="H1673" s="44" t="s">
        <v>1632</v>
      </c>
      <c r="I1673" s="44" t="s">
        <v>7952</v>
      </c>
      <c r="J1673" s="44" t="s">
        <v>7928</v>
      </c>
      <c r="K1673" s="44">
        <v>1</v>
      </c>
      <c r="L1673" s="44" t="s">
        <v>7965</v>
      </c>
      <c r="M1673" s="48">
        <v>20</v>
      </c>
    </row>
    <row r="1674" spans="1:13" x14ac:dyDescent="0.2">
      <c r="A1674" s="43">
        <v>40050415992600</v>
      </c>
      <c r="B1674" s="44" t="s">
        <v>11246</v>
      </c>
      <c r="C1674" s="50" t="s">
        <v>1636</v>
      </c>
      <c r="D1674" s="44" t="s">
        <v>11247</v>
      </c>
      <c r="E1674" s="44" t="s">
        <v>4228</v>
      </c>
      <c r="F1674" s="45">
        <v>9001</v>
      </c>
      <c r="G1674" s="44" t="s">
        <v>1637</v>
      </c>
      <c r="H1674" s="44" t="s">
        <v>1638</v>
      </c>
      <c r="I1674" s="44" t="s">
        <v>7952</v>
      </c>
      <c r="J1674" s="44" t="s">
        <v>7928</v>
      </c>
      <c r="K1674" s="44">
        <v>3</v>
      </c>
      <c r="L1674" s="44" t="s">
        <v>7965</v>
      </c>
      <c r="M1674" s="48">
        <v>40</v>
      </c>
    </row>
    <row r="1675" spans="1:13" x14ac:dyDescent="0.2">
      <c r="A1675" s="43">
        <v>40050416196700</v>
      </c>
      <c r="B1675" s="44" t="s">
        <v>11248</v>
      </c>
      <c r="C1675" s="50" t="s">
        <v>1639</v>
      </c>
      <c r="D1675" s="44" t="s">
        <v>11249</v>
      </c>
      <c r="E1675" s="44" t="s">
        <v>1640</v>
      </c>
      <c r="F1675" s="45">
        <v>360</v>
      </c>
      <c r="G1675" s="44" t="s">
        <v>1641</v>
      </c>
      <c r="H1675" s="44" t="s">
        <v>1642</v>
      </c>
      <c r="I1675" s="44" t="s">
        <v>8891</v>
      </c>
      <c r="J1675" s="44" t="s">
        <v>7928</v>
      </c>
      <c r="K1675" s="44">
        <v>3</v>
      </c>
      <c r="L1675" s="44" t="s">
        <v>7923</v>
      </c>
      <c r="M1675" s="48">
        <v>50</v>
      </c>
    </row>
    <row r="1676" spans="1:13" x14ac:dyDescent="0.2">
      <c r="A1676" s="43">
        <v>40050416426500</v>
      </c>
      <c r="B1676" s="44" t="s">
        <v>11250</v>
      </c>
      <c r="C1676" s="50" t="s">
        <v>1643</v>
      </c>
      <c r="D1676" s="44" t="s">
        <v>11251</v>
      </c>
      <c r="E1676" s="44" t="s">
        <v>1644</v>
      </c>
      <c r="F1676" s="45">
        <v>16</v>
      </c>
      <c r="G1676" s="44" t="s">
        <v>1645</v>
      </c>
      <c r="H1676" s="44" t="s">
        <v>1646</v>
      </c>
      <c r="I1676" s="44" t="s">
        <v>8891</v>
      </c>
      <c r="J1676" s="44" t="s">
        <v>7928</v>
      </c>
      <c r="K1676" s="44">
        <v>3</v>
      </c>
      <c r="L1676" s="44" t="s">
        <v>7933</v>
      </c>
      <c r="M1676" s="48">
        <v>31.5</v>
      </c>
    </row>
    <row r="1677" spans="1:13" x14ac:dyDescent="0.2">
      <c r="A1677" s="43">
        <v>40050423592700</v>
      </c>
      <c r="B1677" s="44" t="s">
        <v>11252</v>
      </c>
      <c r="C1677" s="50" t="s">
        <v>1651</v>
      </c>
      <c r="D1677" s="44" t="s">
        <v>11253</v>
      </c>
      <c r="E1677" s="44" t="s">
        <v>1652</v>
      </c>
      <c r="F1677" s="45">
        <v>301</v>
      </c>
      <c r="G1677" s="44" t="s">
        <v>1649</v>
      </c>
      <c r="H1677" s="44" t="s">
        <v>1652</v>
      </c>
      <c r="I1677" s="44" t="s">
        <v>7952</v>
      </c>
      <c r="J1677" s="44" t="s">
        <v>7928</v>
      </c>
      <c r="K1677" s="44">
        <v>3</v>
      </c>
      <c r="L1677" s="44" t="s">
        <v>7933</v>
      </c>
      <c r="M1677" s="48">
        <v>25</v>
      </c>
    </row>
    <row r="1678" spans="1:13" x14ac:dyDescent="0.2">
      <c r="A1678" s="43">
        <v>40050423545300</v>
      </c>
      <c r="B1678" s="44" t="s">
        <v>11254</v>
      </c>
      <c r="C1678" s="50" t="s">
        <v>1647</v>
      </c>
      <c r="D1678" s="44" t="s">
        <v>11255</v>
      </c>
      <c r="E1678" s="44" t="s">
        <v>1648</v>
      </c>
      <c r="F1678" s="45">
        <v>35</v>
      </c>
      <c r="G1678" s="44" t="s">
        <v>1649</v>
      </c>
      <c r="H1678" s="44" t="s">
        <v>1650</v>
      </c>
      <c r="I1678" s="44" t="s">
        <v>7952</v>
      </c>
      <c r="J1678" s="44" t="s">
        <v>7928</v>
      </c>
      <c r="K1678" s="44">
        <v>3</v>
      </c>
      <c r="L1678" s="44" t="s">
        <v>7965</v>
      </c>
      <c r="M1678" s="48">
        <v>25</v>
      </c>
    </row>
    <row r="1679" spans="1:13" x14ac:dyDescent="0.2">
      <c r="A1679" s="43">
        <v>40050423947500</v>
      </c>
      <c r="B1679" s="44" t="s">
        <v>11256</v>
      </c>
      <c r="C1679" s="50" t="s">
        <v>1653</v>
      </c>
      <c r="D1679" s="44" t="s">
        <v>11257</v>
      </c>
      <c r="E1679" s="44"/>
      <c r="F1679" s="45">
        <v>291</v>
      </c>
      <c r="G1679" s="44" t="s">
        <v>1654</v>
      </c>
      <c r="H1679" s="44" t="s">
        <v>1655</v>
      </c>
      <c r="I1679" s="44" t="s">
        <v>8891</v>
      </c>
      <c r="J1679" s="44" t="s">
        <v>7928</v>
      </c>
      <c r="K1679" s="44">
        <v>1</v>
      </c>
      <c r="L1679" s="44" t="s">
        <v>8162</v>
      </c>
      <c r="M1679" s="48">
        <v>10</v>
      </c>
    </row>
    <row r="1680" spans="1:13" x14ac:dyDescent="0.2">
      <c r="A1680" s="43">
        <v>40050424146100</v>
      </c>
      <c r="B1680" s="44" t="s">
        <v>11258</v>
      </c>
      <c r="C1680" s="50" t="s">
        <v>1656</v>
      </c>
      <c r="D1680" s="44" t="s">
        <v>11259</v>
      </c>
      <c r="E1680" s="44" t="s">
        <v>1657</v>
      </c>
      <c r="F1680" s="45">
        <v>206</v>
      </c>
      <c r="G1680" s="44" t="s">
        <v>1654</v>
      </c>
      <c r="H1680" s="44" t="s">
        <v>1658</v>
      </c>
      <c r="I1680" s="44" t="s">
        <v>8891</v>
      </c>
      <c r="J1680" s="44" t="s">
        <v>7928</v>
      </c>
      <c r="K1680" s="44">
        <v>3</v>
      </c>
      <c r="L1680" s="44" t="s">
        <v>7965</v>
      </c>
      <c r="M1680" s="48">
        <v>32</v>
      </c>
    </row>
    <row r="1681" spans="1:13" x14ac:dyDescent="0.2">
      <c r="A1681" s="43">
        <v>40050424286400</v>
      </c>
      <c r="B1681" s="44" t="s">
        <v>11260</v>
      </c>
      <c r="C1681" s="50" t="s">
        <v>1659</v>
      </c>
      <c r="D1681" s="44" t="s">
        <v>11261</v>
      </c>
      <c r="E1681" s="44" t="s">
        <v>1660</v>
      </c>
      <c r="F1681" s="45">
        <v>109</v>
      </c>
      <c r="G1681" s="44" t="s">
        <v>1654</v>
      </c>
      <c r="H1681" s="44" t="s">
        <v>1661</v>
      </c>
      <c r="I1681" s="44" t="s">
        <v>8891</v>
      </c>
      <c r="J1681" s="44" t="s">
        <v>7928</v>
      </c>
      <c r="K1681" s="44">
        <v>3</v>
      </c>
      <c r="L1681" s="44" t="s">
        <v>7965</v>
      </c>
      <c r="M1681" s="48">
        <v>21</v>
      </c>
    </row>
    <row r="1682" spans="1:13" x14ac:dyDescent="0.2">
      <c r="A1682" s="43">
        <v>40050424339700</v>
      </c>
      <c r="B1682" s="44" t="s">
        <v>11262</v>
      </c>
      <c r="C1682" s="50" t="s">
        <v>1662</v>
      </c>
      <c r="D1682" s="44" t="s">
        <v>11263</v>
      </c>
      <c r="E1682" s="44" t="s">
        <v>1663</v>
      </c>
      <c r="F1682" s="45">
        <v>9002</v>
      </c>
      <c r="G1682" s="44" t="s">
        <v>1654</v>
      </c>
      <c r="H1682" s="44" t="s">
        <v>1664</v>
      </c>
      <c r="I1682" s="44" t="s">
        <v>8891</v>
      </c>
      <c r="J1682" s="44" t="s">
        <v>7928</v>
      </c>
      <c r="K1682" s="44">
        <v>1</v>
      </c>
      <c r="L1682" s="44" t="s">
        <v>7965</v>
      </c>
      <c r="M1682" s="48">
        <v>16</v>
      </c>
    </row>
    <row r="1683" spans="1:13" x14ac:dyDescent="0.2">
      <c r="A1683" s="43">
        <v>40050433013400</v>
      </c>
      <c r="B1683" s="44" t="s">
        <v>11264</v>
      </c>
      <c r="C1683" s="50" t="s">
        <v>1669</v>
      </c>
      <c r="D1683" s="44" t="s">
        <v>11265</v>
      </c>
      <c r="E1683" s="44" t="s">
        <v>1666</v>
      </c>
      <c r="F1683" s="45">
        <v>146</v>
      </c>
      <c r="G1683" s="44" t="s">
        <v>1667</v>
      </c>
      <c r="H1683" s="44" t="s">
        <v>1666</v>
      </c>
      <c r="I1683" s="44" t="s">
        <v>7952</v>
      </c>
      <c r="J1683" s="44" t="s">
        <v>7928</v>
      </c>
      <c r="K1683" s="44">
        <v>1</v>
      </c>
      <c r="L1683" s="44" t="s">
        <v>8162</v>
      </c>
      <c r="M1683" s="48">
        <v>16</v>
      </c>
    </row>
    <row r="1684" spans="1:13" x14ac:dyDescent="0.2">
      <c r="A1684" s="43">
        <v>40050433012700</v>
      </c>
      <c r="B1684" s="44" t="s">
        <v>11266</v>
      </c>
      <c r="C1684" s="50" t="s">
        <v>1668</v>
      </c>
      <c r="D1684" s="44" t="s">
        <v>11267</v>
      </c>
      <c r="E1684" s="44" t="s">
        <v>1666</v>
      </c>
      <c r="F1684" s="45">
        <v>145</v>
      </c>
      <c r="G1684" s="44" t="s">
        <v>1667</v>
      </c>
      <c r="H1684" s="44" t="s">
        <v>1666</v>
      </c>
      <c r="I1684" s="44" t="s">
        <v>7952</v>
      </c>
      <c r="J1684" s="44" t="s">
        <v>7928</v>
      </c>
      <c r="K1684" s="44">
        <v>3</v>
      </c>
      <c r="L1684" s="44" t="s">
        <v>7933</v>
      </c>
      <c r="M1684" s="48">
        <v>63</v>
      </c>
    </row>
    <row r="1685" spans="1:13" x14ac:dyDescent="0.2">
      <c r="A1685" s="43">
        <v>40050433009700</v>
      </c>
      <c r="B1685" s="44" t="s">
        <v>11268</v>
      </c>
      <c r="C1685" s="50" t="s">
        <v>1665</v>
      </c>
      <c r="D1685" s="44" t="s">
        <v>11269</v>
      </c>
      <c r="E1685" s="44" t="s">
        <v>1666</v>
      </c>
      <c r="F1685" s="45">
        <v>140</v>
      </c>
      <c r="G1685" s="44" t="s">
        <v>1667</v>
      </c>
      <c r="H1685" s="44" t="s">
        <v>1666</v>
      </c>
      <c r="I1685" s="44" t="s">
        <v>7952</v>
      </c>
      <c r="J1685" s="44" t="s">
        <v>7928</v>
      </c>
      <c r="K1685" s="44">
        <v>1</v>
      </c>
      <c r="L1685" s="44" t="s">
        <v>7965</v>
      </c>
      <c r="M1685" s="48">
        <v>20</v>
      </c>
    </row>
    <row r="1686" spans="1:13" x14ac:dyDescent="0.2">
      <c r="A1686" s="43">
        <v>40050434088100</v>
      </c>
      <c r="B1686" s="44" t="s">
        <v>11270</v>
      </c>
      <c r="C1686" s="50" t="s">
        <v>1670</v>
      </c>
      <c r="D1686" s="44" t="s">
        <v>11271</v>
      </c>
      <c r="E1686" s="44" t="s">
        <v>1671</v>
      </c>
      <c r="F1686" s="45">
        <v>597</v>
      </c>
      <c r="G1686" s="44" t="s">
        <v>1672</v>
      </c>
      <c r="H1686" s="44" t="s">
        <v>1673</v>
      </c>
      <c r="I1686" s="44" t="s">
        <v>8891</v>
      </c>
      <c r="J1686" s="44" t="s">
        <v>7928</v>
      </c>
      <c r="K1686" s="44">
        <v>3</v>
      </c>
      <c r="L1686" s="44" t="s">
        <v>7933</v>
      </c>
      <c r="M1686" s="48">
        <v>40</v>
      </c>
    </row>
    <row r="1687" spans="1:13" x14ac:dyDescent="0.2">
      <c r="A1687" s="43">
        <v>40050434158100</v>
      </c>
      <c r="B1687" s="44" t="s">
        <v>11272</v>
      </c>
      <c r="C1687" s="50" t="s">
        <v>1674</v>
      </c>
      <c r="D1687" s="44" t="s">
        <v>11273</v>
      </c>
      <c r="E1687" s="44" t="s">
        <v>1675</v>
      </c>
      <c r="F1687" s="45" t="s">
        <v>1676</v>
      </c>
      <c r="G1687" s="44" t="s">
        <v>1672</v>
      </c>
      <c r="H1687" s="44" t="s">
        <v>1673</v>
      </c>
      <c r="I1687" s="44" t="s">
        <v>8891</v>
      </c>
      <c r="J1687" s="44" t="s">
        <v>7928</v>
      </c>
      <c r="K1687" s="44">
        <v>3</v>
      </c>
      <c r="L1687" s="44" t="s">
        <v>7965</v>
      </c>
      <c r="M1687" s="48">
        <v>25</v>
      </c>
    </row>
    <row r="1688" spans="1:13" x14ac:dyDescent="0.2">
      <c r="A1688" s="43">
        <v>40050442431400</v>
      </c>
      <c r="B1688" s="44" t="s">
        <v>11274</v>
      </c>
      <c r="C1688" s="50" t="s">
        <v>1677</v>
      </c>
      <c r="D1688" s="44" t="s">
        <v>11275</v>
      </c>
      <c r="E1688" s="44" t="s">
        <v>1678</v>
      </c>
      <c r="F1688" s="45">
        <v>41</v>
      </c>
      <c r="G1688" s="44" t="s">
        <v>1595</v>
      </c>
      <c r="H1688" s="44" t="s">
        <v>1678</v>
      </c>
      <c r="I1688" s="44" t="s">
        <v>8891</v>
      </c>
      <c r="J1688" s="44" t="s">
        <v>7928</v>
      </c>
      <c r="K1688" s="44">
        <v>1</v>
      </c>
      <c r="L1688" s="44" t="s">
        <v>8162</v>
      </c>
      <c r="M1688" s="48">
        <v>25</v>
      </c>
    </row>
    <row r="1689" spans="1:13" x14ac:dyDescent="0.2">
      <c r="A1689" s="43">
        <v>40050442954800</v>
      </c>
      <c r="B1689" s="44" t="s">
        <v>11276</v>
      </c>
      <c r="C1689" s="50" t="s">
        <v>1679</v>
      </c>
      <c r="D1689" s="44" t="s">
        <v>11277</v>
      </c>
      <c r="E1689" s="44" t="s">
        <v>1680</v>
      </c>
      <c r="F1689" s="45" t="s">
        <v>1681</v>
      </c>
      <c r="G1689" s="44" t="s">
        <v>1682</v>
      </c>
      <c r="H1689" s="44" t="s">
        <v>1680</v>
      </c>
      <c r="I1689" s="44" t="s">
        <v>7952</v>
      </c>
      <c r="J1689" s="44" t="s">
        <v>7928</v>
      </c>
      <c r="K1689" s="44">
        <v>1</v>
      </c>
      <c r="L1689" s="44" t="s">
        <v>7965</v>
      </c>
      <c r="M1689" s="48">
        <v>25</v>
      </c>
    </row>
    <row r="1690" spans="1:13" x14ac:dyDescent="0.2">
      <c r="A1690" s="43">
        <v>40050443336100</v>
      </c>
      <c r="B1690" s="44" t="s">
        <v>11278</v>
      </c>
      <c r="C1690" s="50" t="s">
        <v>1686</v>
      </c>
      <c r="D1690" s="44" t="s">
        <v>11279</v>
      </c>
      <c r="E1690" s="44" t="s">
        <v>1684</v>
      </c>
      <c r="F1690" s="45">
        <v>9004</v>
      </c>
      <c r="G1690" s="44" t="s">
        <v>1685</v>
      </c>
      <c r="H1690" s="44" t="s">
        <v>1684</v>
      </c>
      <c r="I1690" s="44" t="s">
        <v>7952</v>
      </c>
      <c r="J1690" s="44" t="s">
        <v>7928</v>
      </c>
      <c r="K1690" s="44">
        <v>1</v>
      </c>
      <c r="L1690" s="44" t="s">
        <v>7965</v>
      </c>
      <c r="M1690" s="48">
        <v>16</v>
      </c>
    </row>
    <row r="1691" spans="1:13" x14ac:dyDescent="0.2">
      <c r="A1691" s="43">
        <v>40050443323100</v>
      </c>
      <c r="B1691" s="44" t="s">
        <v>11280</v>
      </c>
      <c r="C1691" s="50" t="s">
        <v>1683</v>
      </c>
      <c r="D1691" s="44" t="s">
        <v>11281</v>
      </c>
      <c r="E1691" s="44" t="s">
        <v>1684</v>
      </c>
      <c r="F1691" s="45">
        <v>9040</v>
      </c>
      <c r="G1691" s="44" t="s">
        <v>1685</v>
      </c>
      <c r="H1691" s="44" t="s">
        <v>1684</v>
      </c>
      <c r="I1691" s="44" t="s">
        <v>7952</v>
      </c>
      <c r="J1691" s="44" t="s">
        <v>7928</v>
      </c>
      <c r="K1691" s="44">
        <v>3</v>
      </c>
      <c r="L1691" s="44" t="s">
        <v>7933</v>
      </c>
      <c r="M1691" s="48">
        <v>66.7</v>
      </c>
    </row>
    <row r="1692" spans="1:13" x14ac:dyDescent="0.2">
      <c r="A1692" s="43">
        <v>40050443440500</v>
      </c>
      <c r="B1692" s="44" t="s">
        <v>11282</v>
      </c>
      <c r="C1692" s="50" t="s">
        <v>1687</v>
      </c>
      <c r="D1692" s="44" t="s">
        <v>11283</v>
      </c>
      <c r="E1692" s="44" t="s">
        <v>1688</v>
      </c>
      <c r="F1692" s="45">
        <v>92</v>
      </c>
      <c r="G1692" s="44" t="s">
        <v>1689</v>
      </c>
      <c r="H1692" s="44" t="s">
        <v>1690</v>
      </c>
      <c r="I1692" s="44" t="s">
        <v>8891</v>
      </c>
      <c r="J1692" s="44" t="s">
        <v>7928</v>
      </c>
      <c r="K1692" s="44">
        <v>3</v>
      </c>
      <c r="L1692" s="44" t="s">
        <v>7965</v>
      </c>
      <c r="M1692" s="48">
        <v>24.7</v>
      </c>
    </row>
    <row r="1693" spans="1:13" x14ac:dyDescent="0.2">
      <c r="A1693" s="43">
        <v>40050443569300</v>
      </c>
      <c r="B1693" s="44" t="s">
        <v>11284</v>
      </c>
      <c r="C1693" s="50" t="s">
        <v>1691</v>
      </c>
      <c r="D1693" s="44" t="s">
        <v>11285</v>
      </c>
      <c r="E1693" s="44" t="s">
        <v>1692</v>
      </c>
      <c r="F1693" s="45">
        <v>9003</v>
      </c>
      <c r="G1693" s="44" t="s">
        <v>1689</v>
      </c>
      <c r="H1693" s="44" t="s">
        <v>1690</v>
      </c>
      <c r="I1693" s="44" t="s">
        <v>8891</v>
      </c>
      <c r="J1693" s="44" t="s">
        <v>7928</v>
      </c>
      <c r="K1693" s="44">
        <v>3</v>
      </c>
      <c r="L1693" s="44" t="s">
        <v>7965</v>
      </c>
      <c r="M1693" s="48">
        <v>25</v>
      </c>
    </row>
    <row r="1694" spans="1:13" x14ac:dyDescent="0.2">
      <c r="A1694" s="43">
        <v>40050443792500</v>
      </c>
      <c r="B1694" s="44" t="s">
        <v>11286</v>
      </c>
      <c r="C1694" s="50" t="s">
        <v>2325</v>
      </c>
      <c r="D1694" s="44" t="s">
        <v>11287</v>
      </c>
      <c r="E1694" s="44" t="s">
        <v>4228</v>
      </c>
      <c r="F1694" s="45">
        <v>492</v>
      </c>
      <c r="G1694" s="44" t="s">
        <v>2326</v>
      </c>
      <c r="H1694" s="44" t="s">
        <v>2327</v>
      </c>
      <c r="I1694" s="44" t="s">
        <v>8891</v>
      </c>
      <c r="J1694" s="44" t="s">
        <v>7928</v>
      </c>
      <c r="K1694" s="44">
        <v>3</v>
      </c>
      <c r="L1694" s="44" t="s">
        <v>7918</v>
      </c>
      <c r="M1694" s="48">
        <v>100</v>
      </c>
    </row>
    <row r="1695" spans="1:13" x14ac:dyDescent="0.2">
      <c r="A1695" s="43">
        <v>40050443951600</v>
      </c>
      <c r="B1695" s="44" t="s">
        <v>11288</v>
      </c>
      <c r="C1695" s="50" t="s">
        <v>2328</v>
      </c>
      <c r="D1695" s="44" t="s">
        <v>11289</v>
      </c>
      <c r="E1695" s="44" t="s">
        <v>2329</v>
      </c>
      <c r="F1695" s="45">
        <v>1660</v>
      </c>
      <c r="G1695" s="44" t="s">
        <v>2326</v>
      </c>
      <c r="H1695" s="44" t="s">
        <v>2327</v>
      </c>
      <c r="I1695" s="44" t="s">
        <v>8891</v>
      </c>
      <c r="J1695" s="44" t="s">
        <v>7928</v>
      </c>
      <c r="K1695" s="44">
        <v>3</v>
      </c>
      <c r="L1695" s="44" t="s">
        <v>7965</v>
      </c>
      <c r="M1695" s="48">
        <v>25</v>
      </c>
    </row>
    <row r="1696" spans="1:13" x14ac:dyDescent="0.2">
      <c r="A1696" s="43">
        <v>40050444050500</v>
      </c>
      <c r="B1696" s="44" t="s">
        <v>11290</v>
      </c>
      <c r="C1696" s="50" t="s">
        <v>2333</v>
      </c>
      <c r="D1696" s="44" t="s">
        <v>11291</v>
      </c>
      <c r="E1696" s="44" t="s">
        <v>2334</v>
      </c>
      <c r="F1696" s="45">
        <v>47</v>
      </c>
      <c r="G1696" s="44" t="s">
        <v>1595</v>
      </c>
      <c r="H1696" s="44" t="s">
        <v>1678</v>
      </c>
      <c r="I1696" s="44" t="s">
        <v>8891</v>
      </c>
      <c r="J1696" s="44" t="s">
        <v>7928</v>
      </c>
      <c r="K1696" s="44">
        <v>3</v>
      </c>
      <c r="L1696" s="44" t="s">
        <v>7965</v>
      </c>
      <c r="M1696" s="48">
        <v>25</v>
      </c>
    </row>
    <row r="1697" spans="1:13" x14ac:dyDescent="0.2">
      <c r="A1697" s="43">
        <v>40050444039000</v>
      </c>
      <c r="B1697" s="44" t="s">
        <v>11292</v>
      </c>
      <c r="C1697" s="50" t="s">
        <v>2331</v>
      </c>
      <c r="D1697" s="44" t="s">
        <v>11293</v>
      </c>
      <c r="E1697" s="44" t="s">
        <v>2332</v>
      </c>
      <c r="F1697" s="45">
        <v>91</v>
      </c>
      <c r="G1697" s="44" t="s">
        <v>1595</v>
      </c>
      <c r="H1697" s="44" t="s">
        <v>1678</v>
      </c>
      <c r="I1697" s="44" t="s">
        <v>8891</v>
      </c>
      <c r="J1697" s="44" t="s">
        <v>7928</v>
      </c>
      <c r="K1697" s="44">
        <v>3</v>
      </c>
      <c r="L1697" s="44" t="s">
        <v>7965</v>
      </c>
      <c r="M1697" s="48">
        <v>40</v>
      </c>
    </row>
    <row r="1698" spans="1:13" x14ac:dyDescent="0.2">
      <c r="A1698" s="43">
        <v>40050444034500</v>
      </c>
      <c r="B1698" s="44" t="s">
        <v>11294</v>
      </c>
      <c r="C1698" s="50" t="s">
        <v>2330</v>
      </c>
      <c r="D1698" s="44" t="s">
        <v>11295</v>
      </c>
      <c r="E1698" s="44"/>
      <c r="F1698" s="45">
        <v>41</v>
      </c>
      <c r="G1698" s="44" t="s">
        <v>1595</v>
      </c>
      <c r="H1698" s="44" t="s">
        <v>1678</v>
      </c>
      <c r="I1698" s="44" t="s">
        <v>8891</v>
      </c>
      <c r="J1698" s="44" t="s">
        <v>7928</v>
      </c>
      <c r="K1698" s="44">
        <v>3</v>
      </c>
      <c r="L1698" s="44" t="s">
        <v>8162</v>
      </c>
      <c r="M1698" s="48">
        <v>25</v>
      </c>
    </row>
    <row r="1699" spans="1:13" x14ac:dyDescent="0.2">
      <c r="A1699" s="43">
        <v>40050451068000</v>
      </c>
      <c r="B1699" s="44" t="s">
        <v>11296</v>
      </c>
      <c r="C1699" s="50" t="s">
        <v>2341</v>
      </c>
      <c r="D1699" s="44" t="s">
        <v>11297</v>
      </c>
      <c r="E1699" s="44" t="s">
        <v>2342</v>
      </c>
      <c r="F1699" s="45">
        <v>123</v>
      </c>
      <c r="G1699" s="44" t="s">
        <v>2343</v>
      </c>
      <c r="H1699" s="44" t="s">
        <v>2344</v>
      </c>
      <c r="I1699" s="44" t="s">
        <v>8891</v>
      </c>
      <c r="J1699" s="44" t="s">
        <v>7928</v>
      </c>
      <c r="K1699" s="44">
        <v>3</v>
      </c>
      <c r="L1699" s="44" t="s">
        <v>7965</v>
      </c>
      <c r="M1699" s="48">
        <v>20</v>
      </c>
    </row>
    <row r="1700" spans="1:13" x14ac:dyDescent="0.2">
      <c r="A1700" s="43">
        <v>40050451050500</v>
      </c>
      <c r="B1700" s="44" t="s">
        <v>11298</v>
      </c>
      <c r="C1700" s="50" t="s">
        <v>2339</v>
      </c>
      <c r="D1700" s="44" t="s">
        <v>11299</v>
      </c>
      <c r="E1700" s="44" t="s">
        <v>2340</v>
      </c>
      <c r="F1700" s="45">
        <v>59</v>
      </c>
      <c r="G1700" s="44" t="s">
        <v>2337</v>
      </c>
      <c r="H1700" s="44" t="s">
        <v>2338</v>
      </c>
      <c r="I1700" s="44" t="s">
        <v>8891</v>
      </c>
      <c r="J1700" s="44" t="s">
        <v>7928</v>
      </c>
      <c r="K1700" s="44">
        <v>3</v>
      </c>
      <c r="L1700" s="44" t="s">
        <v>7933</v>
      </c>
      <c r="M1700" s="48">
        <v>50</v>
      </c>
    </row>
    <row r="1701" spans="1:13" x14ac:dyDescent="0.2">
      <c r="A1701" s="43">
        <v>40050451041300</v>
      </c>
      <c r="B1701" s="44" t="s">
        <v>11300</v>
      </c>
      <c r="C1701" s="50" t="s">
        <v>2335</v>
      </c>
      <c r="D1701" s="44" t="s">
        <v>11301</v>
      </c>
      <c r="E1701" s="44" t="s">
        <v>2336</v>
      </c>
      <c r="F1701" s="45">
        <v>114</v>
      </c>
      <c r="G1701" s="44" t="s">
        <v>2337</v>
      </c>
      <c r="H1701" s="44" t="s">
        <v>2338</v>
      </c>
      <c r="I1701" s="44" t="s">
        <v>8891</v>
      </c>
      <c r="J1701" s="44" t="s">
        <v>7928</v>
      </c>
      <c r="K1701" s="44">
        <v>1</v>
      </c>
      <c r="L1701" s="44" t="s">
        <v>7965</v>
      </c>
      <c r="M1701" s="48">
        <v>20</v>
      </c>
    </row>
    <row r="1702" spans="1:13" x14ac:dyDescent="0.2">
      <c r="A1702" s="43">
        <v>40050451139700</v>
      </c>
      <c r="B1702" s="44" t="s">
        <v>11302</v>
      </c>
      <c r="C1702" s="50" t="s">
        <v>2347</v>
      </c>
      <c r="D1702" s="44" t="s">
        <v>11303</v>
      </c>
      <c r="E1702" s="44" t="s">
        <v>2348</v>
      </c>
      <c r="F1702" s="45">
        <v>107</v>
      </c>
      <c r="G1702" s="44" t="s">
        <v>2349</v>
      </c>
      <c r="H1702" s="44" t="s">
        <v>2350</v>
      </c>
      <c r="I1702" s="44" t="s">
        <v>8891</v>
      </c>
      <c r="J1702" s="44" t="s">
        <v>7928</v>
      </c>
      <c r="K1702" s="44">
        <v>3</v>
      </c>
      <c r="L1702" s="44" t="s">
        <v>7923</v>
      </c>
      <c r="M1702" s="48">
        <v>160</v>
      </c>
    </row>
    <row r="1703" spans="1:13" x14ac:dyDescent="0.2">
      <c r="A1703" s="43">
        <v>40050451113700</v>
      </c>
      <c r="B1703" s="44" t="s">
        <v>11304</v>
      </c>
      <c r="C1703" s="50" t="s">
        <v>2345</v>
      </c>
      <c r="D1703" s="44" t="s">
        <v>11305</v>
      </c>
      <c r="E1703" s="44" t="s">
        <v>2346</v>
      </c>
      <c r="F1703" s="45">
        <v>9002</v>
      </c>
      <c r="G1703" s="44" t="s">
        <v>2343</v>
      </c>
      <c r="H1703" s="44" t="s">
        <v>2344</v>
      </c>
      <c r="I1703" s="44" t="s">
        <v>8891</v>
      </c>
      <c r="J1703" s="44" t="s">
        <v>7928</v>
      </c>
      <c r="K1703" s="44">
        <v>1</v>
      </c>
      <c r="L1703" s="44" t="s">
        <v>8143</v>
      </c>
      <c r="M1703" s="48">
        <v>16</v>
      </c>
    </row>
    <row r="1704" spans="1:13" x14ac:dyDescent="0.2">
      <c r="A1704" s="43">
        <v>40050451284400</v>
      </c>
      <c r="B1704" s="44" t="s">
        <v>11306</v>
      </c>
      <c r="C1704" s="50" t="s">
        <v>2351</v>
      </c>
      <c r="D1704" s="44" t="s">
        <v>11307</v>
      </c>
      <c r="E1704" s="44" t="s">
        <v>2352</v>
      </c>
      <c r="F1704" s="45">
        <v>506</v>
      </c>
      <c r="G1704" s="44" t="s">
        <v>2353</v>
      </c>
      <c r="H1704" s="44" t="s">
        <v>2354</v>
      </c>
      <c r="I1704" s="44" t="s">
        <v>8891</v>
      </c>
      <c r="J1704" s="44" t="s">
        <v>7928</v>
      </c>
      <c r="K1704" s="44">
        <v>3</v>
      </c>
      <c r="L1704" s="44" t="s">
        <v>7933</v>
      </c>
      <c r="M1704" s="48">
        <v>40</v>
      </c>
    </row>
    <row r="1705" spans="1:13" x14ac:dyDescent="0.2">
      <c r="A1705" s="43">
        <v>40050451369800</v>
      </c>
      <c r="B1705" s="44" t="s">
        <v>11308</v>
      </c>
      <c r="C1705" s="50" t="s">
        <v>2357</v>
      </c>
      <c r="D1705" s="44" t="s">
        <v>11309</v>
      </c>
      <c r="E1705" s="44" t="s">
        <v>2358</v>
      </c>
      <c r="F1705" s="45">
        <v>122</v>
      </c>
      <c r="G1705" s="44" t="s">
        <v>2349</v>
      </c>
      <c r="H1705" s="44" t="s">
        <v>2359</v>
      </c>
      <c r="I1705" s="44" t="s">
        <v>8891</v>
      </c>
      <c r="J1705" s="44" t="s">
        <v>7928</v>
      </c>
      <c r="K1705" s="44">
        <v>3</v>
      </c>
      <c r="L1705" s="44" t="s">
        <v>7933</v>
      </c>
      <c r="M1705" s="48">
        <v>25</v>
      </c>
    </row>
    <row r="1706" spans="1:13" x14ac:dyDescent="0.2">
      <c r="A1706" s="43">
        <v>40050451328500</v>
      </c>
      <c r="B1706" s="44" t="s">
        <v>11310</v>
      </c>
      <c r="C1706" s="50" t="s">
        <v>2355</v>
      </c>
      <c r="D1706" s="44" t="s">
        <v>11311</v>
      </c>
      <c r="E1706" s="44" t="s">
        <v>2356</v>
      </c>
      <c r="F1706" s="45">
        <v>697</v>
      </c>
      <c r="G1706" s="44" t="s">
        <v>2353</v>
      </c>
      <c r="H1706" s="44" t="s">
        <v>2354</v>
      </c>
      <c r="I1706" s="44" t="s">
        <v>8891</v>
      </c>
      <c r="J1706" s="44" t="s">
        <v>7928</v>
      </c>
      <c r="K1706" s="44">
        <v>1</v>
      </c>
      <c r="L1706" s="44" t="s">
        <v>8143</v>
      </c>
      <c r="M1706" s="48">
        <v>16</v>
      </c>
    </row>
    <row r="1707" spans="1:13" x14ac:dyDescent="0.2">
      <c r="A1707" s="43">
        <v>40050459587800</v>
      </c>
      <c r="B1707" s="44" t="s">
        <v>11312</v>
      </c>
      <c r="C1707" s="50" t="s">
        <v>2364</v>
      </c>
      <c r="D1707" s="44" t="s">
        <v>2366</v>
      </c>
      <c r="E1707" s="44"/>
      <c r="F1707" s="45" t="s">
        <v>2365</v>
      </c>
      <c r="G1707" s="44" t="s">
        <v>2362</v>
      </c>
      <c r="H1707" s="44" t="s">
        <v>2366</v>
      </c>
      <c r="I1707" s="44" t="s">
        <v>7952</v>
      </c>
      <c r="J1707" s="44" t="s">
        <v>7928</v>
      </c>
      <c r="K1707" s="44">
        <v>3</v>
      </c>
      <c r="L1707" s="44" t="s">
        <v>7965</v>
      </c>
      <c r="M1707" s="48">
        <v>25</v>
      </c>
    </row>
    <row r="1708" spans="1:13" x14ac:dyDescent="0.2">
      <c r="A1708" s="43">
        <v>40050459563200</v>
      </c>
      <c r="B1708" s="44" t="s">
        <v>11313</v>
      </c>
      <c r="C1708" s="50" t="s">
        <v>2363</v>
      </c>
      <c r="D1708" s="44" t="s">
        <v>2366</v>
      </c>
      <c r="E1708" s="44" t="s">
        <v>2361</v>
      </c>
      <c r="F1708" s="45">
        <v>152</v>
      </c>
      <c r="G1708" s="44" t="s">
        <v>2362</v>
      </c>
      <c r="H1708" s="44" t="s">
        <v>2361</v>
      </c>
      <c r="I1708" s="44" t="s">
        <v>7952</v>
      </c>
      <c r="J1708" s="44" t="s">
        <v>7928</v>
      </c>
      <c r="K1708" s="44">
        <v>3</v>
      </c>
      <c r="L1708" s="44" t="s">
        <v>8162</v>
      </c>
      <c r="M1708" s="48">
        <v>25</v>
      </c>
    </row>
    <row r="1709" spans="1:13" x14ac:dyDescent="0.2">
      <c r="A1709" s="43">
        <v>40050459562500</v>
      </c>
      <c r="B1709" s="44" t="s">
        <v>11314</v>
      </c>
      <c r="C1709" s="50" t="s">
        <v>2360</v>
      </c>
      <c r="D1709" s="44" t="s">
        <v>2366</v>
      </c>
      <c r="E1709" s="44" t="s">
        <v>2361</v>
      </c>
      <c r="F1709" s="45">
        <v>152</v>
      </c>
      <c r="G1709" s="44" t="s">
        <v>2362</v>
      </c>
      <c r="H1709" s="44" t="s">
        <v>2361</v>
      </c>
      <c r="I1709" s="44" t="s">
        <v>7952</v>
      </c>
      <c r="J1709" s="44" t="s">
        <v>7928</v>
      </c>
      <c r="K1709" s="44">
        <v>3</v>
      </c>
      <c r="L1709" s="44" t="s">
        <v>7933</v>
      </c>
      <c r="M1709" s="48">
        <v>25</v>
      </c>
    </row>
    <row r="1710" spans="1:13" x14ac:dyDescent="0.2">
      <c r="A1710" s="43">
        <v>40050459785800</v>
      </c>
      <c r="B1710" s="44" t="s">
        <v>11315</v>
      </c>
      <c r="C1710" s="50" t="s">
        <v>2367</v>
      </c>
      <c r="D1710" s="44" t="s">
        <v>11316</v>
      </c>
      <c r="E1710" s="44" t="s">
        <v>2368</v>
      </c>
      <c r="F1710" s="45">
        <v>66</v>
      </c>
      <c r="G1710" s="44" t="s">
        <v>2369</v>
      </c>
      <c r="H1710" s="44" t="s">
        <v>2368</v>
      </c>
      <c r="I1710" s="44" t="s">
        <v>7952</v>
      </c>
      <c r="J1710" s="44" t="s">
        <v>7928</v>
      </c>
      <c r="K1710" s="44">
        <v>3</v>
      </c>
      <c r="L1710" s="44" t="s">
        <v>7965</v>
      </c>
      <c r="M1710" s="48">
        <v>25</v>
      </c>
    </row>
    <row r="1711" spans="1:13" x14ac:dyDescent="0.2">
      <c r="A1711" s="43">
        <v>40050460255200</v>
      </c>
      <c r="B1711" s="44" t="s">
        <v>11317</v>
      </c>
      <c r="C1711" s="50" t="s">
        <v>2370</v>
      </c>
      <c r="D1711" s="44" t="s">
        <v>11318</v>
      </c>
      <c r="E1711" s="44" t="s">
        <v>2371</v>
      </c>
      <c r="F1711" s="45">
        <v>232</v>
      </c>
      <c r="G1711" s="44" t="s">
        <v>2372</v>
      </c>
      <c r="H1711" s="44" t="s">
        <v>2373</v>
      </c>
      <c r="I1711" s="44" t="s">
        <v>8891</v>
      </c>
      <c r="J1711" s="44" t="s">
        <v>7928</v>
      </c>
      <c r="K1711" s="44">
        <v>3</v>
      </c>
      <c r="L1711" s="44" t="s">
        <v>7965</v>
      </c>
      <c r="M1711" s="48">
        <v>20</v>
      </c>
    </row>
    <row r="1712" spans="1:13" x14ac:dyDescent="0.2">
      <c r="A1712" s="43">
        <v>40050460362700</v>
      </c>
      <c r="B1712" s="44" t="s">
        <v>11319</v>
      </c>
      <c r="C1712" s="50" t="s">
        <v>2374</v>
      </c>
      <c r="D1712" s="44" t="s">
        <v>11320</v>
      </c>
      <c r="E1712" s="44" t="s">
        <v>1619</v>
      </c>
      <c r="F1712" s="45">
        <v>231</v>
      </c>
      <c r="G1712" s="44" t="s">
        <v>2375</v>
      </c>
      <c r="H1712" s="44" t="s">
        <v>2376</v>
      </c>
      <c r="I1712" s="44" t="s">
        <v>8891</v>
      </c>
      <c r="J1712" s="44" t="s">
        <v>7928</v>
      </c>
      <c r="K1712" s="44">
        <v>3</v>
      </c>
      <c r="L1712" s="44" t="s">
        <v>7965</v>
      </c>
      <c r="M1712" s="48">
        <v>25</v>
      </c>
    </row>
    <row r="1713" spans="1:13" x14ac:dyDescent="0.2">
      <c r="A1713" s="43">
        <v>40050468782500</v>
      </c>
      <c r="B1713" s="44" t="s">
        <v>11321</v>
      </c>
      <c r="C1713" s="50" t="s">
        <v>2381</v>
      </c>
      <c r="D1713" s="44" t="s">
        <v>11322</v>
      </c>
      <c r="E1713" s="44" t="s">
        <v>2378</v>
      </c>
      <c r="F1713" s="45">
        <v>478</v>
      </c>
      <c r="G1713" s="44" t="s">
        <v>2379</v>
      </c>
      <c r="H1713" s="44" t="s">
        <v>2380</v>
      </c>
      <c r="I1713" s="44" t="s">
        <v>7952</v>
      </c>
      <c r="J1713" s="44" t="s">
        <v>7928</v>
      </c>
      <c r="K1713" s="44">
        <v>1</v>
      </c>
      <c r="L1713" s="44" t="s">
        <v>8162</v>
      </c>
      <c r="M1713" s="48">
        <v>15</v>
      </c>
    </row>
    <row r="1714" spans="1:13" x14ac:dyDescent="0.2">
      <c r="A1714" s="43">
        <v>40050468781800</v>
      </c>
      <c r="B1714" s="44" t="s">
        <v>11323</v>
      </c>
      <c r="C1714" s="50" t="s">
        <v>2377</v>
      </c>
      <c r="D1714" s="44" t="s">
        <v>11324</v>
      </c>
      <c r="E1714" s="44" t="s">
        <v>2378</v>
      </c>
      <c r="F1714" s="45">
        <v>478</v>
      </c>
      <c r="G1714" s="44" t="s">
        <v>2379</v>
      </c>
      <c r="H1714" s="44" t="s">
        <v>2380</v>
      </c>
      <c r="I1714" s="44" t="s">
        <v>7952</v>
      </c>
      <c r="J1714" s="44" t="s">
        <v>7928</v>
      </c>
      <c r="K1714" s="44">
        <v>3</v>
      </c>
      <c r="L1714" s="44" t="s">
        <v>7933</v>
      </c>
      <c r="M1714" s="48">
        <v>100</v>
      </c>
    </row>
    <row r="1715" spans="1:13" x14ac:dyDescent="0.2">
      <c r="A1715" s="43">
        <v>40050469081800</v>
      </c>
      <c r="B1715" s="44" t="s">
        <v>11325</v>
      </c>
      <c r="C1715" s="50" t="s">
        <v>2382</v>
      </c>
      <c r="D1715" s="44" t="s">
        <v>11326</v>
      </c>
      <c r="E1715" s="44" t="s">
        <v>2383</v>
      </c>
      <c r="F1715" s="45">
        <v>388</v>
      </c>
      <c r="G1715" s="44" t="s">
        <v>2379</v>
      </c>
      <c r="H1715" s="44" t="s">
        <v>2380</v>
      </c>
      <c r="I1715" s="44" t="s">
        <v>7952</v>
      </c>
      <c r="J1715" s="44" t="s">
        <v>7928</v>
      </c>
      <c r="K1715" s="44">
        <v>3</v>
      </c>
      <c r="L1715" s="44" t="s">
        <v>8162</v>
      </c>
      <c r="M1715" s="48">
        <v>25</v>
      </c>
    </row>
    <row r="1716" spans="1:13" x14ac:dyDescent="0.2">
      <c r="A1716" s="43">
        <v>40050469269000</v>
      </c>
      <c r="B1716" s="44" t="s">
        <v>11327</v>
      </c>
      <c r="C1716" s="50" t="s">
        <v>2384</v>
      </c>
      <c r="D1716" s="44" t="s">
        <v>11328</v>
      </c>
      <c r="E1716" s="44" t="s">
        <v>2385</v>
      </c>
      <c r="F1716" s="45">
        <v>9904</v>
      </c>
      <c r="G1716" s="44" t="s">
        <v>2386</v>
      </c>
      <c r="H1716" s="44" t="s">
        <v>2387</v>
      </c>
      <c r="I1716" s="44" t="s">
        <v>8891</v>
      </c>
      <c r="J1716" s="44" t="s">
        <v>7928</v>
      </c>
      <c r="K1716" s="44">
        <v>3</v>
      </c>
      <c r="L1716" s="44" t="s">
        <v>8143</v>
      </c>
      <c r="M1716" s="48">
        <v>40</v>
      </c>
    </row>
    <row r="1717" spans="1:13" x14ac:dyDescent="0.2">
      <c r="A1717" s="43">
        <v>40050469344400</v>
      </c>
      <c r="B1717" s="44" t="s">
        <v>11329</v>
      </c>
      <c r="C1717" s="50" t="s">
        <v>2388</v>
      </c>
      <c r="D1717" s="44" t="s">
        <v>11330</v>
      </c>
      <c r="E1717" s="44" t="s">
        <v>2389</v>
      </c>
      <c r="F1717" s="45">
        <v>93</v>
      </c>
      <c r="G1717" s="44" t="s">
        <v>2386</v>
      </c>
      <c r="H1717" s="44" t="s">
        <v>2390</v>
      </c>
      <c r="I1717" s="44" t="s">
        <v>8891</v>
      </c>
      <c r="J1717" s="44" t="s">
        <v>7928</v>
      </c>
      <c r="K1717" s="44">
        <v>3</v>
      </c>
      <c r="L1717" s="44" t="s">
        <v>7923</v>
      </c>
      <c r="M1717" s="48">
        <v>24.7</v>
      </c>
    </row>
    <row r="1718" spans="1:13" x14ac:dyDescent="0.2">
      <c r="A1718" s="43">
        <v>40050484306100</v>
      </c>
      <c r="B1718" s="44" t="s">
        <v>11331</v>
      </c>
      <c r="C1718" s="50" t="s">
        <v>2394</v>
      </c>
      <c r="D1718" s="44" t="s">
        <v>11332</v>
      </c>
      <c r="E1718" s="44" t="s">
        <v>2395</v>
      </c>
      <c r="F1718" s="45" t="s">
        <v>2396</v>
      </c>
      <c r="G1718" s="44" t="s">
        <v>2392</v>
      </c>
      <c r="H1718" s="44" t="s">
        <v>2393</v>
      </c>
      <c r="I1718" s="44" t="s">
        <v>7948</v>
      </c>
      <c r="J1718" s="44" t="s">
        <v>7928</v>
      </c>
      <c r="K1718" s="44">
        <v>1</v>
      </c>
      <c r="L1718" s="44" t="s">
        <v>7965</v>
      </c>
      <c r="M1718" s="48">
        <v>25</v>
      </c>
    </row>
    <row r="1719" spans="1:13" x14ac:dyDescent="0.2">
      <c r="A1719" s="43">
        <v>40050484910000</v>
      </c>
      <c r="B1719" s="44" t="s">
        <v>11333</v>
      </c>
      <c r="C1719" s="50" t="s">
        <v>2397</v>
      </c>
      <c r="D1719" s="44" t="s">
        <v>11334</v>
      </c>
      <c r="E1719" s="44" t="s">
        <v>2398</v>
      </c>
      <c r="F1719" s="45">
        <v>9001</v>
      </c>
      <c r="G1719" s="44" t="s">
        <v>2399</v>
      </c>
      <c r="H1719" s="44" t="s">
        <v>2400</v>
      </c>
      <c r="I1719" s="44" t="s">
        <v>7948</v>
      </c>
      <c r="J1719" s="44" t="s">
        <v>7928</v>
      </c>
      <c r="K1719" s="44">
        <v>3</v>
      </c>
      <c r="L1719" s="44" t="s">
        <v>7933</v>
      </c>
      <c r="M1719" s="48">
        <v>32</v>
      </c>
    </row>
    <row r="1720" spans="1:13" x14ac:dyDescent="0.2">
      <c r="A1720" s="43">
        <v>40050495510800</v>
      </c>
      <c r="B1720" s="44" t="s">
        <v>11335</v>
      </c>
      <c r="C1720" s="50" t="s">
        <v>2401</v>
      </c>
      <c r="D1720" s="44" t="s">
        <v>11336</v>
      </c>
      <c r="E1720" s="44" t="s">
        <v>2402</v>
      </c>
      <c r="F1720" s="45" t="s">
        <v>2403</v>
      </c>
      <c r="G1720" s="44" t="s">
        <v>2404</v>
      </c>
      <c r="H1720" s="44" t="s">
        <v>2405</v>
      </c>
      <c r="I1720" s="44" t="s">
        <v>7948</v>
      </c>
      <c r="J1720" s="44" t="s">
        <v>7928</v>
      </c>
      <c r="K1720" s="44">
        <v>3</v>
      </c>
      <c r="L1720" s="44" t="s">
        <v>7933</v>
      </c>
      <c r="M1720" s="48">
        <v>63</v>
      </c>
    </row>
    <row r="1721" spans="1:13" x14ac:dyDescent="0.2">
      <c r="A1721" s="43">
        <v>40050495992200</v>
      </c>
      <c r="B1721" s="44" t="s">
        <v>11337</v>
      </c>
      <c r="C1721" s="50" t="s">
        <v>2409</v>
      </c>
      <c r="D1721" s="44" t="s">
        <v>11338</v>
      </c>
      <c r="E1721" s="44" t="s">
        <v>2410</v>
      </c>
      <c r="F1721" s="45">
        <v>72</v>
      </c>
      <c r="G1721" s="44" t="s">
        <v>2404</v>
      </c>
      <c r="H1721" s="44" t="s">
        <v>2411</v>
      </c>
      <c r="I1721" s="44" t="s">
        <v>7948</v>
      </c>
      <c r="J1721" s="44" t="s">
        <v>7928</v>
      </c>
      <c r="K1721" s="44">
        <v>3</v>
      </c>
      <c r="L1721" s="44" t="s">
        <v>7933</v>
      </c>
      <c r="M1721" s="48">
        <v>25</v>
      </c>
    </row>
    <row r="1722" spans="1:13" x14ac:dyDescent="0.2">
      <c r="A1722" s="43">
        <v>40050495976200</v>
      </c>
      <c r="B1722" s="44" t="s">
        <v>11339</v>
      </c>
      <c r="C1722" s="50" t="s">
        <v>2406</v>
      </c>
      <c r="D1722" s="44" t="s">
        <v>11340</v>
      </c>
      <c r="E1722" s="44" t="s">
        <v>2407</v>
      </c>
      <c r="F1722" s="45">
        <v>35</v>
      </c>
      <c r="G1722" s="44" t="s">
        <v>2404</v>
      </c>
      <c r="H1722" s="44" t="s">
        <v>2408</v>
      </c>
      <c r="I1722" s="44" t="s">
        <v>7948</v>
      </c>
      <c r="J1722" s="44" t="s">
        <v>7928</v>
      </c>
      <c r="K1722" s="44">
        <v>3</v>
      </c>
      <c r="L1722" s="44" t="s">
        <v>7933</v>
      </c>
      <c r="M1722" s="48">
        <v>25</v>
      </c>
    </row>
    <row r="1723" spans="1:13" x14ac:dyDescent="0.2">
      <c r="A1723" s="43">
        <v>40050514387000</v>
      </c>
      <c r="B1723" s="44" t="s">
        <v>11341</v>
      </c>
      <c r="C1723" s="50" t="s">
        <v>2416</v>
      </c>
      <c r="D1723" s="44" t="s">
        <v>11342</v>
      </c>
      <c r="E1723" s="44" t="s">
        <v>2417</v>
      </c>
      <c r="F1723" s="45">
        <v>9001</v>
      </c>
      <c r="G1723" s="44" t="s">
        <v>2414</v>
      </c>
      <c r="H1723" s="44" t="s">
        <v>2415</v>
      </c>
      <c r="I1723" s="44" t="s">
        <v>7948</v>
      </c>
      <c r="J1723" s="44" t="s">
        <v>7928</v>
      </c>
      <c r="K1723" s="44">
        <v>3</v>
      </c>
      <c r="L1723" s="44" t="s">
        <v>7965</v>
      </c>
      <c r="M1723" s="48">
        <v>25</v>
      </c>
    </row>
    <row r="1724" spans="1:13" x14ac:dyDescent="0.2">
      <c r="A1724" s="43">
        <v>40050514330600</v>
      </c>
      <c r="B1724" s="44" t="s">
        <v>11343</v>
      </c>
      <c r="C1724" s="50" t="s">
        <v>2412</v>
      </c>
      <c r="D1724" s="44" t="s">
        <v>11344</v>
      </c>
      <c r="E1724" s="44" t="s">
        <v>2413</v>
      </c>
      <c r="F1724" s="45">
        <v>151</v>
      </c>
      <c r="G1724" s="44" t="s">
        <v>2414</v>
      </c>
      <c r="H1724" s="44" t="s">
        <v>2415</v>
      </c>
      <c r="I1724" s="44" t="s">
        <v>7948</v>
      </c>
      <c r="J1724" s="44" t="s">
        <v>7928</v>
      </c>
      <c r="K1724" s="44">
        <v>3</v>
      </c>
      <c r="L1724" s="44" t="s">
        <v>8143</v>
      </c>
      <c r="M1724" s="48">
        <v>16</v>
      </c>
    </row>
    <row r="1725" spans="1:13" x14ac:dyDescent="0.2">
      <c r="A1725" s="43">
        <v>40050532690700</v>
      </c>
      <c r="B1725" s="44" t="s">
        <v>11345</v>
      </c>
      <c r="C1725" s="50" t="s">
        <v>2422</v>
      </c>
      <c r="D1725" s="44" t="s">
        <v>11346</v>
      </c>
      <c r="E1725" s="44" t="s">
        <v>2497</v>
      </c>
      <c r="F1725" s="45" t="s">
        <v>2419</v>
      </c>
      <c r="G1725" s="44" t="s">
        <v>2420</v>
      </c>
      <c r="H1725" s="44" t="s">
        <v>2421</v>
      </c>
      <c r="I1725" s="44" t="s">
        <v>7948</v>
      </c>
      <c r="J1725" s="44" t="s">
        <v>7928</v>
      </c>
      <c r="K1725" s="44">
        <v>3</v>
      </c>
      <c r="L1725" s="44" t="s">
        <v>7965</v>
      </c>
      <c r="M1725" s="48">
        <v>60</v>
      </c>
    </row>
    <row r="1726" spans="1:13" x14ac:dyDescent="0.2">
      <c r="A1726" s="43">
        <v>40050532689100</v>
      </c>
      <c r="B1726" s="44" t="s">
        <v>11347</v>
      </c>
      <c r="C1726" s="50" t="s">
        <v>2418</v>
      </c>
      <c r="D1726" s="44" t="s">
        <v>11346</v>
      </c>
      <c r="E1726" s="44" t="s">
        <v>2497</v>
      </c>
      <c r="F1726" s="45" t="s">
        <v>2419</v>
      </c>
      <c r="G1726" s="44" t="s">
        <v>2420</v>
      </c>
      <c r="H1726" s="44" t="s">
        <v>2421</v>
      </c>
      <c r="I1726" s="44" t="s">
        <v>7948</v>
      </c>
      <c r="J1726" s="44" t="s">
        <v>7928</v>
      </c>
      <c r="K1726" s="44">
        <v>3</v>
      </c>
      <c r="L1726" s="44" t="s">
        <v>7965</v>
      </c>
      <c r="M1726" s="48">
        <v>25</v>
      </c>
    </row>
    <row r="1727" spans="1:13" x14ac:dyDescent="0.2">
      <c r="A1727" s="43">
        <v>40050533686900</v>
      </c>
      <c r="B1727" s="44" t="s">
        <v>11348</v>
      </c>
      <c r="C1727" s="50" t="s">
        <v>2423</v>
      </c>
      <c r="D1727" s="44" t="s">
        <v>11349</v>
      </c>
      <c r="E1727" s="44" t="s">
        <v>3897</v>
      </c>
      <c r="F1727" s="45" t="s">
        <v>3898</v>
      </c>
      <c r="G1727" s="44" t="s">
        <v>3899</v>
      </c>
      <c r="H1727" s="44" t="s">
        <v>3900</v>
      </c>
      <c r="I1727" s="44" t="s">
        <v>7948</v>
      </c>
      <c r="J1727" s="44" t="s">
        <v>7928</v>
      </c>
      <c r="K1727" s="44">
        <v>1</v>
      </c>
      <c r="L1727" s="44" t="s">
        <v>7965</v>
      </c>
      <c r="M1727" s="48">
        <v>18</v>
      </c>
    </row>
    <row r="1728" spans="1:13" x14ac:dyDescent="0.2">
      <c r="A1728" s="43">
        <v>40050533766800</v>
      </c>
      <c r="B1728" s="44" t="s">
        <v>11350</v>
      </c>
      <c r="C1728" s="50" t="s">
        <v>3901</v>
      </c>
      <c r="D1728" s="44" t="s">
        <v>11351</v>
      </c>
      <c r="E1728" s="44" t="s">
        <v>3902</v>
      </c>
      <c r="F1728" s="45">
        <v>9902</v>
      </c>
      <c r="G1728" s="44" t="s">
        <v>2420</v>
      </c>
      <c r="H1728" s="44" t="s">
        <v>3903</v>
      </c>
      <c r="I1728" s="44" t="s">
        <v>7948</v>
      </c>
      <c r="J1728" s="44" t="s">
        <v>7928</v>
      </c>
      <c r="K1728" s="44">
        <v>1</v>
      </c>
      <c r="L1728" s="44" t="s">
        <v>8143</v>
      </c>
      <c r="M1728" s="48">
        <v>20</v>
      </c>
    </row>
    <row r="1729" spans="1:13" x14ac:dyDescent="0.2">
      <c r="A1729" s="43">
        <v>40050534787200</v>
      </c>
      <c r="B1729" s="44" t="s">
        <v>11352</v>
      </c>
      <c r="C1729" s="50" t="s">
        <v>3904</v>
      </c>
      <c r="D1729" s="44" t="s">
        <v>11353</v>
      </c>
      <c r="E1729" s="44" t="s">
        <v>3905</v>
      </c>
      <c r="F1729" s="45">
        <v>58</v>
      </c>
      <c r="G1729" s="44" t="s">
        <v>3906</v>
      </c>
      <c r="H1729" s="44" t="s">
        <v>3907</v>
      </c>
      <c r="I1729" s="44" t="s">
        <v>7948</v>
      </c>
      <c r="J1729" s="44" t="s">
        <v>7928</v>
      </c>
      <c r="K1729" s="44">
        <v>3</v>
      </c>
      <c r="L1729" s="44" t="s">
        <v>7965</v>
      </c>
      <c r="M1729" s="48">
        <v>20</v>
      </c>
    </row>
    <row r="1730" spans="1:13" s="62" customFormat="1" ht="25.5" x14ac:dyDescent="0.2">
      <c r="A1730" s="56">
        <v>40050545670300</v>
      </c>
      <c r="B1730" s="57" t="s">
        <v>11354</v>
      </c>
      <c r="C1730" s="58" t="s">
        <v>3908</v>
      </c>
      <c r="D1730" s="57" t="s">
        <v>11355</v>
      </c>
      <c r="E1730" s="59" t="s">
        <v>11356</v>
      </c>
      <c r="F1730" s="60">
        <v>9002</v>
      </c>
      <c r="G1730" s="57" t="s">
        <v>3909</v>
      </c>
      <c r="H1730" s="57" t="s">
        <v>2421</v>
      </c>
      <c r="I1730" s="57" t="s">
        <v>7948</v>
      </c>
      <c r="J1730" s="57" t="s">
        <v>7928</v>
      </c>
      <c r="K1730" s="57">
        <v>3</v>
      </c>
      <c r="L1730" s="57" t="s">
        <v>7965</v>
      </c>
      <c r="M1730" s="61">
        <v>60</v>
      </c>
    </row>
    <row r="1731" spans="1:13" x14ac:dyDescent="0.2">
      <c r="A1731" s="43">
        <v>40050545890500</v>
      </c>
      <c r="B1731" s="44" t="s">
        <v>11357</v>
      </c>
      <c r="C1731" s="50" t="s">
        <v>3919</v>
      </c>
      <c r="D1731" s="44" t="s">
        <v>11358</v>
      </c>
      <c r="E1731" s="44" t="s">
        <v>3920</v>
      </c>
      <c r="F1731" s="45">
        <v>56</v>
      </c>
      <c r="G1731" s="44" t="s">
        <v>3917</v>
      </c>
      <c r="H1731" s="44" t="s">
        <v>2786</v>
      </c>
      <c r="I1731" s="44" t="s">
        <v>7948</v>
      </c>
      <c r="J1731" s="44" t="s">
        <v>7928</v>
      </c>
      <c r="K1731" s="44">
        <v>3</v>
      </c>
      <c r="L1731" s="44" t="s">
        <v>8143</v>
      </c>
      <c r="M1731" s="48">
        <v>21</v>
      </c>
    </row>
    <row r="1732" spans="1:13" x14ac:dyDescent="0.2">
      <c r="A1732" s="43">
        <v>40050545869100</v>
      </c>
      <c r="B1732" s="44" t="s">
        <v>11359</v>
      </c>
      <c r="C1732" s="50" t="s">
        <v>3914</v>
      </c>
      <c r="D1732" s="44" t="s">
        <v>11360</v>
      </c>
      <c r="E1732" s="44" t="s">
        <v>3915</v>
      </c>
      <c r="F1732" s="45" t="s">
        <v>3916</v>
      </c>
      <c r="G1732" s="44" t="s">
        <v>3917</v>
      </c>
      <c r="H1732" s="44" t="s">
        <v>3918</v>
      </c>
      <c r="I1732" s="44" t="s">
        <v>7948</v>
      </c>
      <c r="J1732" s="44" t="s">
        <v>7928</v>
      </c>
      <c r="K1732" s="44">
        <v>3</v>
      </c>
      <c r="L1732" s="44" t="s">
        <v>7965</v>
      </c>
      <c r="M1732" s="48">
        <v>32</v>
      </c>
    </row>
    <row r="1733" spans="1:13" x14ac:dyDescent="0.2">
      <c r="A1733" s="43">
        <v>40050545836300</v>
      </c>
      <c r="B1733" s="44" t="s">
        <v>11361</v>
      </c>
      <c r="C1733" s="50" t="s">
        <v>3910</v>
      </c>
      <c r="D1733" s="44" t="s">
        <v>11362</v>
      </c>
      <c r="E1733" s="44" t="s">
        <v>3911</v>
      </c>
      <c r="F1733" s="45">
        <v>9901</v>
      </c>
      <c r="G1733" s="44" t="s">
        <v>3912</v>
      </c>
      <c r="H1733" s="44" t="s">
        <v>3913</v>
      </c>
      <c r="I1733" s="44" t="s">
        <v>7948</v>
      </c>
      <c r="J1733" s="44" t="s">
        <v>7928</v>
      </c>
      <c r="K1733" s="44">
        <v>3</v>
      </c>
      <c r="L1733" s="44" t="s">
        <v>7918</v>
      </c>
      <c r="M1733" s="48">
        <v>40</v>
      </c>
    </row>
    <row r="1734" spans="1:13" x14ac:dyDescent="0.2">
      <c r="A1734" s="43">
        <v>40050545966700</v>
      </c>
      <c r="B1734" s="44" t="s">
        <v>11363</v>
      </c>
      <c r="C1734" s="50" t="s">
        <v>3921</v>
      </c>
      <c r="D1734" s="44" t="s">
        <v>11364</v>
      </c>
      <c r="E1734" s="44" t="s">
        <v>3922</v>
      </c>
      <c r="F1734" s="45">
        <v>104</v>
      </c>
      <c r="G1734" s="44" t="s">
        <v>3923</v>
      </c>
      <c r="H1734" s="44" t="s">
        <v>3924</v>
      </c>
      <c r="I1734" s="44" t="s">
        <v>7948</v>
      </c>
      <c r="J1734" s="44" t="s">
        <v>7928</v>
      </c>
      <c r="K1734" s="44">
        <v>3</v>
      </c>
      <c r="L1734" s="44" t="s">
        <v>7933</v>
      </c>
      <c r="M1734" s="48">
        <v>85.8</v>
      </c>
    </row>
    <row r="1735" spans="1:13" x14ac:dyDescent="0.2">
      <c r="A1735" s="43">
        <v>40050559583900</v>
      </c>
      <c r="B1735" s="44" t="s">
        <v>11365</v>
      </c>
      <c r="C1735" s="50" t="s">
        <v>3927</v>
      </c>
      <c r="D1735" s="44" t="s">
        <v>11366</v>
      </c>
      <c r="E1735" s="44" t="s">
        <v>2316</v>
      </c>
      <c r="F1735" s="45">
        <v>525</v>
      </c>
      <c r="G1735" s="44" t="s">
        <v>3928</v>
      </c>
      <c r="H1735" s="44" t="s">
        <v>3929</v>
      </c>
      <c r="I1735" s="44" t="s">
        <v>7948</v>
      </c>
      <c r="J1735" s="44" t="s">
        <v>7928</v>
      </c>
      <c r="K1735" s="44">
        <v>3</v>
      </c>
      <c r="L1735" s="44" t="s">
        <v>7965</v>
      </c>
      <c r="M1735" s="48">
        <v>32</v>
      </c>
    </row>
    <row r="1736" spans="1:13" x14ac:dyDescent="0.2">
      <c r="A1736" s="43">
        <v>40050559644700</v>
      </c>
      <c r="B1736" s="44" t="s">
        <v>11367</v>
      </c>
      <c r="C1736" s="50" t="s">
        <v>3930</v>
      </c>
      <c r="D1736" s="44" t="s">
        <v>11368</v>
      </c>
      <c r="E1736" s="44" t="s">
        <v>3931</v>
      </c>
      <c r="F1736" s="45" t="s">
        <v>3932</v>
      </c>
      <c r="G1736" s="44" t="s">
        <v>3928</v>
      </c>
      <c r="H1736" s="44" t="s">
        <v>3929</v>
      </c>
      <c r="I1736" s="44" t="s">
        <v>7948</v>
      </c>
      <c r="J1736" s="44" t="s">
        <v>7928</v>
      </c>
      <c r="K1736" s="44">
        <v>3</v>
      </c>
      <c r="L1736" s="44" t="s">
        <v>8162</v>
      </c>
      <c r="M1736" s="48">
        <v>40</v>
      </c>
    </row>
    <row r="1737" spans="1:13" x14ac:dyDescent="0.2">
      <c r="A1737" s="43">
        <v>40050560795200</v>
      </c>
      <c r="B1737" s="44" t="s">
        <v>11369</v>
      </c>
      <c r="C1737" s="50" t="s">
        <v>3933</v>
      </c>
      <c r="D1737" s="44" t="s">
        <v>11370</v>
      </c>
      <c r="E1737" s="44"/>
      <c r="F1737" s="45" t="s">
        <v>3934</v>
      </c>
      <c r="G1737" s="44" t="s">
        <v>3935</v>
      </c>
      <c r="H1737" s="44" t="s">
        <v>3936</v>
      </c>
      <c r="I1737" s="44" t="s">
        <v>7948</v>
      </c>
      <c r="J1737" s="44" t="s">
        <v>7928</v>
      </c>
      <c r="K1737" s="44">
        <v>3</v>
      </c>
      <c r="L1737" s="44" t="s">
        <v>8162</v>
      </c>
      <c r="M1737" s="48">
        <v>16</v>
      </c>
    </row>
    <row r="1738" spans="1:13" x14ac:dyDescent="0.2">
      <c r="A1738" s="43">
        <v>40050560824900</v>
      </c>
      <c r="B1738" s="44" t="s">
        <v>11371</v>
      </c>
      <c r="C1738" s="50" t="s">
        <v>3940</v>
      </c>
      <c r="D1738" s="44" t="s">
        <v>11372</v>
      </c>
      <c r="E1738" s="44" t="s">
        <v>3941</v>
      </c>
      <c r="F1738" s="45" t="s">
        <v>3942</v>
      </c>
      <c r="G1738" s="44" t="s">
        <v>3935</v>
      </c>
      <c r="H1738" s="44" t="s">
        <v>3936</v>
      </c>
      <c r="I1738" s="44" t="s">
        <v>7948</v>
      </c>
      <c r="J1738" s="44" t="s">
        <v>7928</v>
      </c>
      <c r="K1738" s="44">
        <v>3</v>
      </c>
      <c r="L1738" s="44" t="s">
        <v>7923</v>
      </c>
      <c r="M1738" s="48">
        <v>60</v>
      </c>
    </row>
    <row r="1739" spans="1:13" x14ac:dyDescent="0.2">
      <c r="A1739" s="43">
        <v>40050560823200</v>
      </c>
      <c r="B1739" s="44" t="s">
        <v>11373</v>
      </c>
      <c r="C1739" s="50" t="s">
        <v>3937</v>
      </c>
      <c r="D1739" s="44" t="s">
        <v>11374</v>
      </c>
      <c r="E1739" s="44" t="s">
        <v>3938</v>
      </c>
      <c r="F1739" s="45" t="s">
        <v>3939</v>
      </c>
      <c r="G1739" s="44" t="s">
        <v>3935</v>
      </c>
      <c r="H1739" s="44" t="s">
        <v>3936</v>
      </c>
      <c r="I1739" s="44" t="s">
        <v>7948</v>
      </c>
      <c r="J1739" s="44" t="s">
        <v>7928</v>
      </c>
      <c r="K1739" s="44">
        <v>3</v>
      </c>
      <c r="L1739" s="44" t="s">
        <v>8143</v>
      </c>
      <c r="M1739" s="48">
        <v>25</v>
      </c>
    </row>
    <row r="1740" spans="1:13" x14ac:dyDescent="0.2">
      <c r="A1740" s="43">
        <v>40050577152300</v>
      </c>
      <c r="B1740" s="44" t="s">
        <v>11375</v>
      </c>
      <c r="C1740" s="50" t="s">
        <v>3947</v>
      </c>
      <c r="D1740" s="44" t="s">
        <v>11376</v>
      </c>
      <c r="E1740" s="44" t="s">
        <v>3948</v>
      </c>
      <c r="F1740" s="45">
        <v>806</v>
      </c>
      <c r="G1740" s="44" t="s">
        <v>3945</v>
      </c>
      <c r="H1740" s="44" t="s">
        <v>3946</v>
      </c>
      <c r="I1740" s="44" t="s">
        <v>7948</v>
      </c>
      <c r="J1740" s="44" t="s">
        <v>7928</v>
      </c>
      <c r="K1740" s="44">
        <v>3</v>
      </c>
      <c r="L1740" s="44" t="s">
        <v>7965</v>
      </c>
      <c r="M1740" s="48">
        <v>20</v>
      </c>
    </row>
    <row r="1741" spans="1:13" x14ac:dyDescent="0.2">
      <c r="A1741" s="43">
        <v>40050577108000</v>
      </c>
      <c r="B1741" s="44" t="s">
        <v>11377</v>
      </c>
      <c r="C1741" s="50" t="s">
        <v>3943</v>
      </c>
      <c r="D1741" s="44" t="s">
        <v>11378</v>
      </c>
      <c r="E1741" s="44" t="s">
        <v>3944</v>
      </c>
      <c r="F1741" s="45">
        <v>166</v>
      </c>
      <c r="G1741" s="44" t="s">
        <v>3945</v>
      </c>
      <c r="H1741" s="44" t="s">
        <v>3946</v>
      </c>
      <c r="I1741" s="44" t="s">
        <v>7948</v>
      </c>
      <c r="J1741" s="44" t="s">
        <v>7928</v>
      </c>
      <c r="K1741" s="44">
        <v>3</v>
      </c>
      <c r="L1741" s="44" t="s">
        <v>7918</v>
      </c>
      <c r="M1741" s="48">
        <v>40</v>
      </c>
    </row>
    <row r="1742" spans="1:13" x14ac:dyDescent="0.2">
      <c r="A1742" s="43">
        <v>40050578003700</v>
      </c>
      <c r="B1742" s="44" t="s">
        <v>11379</v>
      </c>
      <c r="C1742" s="50" t="s">
        <v>3949</v>
      </c>
      <c r="D1742" s="44" t="s">
        <v>11380</v>
      </c>
      <c r="E1742" s="44" t="s">
        <v>3950</v>
      </c>
      <c r="F1742" s="45">
        <v>377</v>
      </c>
      <c r="G1742" s="44" t="s">
        <v>2420</v>
      </c>
      <c r="H1742" s="44" t="s">
        <v>2421</v>
      </c>
      <c r="I1742" s="44" t="s">
        <v>7948</v>
      </c>
      <c r="J1742" s="44" t="s">
        <v>7928</v>
      </c>
      <c r="K1742" s="44">
        <v>3</v>
      </c>
      <c r="L1742" s="44" t="s">
        <v>7965</v>
      </c>
      <c r="M1742" s="48">
        <v>43</v>
      </c>
    </row>
    <row r="1743" spans="1:13" x14ac:dyDescent="0.2">
      <c r="A1743" s="43">
        <v>40050578205500</v>
      </c>
      <c r="B1743" s="44" t="s">
        <v>11381</v>
      </c>
      <c r="C1743" s="50" t="s">
        <v>3951</v>
      </c>
      <c r="D1743" s="44" t="s">
        <v>11382</v>
      </c>
      <c r="E1743" s="44" t="s">
        <v>3952</v>
      </c>
      <c r="F1743" s="45" t="s">
        <v>3953</v>
      </c>
      <c r="G1743" s="44" t="s">
        <v>3909</v>
      </c>
      <c r="H1743" s="44" t="s">
        <v>2421</v>
      </c>
      <c r="I1743" s="44" t="s">
        <v>7948</v>
      </c>
      <c r="J1743" s="44" t="s">
        <v>7928</v>
      </c>
      <c r="K1743" s="44">
        <v>3</v>
      </c>
      <c r="L1743" s="44" t="s">
        <v>7965</v>
      </c>
      <c r="M1743" s="48">
        <v>25</v>
      </c>
    </row>
    <row r="1744" spans="1:13" x14ac:dyDescent="0.2">
      <c r="A1744" s="43">
        <v>40050578362500</v>
      </c>
      <c r="B1744" s="44" t="s">
        <v>11383</v>
      </c>
      <c r="C1744" s="50" t="s">
        <v>3954</v>
      </c>
      <c r="D1744" s="44" t="s">
        <v>11384</v>
      </c>
      <c r="E1744" s="44" t="s">
        <v>3955</v>
      </c>
      <c r="F1744" s="45">
        <v>93</v>
      </c>
      <c r="G1744" s="44" t="s">
        <v>3956</v>
      </c>
      <c r="H1744" s="44" t="s">
        <v>3957</v>
      </c>
      <c r="I1744" s="44" t="s">
        <v>7948</v>
      </c>
      <c r="J1744" s="44" t="s">
        <v>7928</v>
      </c>
      <c r="K1744" s="44">
        <v>3</v>
      </c>
      <c r="L1744" s="44" t="s">
        <v>7965</v>
      </c>
      <c r="M1744" s="48">
        <v>25</v>
      </c>
    </row>
    <row r="1745" spans="1:13" x14ac:dyDescent="0.2">
      <c r="A1745" s="43">
        <v>40050578456100</v>
      </c>
      <c r="B1745" s="44" t="s">
        <v>11385</v>
      </c>
      <c r="C1745" s="50" t="s">
        <v>3958</v>
      </c>
      <c r="D1745" s="44" t="s">
        <v>3959</v>
      </c>
      <c r="E1745" s="44" t="s">
        <v>3959</v>
      </c>
      <c r="F1745" s="45">
        <v>9002</v>
      </c>
      <c r="G1745" s="44" t="s">
        <v>3960</v>
      </c>
      <c r="H1745" s="44" t="s">
        <v>3959</v>
      </c>
      <c r="I1745" s="44" t="s">
        <v>7948</v>
      </c>
      <c r="J1745" s="44" t="s">
        <v>7928</v>
      </c>
      <c r="K1745" s="44">
        <v>3</v>
      </c>
      <c r="L1745" s="44" t="s">
        <v>7918</v>
      </c>
      <c r="M1745" s="48">
        <v>40</v>
      </c>
    </row>
    <row r="1746" spans="1:13" x14ac:dyDescent="0.2">
      <c r="A1746" s="43">
        <v>40050578795100</v>
      </c>
      <c r="B1746" s="44" t="s">
        <v>11386</v>
      </c>
      <c r="C1746" s="50" t="s">
        <v>3961</v>
      </c>
      <c r="D1746" s="44" t="s">
        <v>11387</v>
      </c>
      <c r="E1746" s="44" t="s">
        <v>3962</v>
      </c>
      <c r="F1746" s="45">
        <v>9901</v>
      </c>
      <c r="G1746" s="44" t="s">
        <v>3963</v>
      </c>
      <c r="H1746" s="44" t="s">
        <v>3964</v>
      </c>
      <c r="I1746" s="44" t="s">
        <v>7948</v>
      </c>
      <c r="J1746" s="44" t="s">
        <v>7928</v>
      </c>
      <c r="K1746" s="44">
        <v>1</v>
      </c>
      <c r="L1746" s="44" t="s">
        <v>7965</v>
      </c>
      <c r="M1746" s="48">
        <v>25</v>
      </c>
    </row>
    <row r="1747" spans="1:13" x14ac:dyDescent="0.2">
      <c r="A1747" s="43">
        <v>40050579149100</v>
      </c>
      <c r="B1747" s="44" t="s">
        <v>11388</v>
      </c>
      <c r="C1747" s="50" t="s">
        <v>3969</v>
      </c>
      <c r="D1747" s="44" t="s">
        <v>11389</v>
      </c>
      <c r="E1747" s="44" t="s">
        <v>3970</v>
      </c>
      <c r="F1747" s="45">
        <v>9901</v>
      </c>
      <c r="G1747" s="44" t="s">
        <v>3971</v>
      </c>
      <c r="H1747" s="44" t="s">
        <v>3972</v>
      </c>
      <c r="I1747" s="44" t="s">
        <v>7948</v>
      </c>
      <c r="J1747" s="44" t="s">
        <v>7928</v>
      </c>
      <c r="K1747" s="44">
        <v>3</v>
      </c>
      <c r="L1747" s="44" t="s">
        <v>8143</v>
      </c>
      <c r="M1747" s="48">
        <v>25</v>
      </c>
    </row>
    <row r="1748" spans="1:13" x14ac:dyDescent="0.2">
      <c r="A1748" s="43">
        <v>40050579105700</v>
      </c>
      <c r="B1748" s="44" t="s">
        <v>11390</v>
      </c>
      <c r="C1748" s="50" t="s">
        <v>3965</v>
      </c>
      <c r="D1748" s="44" t="s">
        <v>11391</v>
      </c>
      <c r="E1748" s="44" t="s">
        <v>3966</v>
      </c>
      <c r="F1748" s="45">
        <v>9906</v>
      </c>
      <c r="G1748" s="44" t="s">
        <v>3967</v>
      </c>
      <c r="H1748" s="44" t="s">
        <v>3968</v>
      </c>
      <c r="I1748" s="44" t="s">
        <v>7948</v>
      </c>
      <c r="J1748" s="44" t="s">
        <v>7928</v>
      </c>
      <c r="K1748" s="44">
        <v>3</v>
      </c>
      <c r="L1748" s="44" t="s">
        <v>8143</v>
      </c>
      <c r="M1748" s="48">
        <v>25</v>
      </c>
    </row>
    <row r="1749" spans="1:13" x14ac:dyDescent="0.2">
      <c r="A1749" s="43">
        <v>40050579280100</v>
      </c>
      <c r="B1749" s="44" t="s">
        <v>11392</v>
      </c>
      <c r="C1749" s="50" t="s">
        <v>3973</v>
      </c>
      <c r="D1749" s="44" t="s">
        <v>11393</v>
      </c>
      <c r="E1749" s="44" t="s">
        <v>3974</v>
      </c>
      <c r="F1749" s="45">
        <v>144</v>
      </c>
      <c r="G1749" s="44" t="s">
        <v>3975</v>
      </c>
      <c r="H1749" s="44" t="s">
        <v>3976</v>
      </c>
      <c r="I1749" s="44" t="s">
        <v>7948</v>
      </c>
      <c r="J1749" s="44" t="s">
        <v>7928</v>
      </c>
      <c r="K1749" s="44">
        <v>3</v>
      </c>
      <c r="L1749" s="44" t="s">
        <v>7933</v>
      </c>
      <c r="M1749" s="48">
        <v>80</v>
      </c>
    </row>
    <row r="1750" spans="1:13" x14ac:dyDescent="0.2">
      <c r="A1750" s="43">
        <v>40050579303700</v>
      </c>
      <c r="B1750" s="44" t="s">
        <v>11394</v>
      </c>
      <c r="C1750" s="50" t="s">
        <v>3977</v>
      </c>
      <c r="D1750" s="44" t="s">
        <v>11395</v>
      </c>
      <c r="E1750" s="44"/>
      <c r="F1750" s="45" t="s">
        <v>3978</v>
      </c>
      <c r="G1750" s="44" t="s">
        <v>3975</v>
      </c>
      <c r="H1750" s="44" t="s">
        <v>3976</v>
      </c>
      <c r="I1750" s="44" t="s">
        <v>7948</v>
      </c>
      <c r="J1750" s="44" t="s">
        <v>7928</v>
      </c>
      <c r="K1750" s="44">
        <v>1</v>
      </c>
      <c r="L1750" s="44" t="s">
        <v>8162</v>
      </c>
      <c r="M1750" s="48">
        <v>15</v>
      </c>
    </row>
    <row r="1751" spans="1:13" x14ac:dyDescent="0.2">
      <c r="A1751" s="43">
        <v>40050586540600</v>
      </c>
      <c r="B1751" s="44" t="s">
        <v>11396</v>
      </c>
      <c r="C1751" s="50" t="s">
        <v>3979</v>
      </c>
      <c r="D1751" s="44" t="s">
        <v>11397</v>
      </c>
      <c r="E1751" s="44" t="s">
        <v>4228</v>
      </c>
      <c r="F1751" s="45">
        <v>48</v>
      </c>
      <c r="G1751" s="44" t="s">
        <v>3980</v>
      </c>
      <c r="H1751" s="44" t="s">
        <v>3981</v>
      </c>
      <c r="I1751" s="44" t="s">
        <v>7948</v>
      </c>
      <c r="J1751" s="44" t="s">
        <v>7928</v>
      </c>
      <c r="K1751" s="44">
        <v>3</v>
      </c>
      <c r="L1751" s="44" t="s">
        <v>7923</v>
      </c>
      <c r="M1751" s="48">
        <v>75</v>
      </c>
    </row>
    <row r="1752" spans="1:13" x14ac:dyDescent="0.2">
      <c r="A1752" s="43">
        <v>40050586744800</v>
      </c>
      <c r="B1752" s="44" t="s">
        <v>11398</v>
      </c>
      <c r="C1752" s="50" t="s">
        <v>3982</v>
      </c>
      <c r="D1752" s="44" t="s">
        <v>11399</v>
      </c>
      <c r="E1752" s="44" t="s">
        <v>3983</v>
      </c>
      <c r="F1752" s="45">
        <v>58</v>
      </c>
      <c r="G1752" s="44" t="s">
        <v>3984</v>
      </c>
      <c r="H1752" s="44" t="s">
        <v>3985</v>
      </c>
      <c r="I1752" s="44" t="s">
        <v>7948</v>
      </c>
      <c r="J1752" s="44" t="s">
        <v>7928</v>
      </c>
      <c r="K1752" s="44">
        <v>3</v>
      </c>
      <c r="L1752" s="44" t="s">
        <v>7923</v>
      </c>
      <c r="M1752" s="48">
        <v>50</v>
      </c>
    </row>
    <row r="1753" spans="1:13" x14ac:dyDescent="0.2">
      <c r="A1753" s="43">
        <v>40050586925100</v>
      </c>
      <c r="B1753" s="44" t="s">
        <v>11400</v>
      </c>
      <c r="C1753" s="50" t="s">
        <v>3989</v>
      </c>
      <c r="D1753" s="44" t="s">
        <v>11401</v>
      </c>
      <c r="E1753" s="44" t="s">
        <v>3990</v>
      </c>
      <c r="F1753" s="45">
        <v>9024</v>
      </c>
      <c r="G1753" s="44" t="s">
        <v>3984</v>
      </c>
      <c r="H1753" s="44" t="s">
        <v>3991</v>
      </c>
      <c r="I1753" s="44" t="s">
        <v>7948</v>
      </c>
      <c r="J1753" s="44" t="s">
        <v>7928</v>
      </c>
      <c r="K1753" s="44">
        <v>3</v>
      </c>
      <c r="L1753" s="44" t="s">
        <v>7965</v>
      </c>
      <c r="M1753" s="48">
        <v>25</v>
      </c>
    </row>
    <row r="1754" spans="1:13" x14ac:dyDescent="0.2">
      <c r="A1754" s="43">
        <v>40050586905300</v>
      </c>
      <c r="B1754" s="44" t="s">
        <v>11402</v>
      </c>
      <c r="C1754" s="50" t="s">
        <v>3986</v>
      </c>
      <c r="D1754" s="44" t="s">
        <v>3988</v>
      </c>
      <c r="E1754" s="44" t="s">
        <v>3987</v>
      </c>
      <c r="F1754" s="45">
        <v>9006</v>
      </c>
      <c r="G1754" s="44" t="s">
        <v>3984</v>
      </c>
      <c r="H1754" s="44" t="s">
        <v>3988</v>
      </c>
      <c r="I1754" s="44" t="s">
        <v>7948</v>
      </c>
      <c r="J1754" s="44" t="s">
        <v>7928</v>
      </c>
      <c r="K1754" s="44">
        <v>1</v>
      </c>
      <c r="L1754" s="44" t="s">
        <v>7965</v>
      </c>
      <c r="M1754" s="48">
        <v>25</v>
      </c>
    </row>
    <row r="1755" spans="1:13" x14ac:dyDescent="0.2">
      <c r="A1755" s="43">
        <v>40050602851000</v>
      </c>
      <c r="B1755" s="44" t="s">
        <v>11403</v>
      </c>
      <c r="C1755" s="50" t="s">
        <v>3993</v>
      </c>
      <c r="D1755" s="44" t="s">
        <v>11404</v>
      </c>
      <c r="E1755" s="44" t="s">
        <v>3994</v>
      </c>
      <c r="F1755" s="45">
        <v>9901</v>
      </c>
      <c r="G1755" s="44" t="s">
        <v>2420</v>
      </c>
      <c r="H1755" s="44" t="s">
        <v>2421</v>
      </c>
      <c r="I1755" s="44" t="s">
        <v>7948</v>
      </c>
      <c r="J1755" s="44" t="s">
        <v>7928</v>
      </c>
      <c r="K1755" s="44">
        <v>3</v>
      </c>
      <c r="L1755" s="44" t="s">
        <v>7933</v>
      </c>
      <c r="M1755" s="48">
        <v>80</v>
      </c>
    </row>
    <row r="1756" spans="1:13" x14ac:dyDescent="0.2">
      <c r="A1756" s="43">
        <v>40050603784000</v>
      </c>
      <c r="B1756" s="44" t="s">
        <v>11405</v>
      </c>
      <c r="C1756" s="50" t="s">
        <v>3999</v>
      </c>
      <c r="D1756" s="44" t="s">
        <v>11406</v>
      </c>
      <c r="E1756" s="44" t="s">
        <v>4000</v>
      </c>
      <c r="F1756" s="45">
        <v>9903</v>
      </c>
      <c r="G1756" s="44" t="s">
        <v>3997</v>
      </c>
      <c r="H1756" s="44" t="s">
        <v>3998</v>
      </c>
      <c r="I1756" s="44" t="s">
        <v>7948</v>
      </c>
      <c r="J1756" s="44" t="s">
        <v>7928</v>
      </c>
      <c r="K1756" s="44">
        <v>3</v>
      </c>
      <c r="L1756" s="44" t="s">
        <v>7965</v>
      </c>
      <c r="M1756" s="48">
        <v>50</v>
      </c>
    </row>
    <row r="1757" spans="1:13" x14ac:dyDescent="0.2">
      <c r="A1757" s="43">
        <v>40050603781900</v>
      </c>
      <c r="B1757" s="44" t="s">
        <v>11407</v>
      </c>
      <c r="C1757" s="50" t="s">
        <v>3995</v>
      </c>
      <c r="D1757" s="44" t="s">
        <v>11408</v>
      </c>
      <c r="E1757" s="44" t="s">
        <v>3996</v>
      </c>
      <c r="F1757" s="45">
        <v>231</v>
      </c>
      <c r="G1757" s="44" t="s">
        <v>3997</v>
      </c>
      <c r="H1757" s="44" t="s">
        <v>3998</v>
      </c>
      <c r="I1757" s="44" t="s">
        <v>7948</v>
      </c>
      <c r="J1757" s="44" t="s">
        <v>7928</v>
      </c>
      <c r="K1757" s="44">
        <v>3</v>
      </c>
      <c r="L1757" s="44" t="s">
        <v>7965</v>
      </c>
      <c r="M1757" s="48">
        <v>25</v>
      </c>
    </row>
    <row r="1758" spans="1:13" x14ac:dyDescent="0.2">
      <c r="A1758" s="43">
        <v>40050603937000</v>
      </c>
      <c r="B1758" s="44" t="s">
        <v>11409</v>
      </c>
      <c r="C1758" s="50" t="s">
        <v>4004</v>
      </c>
      <c r="D1758" s="44" t="s">
        <v>11410</v>
      </c>
      <c r="E1758" s="44"/>
      <c r="F1758" s="45">
        <v>72</v>
      </c>
      <c r="G1758" s="44" t="s">
        <v>4002</v>
      </c>
      <c r="H1758" s="44" t="s">
        <v>4003</v>
      </c>
      <c r="I1758" s="44" t="s">
        <v>7948</v>
      </c>
      <c r="J1758" s="44" t="s">
        <v>7928</v>
      </c>
      <c r="K1758" s="44">
        <v>3</v>
      </c>
      <c r="L1758" s="44" t="s">
        <v>8162</v>
      </c>
      <c r="M1758" s="48">
        <v>25</v>
      </c>
    </row>
    <row r="1759" spans="1:13" x14ac:dyDescent="0.2">
      <c r="A1759" s="43">
        <v>40050603936300</v>
      </c>
      <c r="B1759" s="44" t="s">
        <v>11411</v>
      </c>
      <c r="C1759" s="50" t="s">
        <v>4001</v>
      </c>
      <c r="D1759" s="44" t="s">
        <v>11412</v>
      </c>
      <c r="E1759" s="44"/>
      <c r="F1759" s="45">
        <v>71</v>
      </c>
      <c r="G1759" s="44" t="s">
        <v>4002</v>
      </c>
      <c r="H1759" s="44" t="s">
        <v>4003</v>
      </c>
      <c r="I1759" s="44" t="s">
        <v>7948</v>
      </c>
      <c r="J1759" s="44" t="s">
        <v>7928</v>
      </c>
      <c r="K1759" s="44">
        <v>1</v>
      </c>
      <c r="L1759" s="44" t="s">
        <v>8162</v>
      </c>
      <c r="M1759" s="48">
        <v>10</v>
      </c>
    </row>
    <row r="1760" spans="1:13" x14ac:dyDescent="0.2">
      <c r="A1760" s="43">
        <v>40050604023900</v>
      </c>
      <c r="B1760" s="44" t="s">
        <v>11413</v>
      </c>
      <c r="C1760" s="50" t="s">
        <v>4005</v>
      </c>
      <c r="D1760" s="44" t="s">
        <v>11414</v>
      </c>
      <c r="E1760" s="44" t="s">
        <v>4006</v>
      </c>
      <c r="F1760" s="45">
        <v>58</v>
      </c>
      <c r="G1760" s="44" t="s">
        <v>4007</v>
      </c>
      <c r="H1760" s="44" t="s">
        <v>4008</v>
      </c>
      <c r="I1760" s="44" t="s">
        <v>7948</v>
      </c>
      <c r="J1760" s="44" t="s">
        <v>7928</v>
      </c>
      <c r="K1760" s="44">
        <v>3</v>
      </c>
      <c r="L1760" s="44" t="s">
        <v>7923</v>
      </c>
      <c r="M1760" s="48">
        <v>50</v>
      </c>
    </row>
    <row r="1761" spans="1:13" x14ac:dyDescent="0.2">
      <c r="A1761" s="43">
        <v>40050614550700</v>
      </c>
      <c r="B1761" s="44" t="s">
        <v>11415</v>
      </c>
      <c r="C1761" s="50" t="s">
        <v>4009</v>
      </c>
      <c r="D1761" s="44" t="s">
        <v>11416</v>
      </c>
      <c r="E1761" s="44" t="s">
        <v>4010</v>
      </c>
      <c r="F1761" s="45" t="s">
        <v>4011</v>
      </c>
      <c r="G1761" s="44" t="s">
        <v>4012</v>
      </c>
      <c r="H1761" s="44" t="s">
        <v>4013</v>
      </c>
      <c r="I1761" s="44" t="s">
        <v>7948</v>
      </c>
      <c r="J1761" s="44" t="s">
        <v>7928</v>
      </c>
      <c r="K1761" s="44">
        <v>3</v>
      </c>
      <c r="L1761" s="44" t="s">
        <v>7965</v>
      </c>
      <c r="M1761" s="48">
        <v>25</v>
      </c>
    </row>
    <row r="1762" spans="1:13" x14ac:dyDescent="0.2">
      <c r="A1762" s="43">
        <v>40050614772300</v>
      </c>
      <c r="B1762" s="44" t="s">
        <v>11417</v>
      </c>
      <c r="C1762" s="50" t="s">
        <v>4019</v>
      </c>
      <c r="D1762" s="44" t="s">
        <v>11418</v>
      </c>
      <c r="E1762" s="44" t="s">
        <v>4228</v>
      </c>
      <c r="F1762" s="45">
        <v>202</v>
      </c>
      <c r="G1762" s="44" t="s">
        <v>4016</v>
      </c>
      <c r="H1762" s="44" t="s">
        <v>4017</v>
      </c>
      <c r="I1762" s="44" t="s">
        <v>7948</v>
      </c>
      <c r="J1762" s="44" t="s">
        <v>7928</v>
      </c>
      <c r="K1762" s="44">
        <v>3</v>
      </c>
      <c r="L1762" s="44" t="s">
        <v>8162</v>
      </c>
      <c r="M1762" s="48">
        <v>20</v>
      </c>
    </row>
    <row r="1763" spans="1:13" x14ac:dyDescent="0.2">
      <c r="A1763" s="43">
        <v>40050614714300</v>
      </c>
      <c r="B1763" s="44" t="s">
        <v>11419</v>
      </c>
      <c r="C1763" s="50" t="s">
        <v>4018</v>
      </c>
      <c r="D1763" s="44" t="s">
        <v>11420</v>
      </c>
      <c r="E1763" s="44" t="s">
        <v>11421</v>
      </c>
      <c r="F1763" s="45">
        <v>739</v>
      </c>
      <c r="G1763" s="44" t="s">
        <v>4016</v>
      </c>
      <c r="H1763" s="44" t="s">
        <v>4017</v>
      </c>
      <c r="I1763" s="44" t="s">
        <v>7948</v>
      </c>
      <c r="J1763" s="44" t="s">
        <v>7928</v>
      </c>
      <c r="K1763" s="44">
        <v>3</v>
      </c>
      <c r="L1763" s="44" t="s">
        <v>7965</v>
      </c>
      <c r="M1763" s="48">
        <v>32</v>
      </c>
    </row>
    <row r="1764" spans="1:13" x14ac:dyDescent="0.2">
      <c r="A1764" s="43">
        <v>40050614712900</v>
      </c>
      <c r="B1764" s="44" t="s">
        <v>11422</v>
      </c>
      <c r="C1764" s="50" t="s">
        <v>4014</v>
      </c>
      <c r="D1764" s="44" t="s">
        <v>11423</v>
      </c>
      <c r="E1764" s="44" t="s">
        <v>4015</v>
      </c>
      <c r="F1764" s="45">
        <v>9002</v>
      </c>
      <c r="G1764" s="44" t="s">
        <v>4016</v>
      </c>
      <c r="H1764" s="44" t="s">
        <v>4017</v>
      </c>
      <c r="I1764" s="44" t="s">
        <v>7948</v>
      </c>
      <c r="J1764" s="44" t="s">
        <v>7928</v>
      </c>
      <c r="K1764" s="44">
        <v>1</v>
      </c>
      <c r="L1764" s="44" t="s">
        <v>7965</v>
      </c>
      <c r="M1764" s="48">
        <v>25</v>
      </c>
    </row>
    <row r="1765" spans="1:13" x14ac:dyDescent="0.2">
      <c r="A1765" s="43">
        <v>40050614872000</v>
      </c>
      <c r="B1765" s="44" t="s">
        <v>11424</v>
      </c>
      <c r="C1765" s="50" t="s">
        <v>4023</v>
      </c>
      <c r="D1765" s="44" t="s">
        <v>11425</v>
      </c>
      <c r="E1765" s="44" t="s">
        <v>4024</v>
      </c>
      <c r="F1765" s="45">
        <v>9023</v>
      </c>
      <c r="G1765" s="44" t="s">
        <v>4025</v>
      </c>
      <c r="H1765" s="44" t="s">
        <v>4026</v>
      </c>
      <c r="I1765" s="44" t="s">
        <v>7948</v>
      </c>
      <c r="J1765" s="44" t="s">
        <v>7928</v>
      </c>
      <c r="K1765" s="44">
        <v>3</v>
      </c>
      <c r="L1765" s="44" t="s">
        <v>7923</v>
      </c>
      <c r="M1765" s="48">
        <v>25</v>
      </c>
    </row>
    <row r="1766" spans="1:13" x14ac:dyDescent="0.2">
      <c r="A1766" s="43">
        <v>40050614834800</v>
      </c>
      <c r="B1766" s="44" t="s">
        <v>11426</v>
      </c>
      <c r="C1766" s="50" t="s">
        <v>4020</v>
      </c>
      <c r="D1766" s="44" t="s">
        <v>11427</v>
      </c>
      <c r="E1766" s="44" t="s">
        <v>4021</v>
      </c>
      <c r="F1766" s="45">
        <v>105</v>
      </c>
      <c r="G1766" s="44" t="s">
        <v>3928</v>
      </c>
      <c r="H1766" s="44" t="s">
        <v>4022</v>
      </c>
      <c r="I1766" s="44" t="s">
        <v>7948</v>
      </c>
      <c r="J1766" s="44" t="s">
        <v>7928</v>
      </c>
      <c r="K1766" s="44">
        <v>3</v>
      </c>
      <c r="L1766" s="44" t="s">
        <v>8054</v>
      </c>
      <c r="M1766" s="48">
        <v>50</v>
      </c>
    </row>
    <row r="1767" spans="1:13" x14ac:dyDescent="0.2">
      <c r="A1767" s="43">
        <v>40050615318200</v>
      </c>
      <c r="B1767" s="44" t="s">
        <v>11428</v>
      </c>
      <c r="C1767" s="50" t="s">
        <v>4031</v>
      </c>
      <c r="D1767" s="44" t="s">
        <v>11429</v>
      </c>
      <c r="E1767" s="44" t="s">
        <v>4032</v>
      </c>
      <c r="F1767" s="45">
        <v>125</v>
      </c>
      <c r="G1767" s="44" t="s">
        <v>4028</v>
      </c>
      <c r="H1767" s="44" t="s">
        <v>4029</v>
      </c>
      <c r="I1767" s="44" t="s">
        <v>7948</v>
      </c>
      <c r="J1767" s="44" t="s">
        <v>7928</v>
      </c>
      <c r="K1767" s="44">
        <v>3</v>
      </c>
      <c r="L1767" s="44" t="s">
        <v>7965</v>
      </c>
      <c r="M1767" s="48">
        <v>25</v>
      </c>
    </row>
    <row r="1768" spans="1:13" x14ac:dyDescent="0.2">
      <c r="A1768" s="43">
        <v>40050615310600</v>
      </c>
      <c r="B1768" s="44" t="s">
        <v>11430</v>
      </c>
      <c r="C1768" s="50" t="s">
        <v>4030</v>
      </c>
      <c r="D1768" s="44" t="s">
        <v>11431</v>
      </c>
      <c r="E1768" s="44"/>
      <c r="F1768" s="45">
        <v>371</v>
      </c>
      <c r="G1768" s="44" t="s">
        <v>4028</v>
      </c>
      <c r="H1768" s="44" t="s">
        <v>4029</v>
      </c>
      <c r="I1768" s="44" t="s">
        <v>7948</v>
      </c>
      <c r="J1768" s="44" t="s">
        <v>7928</v>
      </c>
      <c r="K1768" s="44">
        <v>1</v>
      </c>
      <c r="L1768" s="44" t="s">
        <v>8162</v>
      </c>
      <c r="M1768" s="48">
        <v>20</v>
      </c>
    </row>
    <row r="1769" spans="1:13" x14ac:dyDescent="0.2">
      <c r="A1769" s="43">
        <v>40050615309000</v>
      </c>
      <c r="B1769" s="44" t="s">
        <v>11432</v>
      </c>
      <c r="C1769" s="50" t="s">
        <v>4027</v>
      </c>
      <c r="D1769" s="44" t="s">
        <v>11431</v>
      </c>
      <c r="E1769" s="44"/>
      <c r="F1769" s="45">
        <v>371</v>
      </c>
      <c r="G1769" s="44" t="s">
        <v>4028</v>
      </c>
      <c r="H1769" s="44" t="s">
        <v>4029</v>
      </c>
      <c r="I1769" s="44" t="s">
        <v>7948</v>
      </c>
      <c r="J1769" s="44" t="s">
        <v>7928</v>
      </c>
      <c r="K1769" s="44">
        <v>3</v>
      </c>
      <c r="L1769" s="44" t="s">
        <v>8162</v>
      </c>
      <c r="M1769" s="48">
        <v>20</v>
      </c>
    </row>
    <row r="1770" spans="1:13" x14ac:dyDescent="0.2">
      <c r="A1770" s="43">
        <v>40050621450000</v>
      </c>
      <c r="B1770" s="44" t="s">
        <v>11433</v>
      </c>
      <c r="C1770" s="50" t="s">
        <v>11434</v>
      </c>
      <c r="D1770" s="44" t="s">
        <v>4045</v>
      </c>
      <c r="E1770" s="44" t="s">
        <v>4228</v>
      </c>
      <c r="F1770" s="45" t="s">
        <v>11435</v>
      </c>
      <c r="G1770" s="44" t="s">
        <v>4044</v>
      </c>
      <c r="H1770" s="44" t="s">
        <v>4045</v>
      </c>
      <c r="I1770" s="44" t="s">
        <v>7948</v>
      </c>
      <c r="J1770" s="44" t="s">
        <v>7928</v>
      </c>
      <c r="K1770" s="44">
        <v>3</v>
      </c>
      <c r="L1770" s="44" t="s">
        <v>8558</v>
      </c>
      <c r="M1770" s="48">
        <v>24.7</v>
      </c>
    </row>
    <row r="1771" spans="1:13" x14ac:dyDescent="0.2">
      <c r="A1771" s="43">
        <v>40050631583200</v>
      </c>
      <c r="B1771" s="44" t="s">
        <v>11436</v>
      </c>
      <c r="C1771" s="50" t="s">
        <v>4033</v>
      </c>
      <c r="D1771" s="44" t="s">
        <v>11437</v>
      </c>
      <c r="E1771" s="44" t="s">
        <v>4034</v>
      </c>
      <c r="F1771" s="51">
        <v>30348</v>
      </c>
      <c r="G1771" s="44" t="s">
        <v>3909</v>
      </c>
      <c r="H1771" s="44" t="s">
        <v>2421</v>
      </c>
      <c r="I1771" s="44" t="s">
        <v>11438</v>
      </c>
      <c r="J1771" s="44" t="s">
        <v>7928</v>
      </c>
      <c r="K1771" s="44">
        <v>3</v>
      </c>
      <c r="L1771" s="44" t="s">
        <v>7923</v>
      </c>
      <c r="M1771" s="48">
        <v>80</v>
      </c>
    </row>
    <row r="1772" spans="1:13" x14ac:dyDescent="0.2">
      <c r="A1772" s="43">
        <v>40050633382900</v>
      </c>
      <c r="B1772" s="44" t="s">
        <v>11439</v>
      </c>
      <c r="C1772" s="50" t="s">
        <v>4042</v>
      </c>
      <c r="D1772" s="44" t="s">
        <v>11440</v>
      </c>
      <c r="E1772" s="44" t="s">
        <v>4228</v>
      </c>
      <c r="F1772" s="45" t="s">
        <v>4043</v>
      </c>
      <c r="G1772" s="44" t="s">
        <v>4044</v>
      </c>
      <c r="H1772" s="44" t="s">
        <v>4045</v>
      </c>
      <c r="I1772" s="44" t="s">
        <v>7948</v>
      </c>
      <c r="J1772" s="44" t="s">
        <v>7928</v>
      </c>
      <c r="K1772" s="44">
        <v>3</v>
      </c>
      <c r="L1772" s="44" t="s">
        <v>7965</v>
      </c>
      <c r="M1772" s="48">
        <v>50</v>
      </c>
    </row>
    <row r="1773" spans="1:13" x14ac:dyDescent="0.2">
      <c r="A1773" s="43">
        <v>40050633363800</v>
      </c>
      <c r="B1773" s="44" t="s">
        <v>11441</v>
      </c>
      <c r="C1773" s="50" t="s">
        <v>4039</v>
      </c>
      <c r="D1773" s="44" t="s">
        <v>11442</v>
      </c>
      <c r="E1773" s="44" t="s">
        <v>4040</v>
      </c>
      <c r="F1773" s="45">
        <v>156</v>
      </c>
      <c r="G1773" s="44" t="s">
        <v>4037</v>
      </c>
      <c r="H1773" s="44" t="s">
        <v>4041</v>
      </c>
      <c r="I1773" s="44" t="s">
        <v>7948</v>
      </c>
      <c r="J1773" s="44" t="s">
        <v>7928</v>
      </c>
      <c r="K1773" s="44">
        <v>3</v>
      </c>
      <c r="L1773" s="44" t="s">
        <v>7965</v>
      </c>
      <c r="M1773" s="48">
        <v>85.8</v>
      </c>
    </row>
    <row r="1774" spans="1:13" x14ac:dyDescent="0.2">
      <c r="A1774" s="43">
        <v>40050633324900</v>
      </c>
      <c r="B1774" s="44" t="s">
        <v>11443</v>
      </c>
      <c r="C1774" s="50" t="s">
        <v>4035</v>
      </c>
      <c r="D1774" s="44" t="s">
        <v>11444</v>
      </c>
      <c r="E1774" s="44" t="s">
        <v>4036</v>
      </c>
      <c r="F1774" s="45">
        <v>110</v>
      </c>
      <c r="G1774" s="44" t="s">
        <v>4037</v>
      </c>
      <c r="H1774" s="44" t="s">
        <v>4038</v>
      </c>
      <c r="I1774" s="44" t="s">
        <v>7948</v>
      </c>
      <c r="J1774" s="44" t="s">
        <v>7928</v>
      </c>
      <c r="K1774" s="44">
        <v>3</v>
      </c>
      <c r="L1774" s="44" t="s">
        <v>7965</v>
      </c>
      <c r="M1774" s="48">
        <v>24.7</v>
      </c>
    </row>
    <row r="1775" spans="1:13" x14ac:dyDescent="0.2">
      <c r="A1775" s="43">
        <v>40050633487100</v>
      </c>
      <c r="B1775" s="44" t="s">
        <v>11445</v>
      </c>
      <c r="C1775" s="50" t="s">
        <v>7414</v>
      </c>
      <c r="D1775" s="44" t="s">
        <v>11446</v>
      </c>
      <c r="E1775" s="44"/>
      <c r="F1775" s="45">
        <v>125</v>
      </c>
      <c r="G1775" s="44" t="s">
        <v>7415</v>
      </c>
      <c r="H1775" s="44" t="s">
        <v>7416</v>
      </c>
      <c r="I1775" s="44" t="s">
        <v>7948</v>
      </c>
      <c r="J1775" s="44" t="s">
        <v>7928</v>
      </c>
      <c r="K1775" s="44">
        <v>3</v>
      </c>
      <c r="L1775" s="44" t="s">
        <v>8162</v>
      </c>
      <c r="M1775" s="48">
        <v>20</v>
      </c>
    </row>
    <row r="1776" spans="1:13" x14ac:dyDescent="0.2">
      <c r="A1776" s="43">
        <v>40050633449900</v>
      </c>
      <c r="B1776" s="44" t="s">
        <v>11447</v>
      </c>
      <c r="C1776" s="50" t="s">
        <v>7412</v>
      </c>
      <c r="D1776" s="44" t="s">
        <v>11448</v>
      </c>
      <c r="E1776" s="44" t="s">
        <v>7413</v>
      </c>
      <c r="F1776" s="45">
        <v>9900</v>
      </c>
      <c r="G1776" s="44" t="s">
        <v>4044</v>
      </c>
      <c r="H1776" s="44" t="s">
        <v>4045</v>
      </c>
      <c r="I1776" s="44" t="s">
        <v>7948</v>
      </c>
      <c r="J1776" s="44" t="s">
        <v>7928</v>
      </c>
      <c r="K1776" s="44">
        <v>3</v>
      </c>
      <c r="L1776" s="44" t="s">
        <v>7965</v>
      </c>
      <c r="M1776" s="48">
        <v>25</v>
      </c>
    </row>
    <row r="1777" spans="1:13" x14ac:dyDescent="0.2">
      <c r="A1777" s="43">
        <v>40050633640000</v>
      </c>
      <c r="B1777" s="44" t="s">
        <v>11449</v>
      </c>
      <c r="C1777" s="50" t="s">
        <v>7419</v>
      </c>
      <c r="D1777" s="44" t="s">
        <v>11450</v>
      </c>
      <c r="E1777" s="44" t="s">
        <v>4228</v>
      </c>
      <c r="F1777" s="45">
        <v>297</v>
      </c>
      <c r="G1777" s="44" t="s">
        <v>7417</v>
      </c>
      <c r="H1777" s="44" t="s">
        <v>7418</v>
      </c>
      <c r="I1777" s="44" t="s">
        <v>7948</v>
      </c>
      <c r="J1777" s="44" t="s">
        <v>7928</v>
      </c>
      <c r="K1777" s="44">
        <v>3</v>
      </c>
      <c r="L1777" s="44" t="s">
        <v>8162</v>
      </c>
      <c r="M1777" s="48">
        <v>20</v>
      </c>
    </row>
    <row r="1778" spans="1:13" x14ac:dyDescent="0.2">
      <c r="A1778" s="43">
        <v>40050644044200</v>
      </c>
      <c r="B1778" s="44" t="s">
        <v>11451</v>
      </c>
      <c r="C1778" s="50" t="s">
        <v>7420</v>
      </c>
      <c r="D1778" s="44" t="s">
        <v>11452</v>
      </c>
      <c r="E1778" s="44" t="s">
        <v>6106</v>
      </c>
      <c r="F1778" s="45">
        <v>54</v>
      </c>
      <c r="G1778" s="44" t="s">
        <v>7421</v>
      </c>
      <c r="H1778" s="44" t="s">
        <v>7422</v>
      </c>
      <c r="I1778" s="44" t="s">
        <v>7948</v>
      </c>
      <c r="J1778" s="44" t="s">
        <v>7928</v>
      </c>
      <c r="K1778" s="44">
        <v>3</v>
      </c>
      <c r="L1778" s="44" t="s">
        <v>7965</v>
      </c>
      <c r="M1778" s="48">
        <v>24.7</v>
      </c>
    </row>
    <row r="1779" spans="1:13" x14ac:dyDescent="0.2">
      <c r="A1779" s="43">
        <v>40050644704500</v>
      </c>
      <c r="B1779" s="44" t="s">
        <v>11453</v>
      </c>
      <c r="C1779" s="50" t="s">
        <v>7423</v>
      </c>
      <c r="D1779" s="44" t="s">
        <v>11454</v>
      </c>
      <c r="E1779" s="44" t="s">
        <v>7424</v>
      </c>
      <c r="F1779" s="45">
        <v>9002</v>
      </c>
      <c r="G1779" s="44" t="s">
        <v>4002</v>
      </c>
      <c r="H1779" s="44" t="s">
        <v>7425</v>
      </c>
      <c r="I1779" s="44" t="s">
        <v>7948</v>
      </c>
      <c r="J1779" s="44" t="s">
        <v>7928</v>
      </c>
      <c r="K1779" s="44">
        <v>1</v>
      </c>
      <c r="L1779" s="44" t="s">
        <v>8162</v>
      </c>
      <c r="M1779" s="48">
        <v>16</v>
      </c>
    </row>
    <row r="1780" spans="1:13" x14ac:dyDescent="0.2">
      <c r="A1780" s="43">
        <v>40050907344900</v>
      </c>
      <c r="B1780" s="44" t="s">
        <v>11455</v>
      </c>
      <c r="C1780" s="50" t="s">
        <v>7431</v>
      </c>
      <c r="D1780" s="44" t="s">
        <v>11456</v>
      </c>
      <c r="E1780" s="44" t="s">
        <v>7432</v>
      </c>
      <c r="F1780" s="45" t="s">
        <v>7433</v>
      </c>
      <c r="G1780" s="44" t="s">
        <v>7428</v>
      </c>
      <c r="H1780" s="44" t="s">
        <v>7429</v>
      </c>
      <c r="I1780" s="44" t="s">
        <v>7952</v>
      </c>
      <c r="J1780" s="44" t="s">
        <v>7928</v>
      </c>
      <c r="K1780" s="44">
        <v>3</v>
      </c>
      <c r="L1780" s="44" t="s">
        <v>7933</v>
      </c>
      <c r="M1780" s="48">
        <v>63</v>
      </c>
    </row>
    <row r="1781" spans="1:13" x14ac:dyDescent="0.2">
      <c r="A1781" s="43">
        <v>40050907327200</v>
      </c>
      <c r="B1781" s="44" t="s">
        <v>11457</v>
      </c>
      <c r="C1781" s="50" t="s">
        <v>7430</v>
      </c>
      <c r="D1781" s="44" t="s">
        <v>11458</v>
      </c>
      <c r="E1781" s="44" t="s">
        <v>7427</v>
      </c>
      <c r="F1781" s="45">
        <v>1366</v>
      </c>
      <c r="G1781" s="44" t="s">
        <v>7428</v>
      </c>
      <c r="H1781" s="44" t="s">
        <v>7429</v>
      </c>
      <c r="I1781" s="44" t="s">
        <v>7952</v>
      </c>
      <c r="J1781" s="44" t="s">
        <v>7928</v>
      </c>
      <c r="K1781" s="44">
        <v>1</v>
      </c>
      <c r="L1781" s="44" t="s">
        <v>8162</v>
      </c>
      <c r="M1781" s="48">
        <v>15</v>
      </c>
    </row>
    <row r="1782" spans="1:13" x14ac:dyDescent="0.2">
      <c r="A1782" s="43">
        <v>40050907326500</v>
      </c>
      <c r="B1782" s="44" t="s">
        <v>11459</v>
      </c>
      <c r="C1782" s="50" t="s">
        <v>7426</v>
      </c>
      <c r="D1782" s="44" t="s">
        <v>11460</v>
      </c>
      <c r="E1782" s="44" t="s">
        <v>7427</v>
      </c>
      <c r="F1782" s="45">
        <v>1367</v>
      </c>
      <c r="G1782" s="44" t="s">
        <v>7428</v>
      </c>
      <c r="H1782" s="44" t="s">
        <v>7429</v>
      </c>
      <c r="I1782" s="44" t="s">
        <v>7952</v>
      </c>
      <c r="J1782" s="44" t="s">
        <v>7928</v>
      </c>
      <c r="K1782" s="44">
        <v>1</v>
      </c>
      <c r="L1782" s="44" t="s">
        <v>8162</v>
      </c>
      <c r="M1782" s="48">
        <v>25</v>
      </c>
    </row>
    <row r="1783" spans="1:13" x14ac:dyDescent="0.2">
      <c r="A1783" s="43">
        <v>40050908631900</v>
      </c>
      <c r="B1783" s="44" t="s">
        <v>11461</v>
      </c>
      <c r="C1783" s="50" t="s">
        <v>7434</v>
      </c>
      <c r="D1783" s="44" t="s">
        <v>11462</v>
      </c>
      <c r="E1783" s="44" t="s">
        <v>7435</v>
      </c>
      <c r="F1783" s="45">
        <v>558</v>
      </c>
      <c r="G1783" s="44" t="s">
        <v>7436</v>
      </c>
      <c r="H1783" s="44" t="s">
        <v>7437</v>
      </c>
      <c r="I1783" s="44" t="s">
        <v>7952</v>
      </c>
      <c r="J1783" s="44" t="s">
        <v>7928</v>
      </c>
      <c r="K1783" s="44">
        <v>3</v>
      </c>
      <c r="L1783" s="44" t="s">
        <v>8162</v>
      </c>
      <c r="M1783" s="48">
        <v>16</v>
      </c>
    </row>
    <row r="1784" spans="1:13" x14ac:dyDescent="0.2">
      <c r="A1784" s="43">
        <v>40050911884300</v>
      </c>
      <c r="B1784" s="44" t="s">
        <v>11463</v>
      </c>
      <c r="C1784" s="50" t="s">
        <v>7438</v>
      </c>
      <c r="D1784" s="44" t="s">
        <v>11464</v>
      </c>
      <c r="E1784" s="44" t="s">
        <v>7439</v>
      </c>
      <c r="F1784" s="45">
        <v>9013</v>
      </c>
      <c r="G1784" s="44" t="s">
        <v>7440</v>
      </c>
      <c r="H1784" s="44" t="s">
        <v>7441</v>
      </c>
      <c r="I1784" s="44" t="s">
        <v>7952</v>
      </c>
      <c r="J1784" s="44" t="s">
        <v>7928</v>
      </c>
      <c r="K1784" s="44">
        <v>3</v>
      </c>
      <c r="L1784" s="44" t="s">
        <v>7918</v>
      </c>
      <c r="M1784" s="48">
        <v>24.7</v>
      </c>
    </row>
    <row r="1785" spans="1:13" x14ac:dyDescent="0.2">
      <c r="A1785" s="43">
        <v>40050912763000</v>
      </c>
      <c r="B1785" s="44" t="s">
        <v>11465</v>
      </c>
      <c r="C1785" s="50" t="s">
        <v>7449</v>
      </c>
      <c r="D1785" s="44" t="s">
        <v>11466</v>
      </c>
      <c r="E1785" s="44" t="s">
        <v>4228</v>
      </c>
      <c r="F1785" s="45">
        <v>505</v>
      </c>
      <c r="G1785" s="44" t="s">
        <v>7447</v>
      </c>
      <c r="H1785" s="44" t="s">
        <v>7448</v>
      </c>
      <c r="I1785" s="44" t="s">
        <v>7952</v>
      </c>
      <c r="J1785" s="44" t="s">
        <v>7928</v>
      </c>
      <c r="K1785" s="44">
        <v>1</v>
      </c>
      <c r="L1785" s="44" t="s">
        <v>8162</v>
      </c>
      <c r="M1785" s="48">
        <v>15</v>
      </c>
    </row>
    <row r="1786" spans="1:13" x14ac:dyDescent="0.2">
      <c r="A1786" s="43">
        <v>40050912762300</v>
      </c>
      <c r="B1786" s="44" t="s">
        <v>11467</v>
      </c>
      <c r="C1786" s="50" t="s">
        <v>7446</v>
      </c>
      <c r="D1786" s="44" t="s">
        <v>11466</v>
      </c>
      <c r="E1786" s="44" t="s">
        <v>4228</v>
      </c>
      <c r="F1786" s="45">
        <v>505</v>
      </c>
      <c r="G1786" s="44" t="s">
        <v>7447</v>
      </c>
      <c r="H1786" s="44" t="s">
        <v>7448</v>
      </c>
      <c r="I1786" s="44" t="s">
        <v>7952</v>
      </c>
      <c r="J1786" s="44" t="s">
        <v>7928</v>
      </c>
      <c r="K1786" s="44">
        <v>3</v>
      </c>
      <c r="L1786" s="44" t="s">
        <v>8162</v>
      </c>
      <c r="M1786" s="48">
        <v>21</v>
      </c>
    </row>
    <row r="1787" spans="1:13" x14ac:dyDescent="0.2">
      <c r="A1787" s="43">
        <v>40050912723400</v>
      </c>
      <c r="B1787" s="44" t="s">
        <v>11468</v>
      </c>
      <c r="C1787" s="50" t="s">
        <v>7442</v>
      </c>
      <c r="D1787" s="44" t="s">
        <v>11469</v>
      </c>
      <c r="E1787" s="44" t="s">
        <v>7443</v>
      </c>
      <c r="F1787" s="45">
        <v>224</v>
      </c>
      <c r="G1787" s="44" t="s">
        <v>7444</v>
      </c>
      <c r="H1787" s="44" t="s">
        <v>7445</v>
      </c>
      <c r="I1787" s="44" t="s">
        <v>7952</v>
      </c>
      <c r="J1787" s="44" t="s">
        <v>7928</v>
      </c>
      <c r="K1787" s="44">
        <v>3</v>
      </c>
      <c r="L1787" s="44" t="s">
        <v>7933</v>
      </c>
      <c r="M1787" s="48">
        <v>80</v>
      </c>
    </row>
    <row r="1788" spans="1:13" x14ac:dyDescent="0.2">
      <c r="A1788" s="43">
        <v>40050913383900</v>
      </c>
      <c r="B1788" s="44" t="s">
        <v>11470</v>
      </c>
      <c r="C1788" s="50" t="s">
        <v>7451</v>
      </c>
      <c r="D1788" s="44" t="s">
        <v>11471</v>
      </c>
      <c r="E1788" s="44" t="s">
        <v>7452</v>
      </c>
      <c r="F1788" s="45" t="s">
        <v>7453</v>
      </c>
      <c r="G1788" s="44" t="s">
        <v>7450</v>
      </c>
      <c r="H1788" s="44" t="s">
        <v>11472</v>
      </c>
      <c r="I1788" s="44" t="s">
        <v>7952</v>
      </c>
      <c r="J1788" s="44" t="s">
        <v>7928</v>
      </c>
      <c r="K1788" s="44">
        <v>3</v>
      </c>
      <c r="L1788" s="44" t="s">
        <v>8054</v>
      </c>
      <c r="M1788" s="48">
        <v>63</v>
      </c>
    </row>
    <row r="1789" spans="1:13" x14ac:dyDescent="0.2">
      <c r="A1789" s="43">
        <v>40050914733100</v>
      </c>
      <c r="B1789" s="44" t="s">
        <v>11473</v>
      </c>
      <c r="C1789" s="50" t="s">
        <v>7454</v>
      </c>
      <c r="D1789" s="44" t="s">
        <v>11474</v>
      </c>
      <c r="E1789" s="44" t="s">
        <v>7455</v>
      </c>
      <c r="F1789" s="45" t="s">
        <v>7456</v>
      </c>
      <c r="G1789" s="44" t="s">
        <v>7457</v>
      </c>
      <c r="H1789" s="44" t="s">
        <v>7458</v>
      </c>
      <c r="I1789" s="44" t="s">
        <v>7952</v>
      </c>
      <c r="J1789" s="44" t="s">
        <v>7928</v>
      </c>
      <c r="K1789" s="44">
        <v>3</v>
      </c>
      <c r="L1789" s="44" t="s">
        <v>7918</v>
      </c>
      <c r="M1789" s="48">
        <v>20</v>
      </c>
    </row>
    <row r="1790" spans="1:13" x14ac:dyDescent="0.2">
      <c r="A1790" s="43">
        <v>40050914806200</v>
      </c>
      <c r="B1790" s="44" t="s">
        <v>11475</v>
      </c>
      <c r="C1790" s="50" t="s">
        <v>7459</v>
      </c>
      <c r="D1790" s="44" t="s">
        <v>11476</v>
      </c>
      <c r="E1790" s="44" t="s">
        <v>7460</v>
      </c>
      <c r="F1790" s="45">
        <v>9001</v>
      </c>
      <c r="G1790" s="44" t="s">
        <v>7461</v>
      </c>
      <c r="H1790" s="44" t="s">
        <v>7462</v>
      </c>
      <c r="I1790" s="44" t="s">
        <v>7952</v>
      </c>
      <c r="J1790" s="44" t="s">
        <v>7928</v>
      </c>
      <c r="K1790" s="44">
        <v>3</v>
      </c>
      <c r="L1790" s="44" t="s">
        <v>7918</v>
      </c>
      <c r="M1790" s="48">
        <v>32</v>
      </c>
    </row>
    <row r="1791" spans="1:13" x14ac:dyDescent="0.2">
      <c r="A1791" s="43">
        <v>40050925830300</v>
      </c>
      <c r="B1791" s="44" t="s">
        <v>11477</v>
      </c>
      <c r="C1791" s="50" t="s">
        <v>7464</v>
      </c>
      <c r="D1791" s="44" t="s">
        <v>11478</v>
      </c>
      <c r="E1791" s="44" t="s">
        <v>4228</v>
      </c>
      <c r="F1791" s="45" t="s">
        <v>7465</v>
      </c>
      <c r="G1791" s="44" t="s">
        <v>7466</v>
      </c>
      <c r="H1791" s="44" t="s">
        <v>7467</v>
      </c>
      <c r="I1791" s="44" t="s">
        <v>7952</v>
      </c>
      <c r="J1791" s="44" t="s">
        <v>7928</v>
      </c>
      <c r="K1791" s="44">
        <v>3</v>
      </c>
      <c r="L1791" s="44" t="s">
        <v>7965</v>
      </c>
      <c r="M1791" s="48">
        <v>50</v>
      </c>
    </row>
    <row r="1792" spans="1:13" x14ac:dyDescent="0.2">
      <c r="A1792" s="43">
        <v>40050927524900</v>
      </c>
      <c r="B1792" s="44" t="s">
        <v>11479</v>
      </c>
      <c r="C1792" s="50" t="s">
        <v>7470</v>
      </c>
      <c r="D1792" s="44" t="s">
        <v>11480</v>
      </c>
      <c r="E1792" s="44" t="s">
        <v>7471</v>
      </c>
      <c r="F1792" s="45" t="s">
        <v>7472</v>
      </c>
      <c r="G1792" s="44" t="s">
        <v>7450</v>
      </c>
      <c r="H1792" s="44" t="s">
        <v>11472</v>
      </c>
      <c r="I1792" s="44" t="s">
        <v>7952</v>
      </c>
      <c r="J1792" s="44" t="s">
        <v>7928</v>
      </c>
      <c r="K1792" s="44">
        <v>1</v>
      </c>
      <c r="L1792" s="44" t="s">
        <v>8162</v>
      </c>
      <c r="M1792" s="48">
        <v>20</v>
      </c>
    </row>
    <row r="1793" spans="1:13" x14ac:dyDescent="0.2">
      <c r="A1793" s="43">
        <v>40050928123300</v>
      </c>
      <c r="B1793" s="44" t="s">
        <v>11481</v>
      </c>
      <c r="C1793" s="50" t="s">
        <v>7473</v>
      </c>
      <c r="D1793" s="44" t="s">
        <v>11482</v>
      </c>
      <c r="E1793" s="44" t="s">
        <v>5764</v>
      </c>
      <c r="F1793" s="45" t="s">
        <v>7474</v>
      </c>
      <c r="G1793" s="44" t="s">
        <v>7450</v>
      </c>
      <c r="H1793" s="44" t="s">
        <v>11472</v>
      </c>
      <c r="I1793" s="44" t="s">
        <v>7952</v>
      </c>
      <c r="J1793" s="44" t="s">
        <v>7928</v>
      </c>
      <c r="K1793" s="44">
        <v>3</v>
      </c>
      <c r="L1793" s="44" t="s">
        <v>7933</v>
      </c>
      <c r="M1793" s="48">
        <v>69</v>
      </c>
    </row>
    <row r="1794" spans="1:13" x14ac:dyDescent="0.2">
      <c r="A1794" s="43">
        <v>40050930004000</v>
      </c>
      <c r="B1794" s="44" t="s">
        <v>11483</v>
      </c>
      <c r="C1794" s="50" t="s">
        <v>7475</v>
      </c>
      <c r="D1794" s="44" t="s">
        <v>11484</v>
      </c>
      <c r="E1794" s="44" t="s">
        <v>7476</v>
      </c>
      <c r="F1794" s="45" t="s">
        <v>7477</v>
      </c>
      <c r="G1794" s="44" t="s">
        <v>7478</v>
      </c>
      <c r="H1794" s="44" t="s">
        <v>7479</v>
      </c>
      <c r="I1794" s="44" t="s">
        <v>7952</v>
      </c>
      <c r="J1794" s="44" t="s">
        <v>7928</v>
      </c>
      <c r="K1794" s="44">
        <v>3</v>
      </c>
      <c r="L1794" s="44" t="s">
        <v>8054</v>
      </c>
      <c r="M1794" s="48">
        <v>25</v>
      </c>
    </row>
    <row r="1795" spans="1:13" x14ac:dyDescent="0.2">
      <c r="A1795" s="43">
        <v>40050930168900</v>
      </c>
      <c r="B1795" s="44" t="s">
        <v>11485</v>
      </c>
      <c r="C1795" s="50" t="s">
        <v>7480</v>
      </c>
      <c r="D1795" s="44" t="s">
        <v>11486</v>
      </c>
      <c r="E1795" s="44" t="s">
        <v>7481</v>
      </c>
      <c r="F1795" s="45">
        <v>37</v>
      </c>
      <c r="G1795" s="44" t="s">
        <v>7482</v>
      </c>
      <c r="H1795" s="44" t="s">
        <v>7483</v>
      </c>
      <c r="I1795" s="44" t="s">
        <v>7952</v>
      </c>
      <c r="J1795" s="44" t="s">
        <v>7928</v>
      </c>
      <c r="K1795" s="44">
        <v>1</v>
      </c>
      <c r="L1795" s="44" t="s">
        <v>7965</v>
      </c>
      <c r="M1795" s="48">
        <v>16</v>
      </c>
    </row>
    <row r="1796" spans="1:13" x14ac:dyDescent="0.2">
      <c r="A1796" s="43">
        <v>40050931068100</v>
      </c>
      <c r="B1796" s="44" t="s">
        <v>11487</v>
      </c>
      <c r="C1796" s="50" t="s">
        <v>7484</v>
      </c>
      <c r="D1796" s="44" t="s">
        <v>11488</v>
      </c>
      <c r="E1796" s="44" t="s">
        <v>7485</v>
      </c>
      <c r="F1796" s="52">
        <v>41505</v>
      </c>
      <c r="G1796" s="44" t="s">
        <v>7486</v>
      </c>
      <c r="H1796" s="44" t="s">
        <v>7487</v>
      </c>
      <c r="I1796" s="44" t="s">
        <v>7952</v>
      </c>
      <c r="J1796" s="44" t="s">
        <v>7928</v>
      </c>
      <c r="K1796" s="44">
        <v>3</v>
      </c>
      <c r="L1796" s="44" t="s">
        <v>7933</v>
      </c>
      <c r="M1796" s="48">
        <v>40</v>
      </c>
    </row>
    <row r="1797" spans="1:13" x14ac:dyDescent="0.2">
      <c r="A1797" s="43">
        <v>40050940068900</v>
      </c>
      <c r="B1797" s="44" t="s">
        <v>11489</v>
      </c>
      <c r="C1797" s="50" t="s">
        <v>7488</v>
      </c>
      <c r="D1797" s="44" t="s">
        <v>11490</v>
      </c>
      <c r="E1797" s="44" t="s">
        <v>7489</v>
      </c>
      <c r="F1797" s="45">
        <v>87</v>
      </c>
      <c r="G1797" s="44" t="s">
        <v>7490</v>
      </c>
      <c r="H1797" s="44" t="s">
        <v>7491</v>
      </c>
      <c r="I1797" s="44" t="s">
        <v>7952</v>
      </c>
      <c r="J1797" s="44" t="s">
        <v>7928</v>
      </c>
      <c r="K1797" s="44">
        <v>3</v>
      </c>
      <c r="L1797" s="44" t="s">
        <v>7923</v>
      </c>
      <c r="M1797" s="48">
        <v>60</v>
      </c>
    </row>
    <row r="1798" spans="1:13" x14ac:dyDescent="0.2">
      <c r="A1798" s="43">
        <v>40050944698400</v>
      </c>
      <c r="B1798" s="44" t="s">
        <v>11491</v>
      </c>
      <c r="C1798" s="50" t="s">
        <v>7492</v>
      </c>
      <c r="D1798" s="44" t="s">
        <v>11492</v>
      </c>
      <c r="E1798" s="44" t="s">
        <v>7493</v>
      </c>
      <c r="F1798" s="45">
        <v>9906</v>
      </c>
      <c r="G1798" s="44" t="s">
        <v>701</v>
      </c>
      <c r="H1798" s="44" t="s">
        <v>702</v>
      </c>
      <c r="I1798" s="44" t="s">
        <v>7948</v>
      </c>
      <c r="J1798" s="44" t="s">
        <v>7928</v>
      </c>
      <c r="K1798" s="44">
        <v>3</v>
      </c>
      <c r="L1798" s="44" t="s">
        <v>7923</v>
      </c>
      <c r="M1798" s="48">
        <v>80</v>
      </c>
    </row>
    <row r="1799" spans="1:13" x14ac:dyDescent="0.2">
      <c r="A1799" s="43">
        <v>40050946559600</v>
      </c>
      <c r="B1799" s="44" t="s">
        <v>11493</v>
      </c>
      <c r="C1799" s="50" t="s">
        <v>7495</v>
      </c>
      <c r="D1799" s="44" t="s">
        <v>11494</v>
      </c>
      <c r="E1799" s="44" t="s">
        <v>7496</v>
      </c>
      <c r="F1799" s="45">
        <v>150</v>
      </c>
      <c r="G1799" s="44" t="s">
        <v>1616</v>
      </c>
      <c r="H1799" s="44" t="s">
        <v>1617</v>
      </c>
      <c r="I1799" s="44" t="s">
        <v>8891</v>
      </c>
      <c r="J1799" s="44" t="s">
        <v>7928</v>
      </c>
      <c r="K1799" s="44">
        <v>1</v>
      </c>
      <c r="L1799" s="44" t="s">
        <v>8162</v>
      </c>
      <c r="M1799" s="48">
        <v>10</v>
      </c>
    </row>
    <row r="1800" spans="1:13" x14ac:dyDescent="0.2">
      <c r="A1800" s="43">
        <v>40050961666000</v>
      </c>
      <c r="B1800" s="44" t="s">
        <v>11495</v>
      </c>
      <c r="C1800" s="50" t="s">
        <v>7497</v>
      </c>
      <c r="D1800" s="44" t="s">
        <v>7498</v>
      </c>
      <c r="E1800" s="44" t="s">
        <v>7498</v>
      </c>
      <c r="F1800" s="45">
        <v>9020</v>
      </c>
      <c r="G1800" s="44" t="s">
        <v>7499</v>
      </c>
      <c r="H1800" s="44" t="s">
        <v>7498</v>
      </c>
      <c r="I1800" s="44"/>
      <c r="J1800" s="44" t="s">
        <v>7928</v>
      </c>
      <c r="K1800" s="44">
        <v>3</v>
      </c>
      <c r="L1800" s="44" t="s">
        <v>8143</v>
      </c>
      <c r="M1800" s="48">
        <v>20</v>
      </c>
    </row>
    <row r="1801" spans="1:13" x14ac:dyDescent="0.2">
      <c r="A1801" s="43">
        <v>40050975851300</v>
      </c>
      <c r="B1801" s="44" t="s">
        <v>11496</v>
      </c>
      <c r="C1801" s="50" t="s">
        <v>7504</v>
      </c>
      <c r="D1801" s="44" t="s">
        <v>11497</v>
      </c>
      <c r="E1801" s="44"/>
      <c r="F1801" s="45">
        <v>9905</v>
      </c>
      <c r="G1801" s="44" t="s">
        <v>7415</v>
      </c>
      <c r="H1801" s="44" t="s">
        <v>7416</v>
      </c>
      <c r="I1801" s="44" t="s">
        <v>7948</v>
      </c>
      <c r="J1801" s="44" t="s">
        <v>7928</v>
      </c>
      <c r="K1801" s="44">
        <v>3</v>
      </c>
      <c r="L1801" s="44" t="s">
        <v>8162</v>
      </c>
      <c r="M1801" s="48">
        <v>80</v>
      </c>
    </row>
    <row r="1802" spans="1:13" x14ac:dyDescent="0.2">
      <c r="A1802" s="43">
        <v>40050975850600</v>
      </c>
      <c r="B1802" s="44" t="s">
        <v>11498</v>
      </c>
      <c r="C1802" s="50" t="s">
        <v>7501</v>
      </c>
      <c r="D1802" s="44" t="s">
        <v>11499</v>
      </c>
      <c r="E1802" s="44" t="s">
        <v>2259</v>
      </c>
      <c r="F1802" s="45">
        <v>9901</v>
      </c>
      <c r="G1802" s="44" t="s">
        <v>7502</v>
      </c>
      <c r="H1802" s="44" t="s">
        <v>7503</v>
      </c>
      <c r="I1802" s="44" t="s">
        <v>8891</v>
      </c>
      <c r="J1802" s="44" t="s">
        <v>7928</v>
      </c>
      <c r="K1802" s="44">
        <v>3</v>
      </c>
      <c r="L1802" s="44" t="s">
        <v>7923</v>
      </c>
      <c r="M1802" s="48">
        <v>160</v>
      </c>
    </row>
    <row r="1803" spans="1:13" x14ac:dyDescent="0.2">
      <c r="A1803" s="43">
        <v>40050975848300</v>
      </c>
      <c r="B1803" s="44" t="s">
        <v>11500</v>
      </c>
      <c r="C1803" s="50" t="s">
        <v>7500</v>
      </c>
      <c r="D1803" s="44" t="s">
        <v>11501</v>
      </c>
      <c r="E1803" s="44" t="s">
        <v>4228</v>
      </c>
      <c r="F1803" s="45">
        <v>9902</v>
      </c>
      <c r="G1803" s="44" t="s">
        <v>3945</v>
      </c>
      <c r="H1803" s="44" t="s">
        <v>3992</v>
      </c>
      <c r="I1803" s="44" t="s">
        <v>7948</v>
      </c>
      <c r="J1803" s="44" t="s">
        <v>7928</v>
      </c>
      <c r="K1803" s="44">
        <v>3</v>
      </c>
      <c r="L1803" s="44" t="s">
        <v>11502</v>
      </c>
      <c r="M1803" s="48">
        <v>200</v>
      </c>
    </row>
    <row r="1804" spans="1:13" x14ac:dyDescent="0.2">
      <c r="A1804" s="43">
        <v>40050975853700</v>
      </c>
      <c r="B1804" s="44" t="s">
        <v>11503</v>
      </c>
      <c r="C1804" s="50" t="s">
        <v>7505</v>
      </c>
      <c r="D1804" s="44" t="s">
        <v>11504</v>
      </c>
      <c r="E1804" s="44" t="s">
        <v>249</v>
      </c>
      <c r="F1804" s="45">
        <v>9902</v>
      </c>
      <c r="G1804" s="44" t="s">
        <v>3928</v>
      </c>
      <c r="H1804" s="44" t="s">
        <v>7506</v>
      </c>
      <c r="I1804" s="44" t="s">
        <v>7948</v>
      </c>
      <c r="J1804" s="44" t="s">
        <v>7928</v>
      </c>
      <c r="K1804" s="44">
        <v>3</v>
      </c>
      <c r="L1804" s="44" t="s">
        <v>8162</v>
      </c>
      <c r="M1804" s="48">
        <v>80</v>
      </c>
    </row>
    <row r="1805" spans="1:13" x14ac:dyDescent="0.2">
      <c r="A1805" s="43">
        <v>40050981229100</v>
      </c>
      <c r="B1805" s="44" t="s">
        <v>11505</v>
      </c>
      <c r="C1805" s="50" t="s">
        <v>7507</v>
      </c>
      <c r="D1805" s="44" t="s">
        <v>7509</v>
      </c>
      <c r="E1805" s="44" t="s">
        <v>7508</v>
      </c>
      <c r="F1805" s="45">
        <v>277</v>
      </c>
      <c r="G1805" s="44" t="s">
        <v>3264</v>
      </c>
      <c r="H1805" s="44" t="s">
        <v>7509</v>
      </c>
      <c r="I1805" s="44" t="s">
        <v>7952</v>
      </c>
      <c r="J1805" s="44" t="s">
        <v>7928</v>
      </c>
      <c r="K1805" s="44">
        <v>3</v>
      </c>
      <c r="L1805" s="44" t="s">
        <v>7965</v>
      </c>
      <c r="M1805" s="48">
        <v>25</v>
      </c>
    </row>
    <row r="1806" spans="1:13" x14ac:dyDescent="0.2">
      <c r="A1806" s="43">
        <v>40050982450800</v>
      </c>
      <c r="B1806" s="44" t="s">
        <v>11506</v>
      </c>
      <c r="C1806" s="50" t="s">
        <v>7510</v>
      </c>
      <c r="D1806" s="44" t="s">
        <v>768</v>
      </c>
      <c r="E1806" s="44" t="s">
        <v>4228</v>
      </c>
      <c r="F1806" s="45">
        <v>10</v>
      </c>
      <c r="G1806" s="44" t="s">
        <v>767</v>
      </c>
      <c r="H1806" s="44" t="s">
        <v>768</v>
      </c>
      <c r="I1806" s="44" t="s">
        <v>7952</v>
      </c>
      <c r="J1806" s="44" t="s">
        <v>7928</v>
      </c>
      <c r="K1806" s="44">
        <v>1</v>
      </c>
      <c r="L1806" s="44" t="s">
        <v>8162</v>
      </c>
      <c r="M1806" s="48">
        <v>25</v>
      </c>
    </row>
    <row r="1807" spans="1:13" x14ac:dyDescent="0.2">
      <c r="A1807" s="43">
        <v>40050982554300</v>
      </c>
      <c r="B1807" s="44" t="s">
        <v>11507</v>
      </c>
      <c r="C1807" s="50" t="s">
        <v>7511</v>
      </c>
      <c r="D1807" s="44" t="s">
        <v>11508</v>
      </c>
      <c r="E1807" s="44" t="s">
        <v>829</v>
      </c>
      <c r="F1807" s="45">
        <v>32</v>
      </c>
      <c r="G1807" s="44" t="s">
        <v>830</v>
      </c>
      <c r="H1807" s="44" t="s">
        <v>737</v>
      </c>
      <c r="I1807" s="44" t="s">
        <v>7952</v>
      </c>
      <c r="J1807" s="44" t="s">
        <v>7928</v>
      </c>
      <c r="K1807" s="44">
        <v>3</v>
      </c>
      <c r="L1807" s="44" t="s">
        <v>7923</v>
      </c>
      <c r="M1807" s="48">
        <v>40</v>
      </c>
    </row>
    <row r="1808" spans="1:13" x14ac:dyDescent="0.2">
      <c r="A1808" s="43">
        <v>40050988144000</v>
      </c>
      <c r="B1808" s="44" t="s">
        <v>11509</v>
      </c>
      <c r="C1808" s="50" t="s">
        <v>7512</v>
      </c>
      <c r="D1808" s="44" t="s">
        <v>11510</v>
      </c>
      <c r="E1808" s="44" t="s">
        <v>7513</v>
      </c>
      <c r="F1808" s="45">
        <v>80</v>
      </c>
      <c r="G1808" s="44" t="s">
        <v>1570</v>
      </c>
      <c r="H1808" s="44" t="s">
        <v>7513</v>
      </c>
      <c r="I1808" s="44" t="s">
        <v>7952</v>
      </c>
      <c r="J1808" s="44" t="s">
        <v>7928</v>
      </c>
      <c r="K1808" s="44">
        <v>1</v>
      </c>
      <c r="L1808" s="44" t="s">
        <v>7965</v>
      </c>
      <c r="M1808" s="48">
        <v>25</v>
      </c>
    </row>
    <row r="1809" spans="1:13" x14ac:dyDescent="0.2">
      <c r="A1809" s="43">
        <v>40050988511000</v>
      </c>
      <c r="B1809" s="44" t="s">
        <v>11511</v>
      </c>
      <c r="C1809" s="50" t="s">
        <v>7515</v>
      </c>
      <c r="D1809" s="44" t="s">
        <v>11512</v>
      </c>
      <c r="E1809" s="44" t="s">
        <v>2344</v>
      </c>
      <c r="F1809" s="45">
        <v>9001</v>
      </c>
      <c r="G1809" s="44" t="s">
        <v>2343</v>
      </c>
      <c r="H1809" s="44" t="s">
        <v>2344</v>
      </c>
      <c r="I1809" s="44" t="s">
        <v>8891</v>
      </c>
      <c r="J1809" s="44" t="s">
        <v>7928</v>
      </c>
      <c r="K1809" s="44">
        <v>3</v>
      </c>
      <c r="L1809" s="44" t="s">
        <v>7965</v>
      </c>
      <c r="M1809" s="48">
        <v>25</v>
      </c>
    </row>
    <row r="1810" spans="1:13" x14ac:dyDescent="0.2">
      <c r="A1810" s="43">
        <v>40050988510300</v>
      </c>
      <c r="B1810" s="44" t="s">
        <v>11513</v>
      </c>
      <c r="C1810" s="50" t="s">
        <v>7514</v>
      </c>
      <c r="D1810" s="44" t="s">
        <v>11514</v>
      </c>
      <c r="E1810" s="44" t="s">
        <v>1642</v>
      </c>
      <c r="F1810" s="45">
        <v>9001</v>
      </c>
      <c r="G1810" s="44" t="s">
        <v>1641</v>
      </c>
      <c r="H1810" s="44" t="s">
        <v>1642</v>
      </c>
      <c r="I1810" s="44" t="s">
        <v>8891</v>
      </c>
      <c r="J1810" s="44" t="s">
        <v>7928</v>
      </c>
      <c r="K1810" s="44">
        <v>3</v>
      </c>
      <c r="L1810" s="44" t="s">
        <v>7965</v>
      </c>
      <c r="M1810" s="48">
        <v>25</v>
      </c>
    </row>
    <row r="1811" spans="1:13" x14ac:dyDescent="0.2">
      <c r="A1811" s="43">
        <v>40050990007300</v>
      </c>
      <c r="B1811" s="44" t="s">
        <v>11515</v>
      </c>
      <c r="C1811" s="50" t="s">
        <v>7516</v>
      </c>
      <c r="D1811" s="44" t="s">
        <v>11516</v>
      </c>
      <c r="E1811" s="44"/>
      <c r="F1811" s="45"/>
      <c r="G1811" s="44" t="s">
        <v>7517</v>
      </c>
      <c r="H1811" s="44" t="s">
        <v>7518</v>
      </c>
      <c r="I1811" s="44" t="s">
        <v>7948</v>
      </c>
      <c r="J1811" s="44" t="s">
        <v>7928</v>
      </c>
      <c r="K1811" s="44">
        <v>3</v>
      </c>
      <c r="L1811" s="44" t="s">
        <v>7933</v>
      </c>
      <c r="M1811" s="48">
        <v>80</v>
      </c>
    </row>
    <row r="1812" spans="1:13" x14ac:dyDescent="0.2">
      <c r="A1812" s="43">
        <v>40050992474100</v>
      </c>
      <c r="B1812" s="44" t="s">
        <v>11517</v>
      </c>
      <c r="C1812" s="50" t="s">
        <v>7519</v>
      </c>
      <c r="D1812" s="44" t="s">
        <v>11518</v>
      </c>
      <c r="E1812" s="44" t="s">
        <v>1547</v>
      </c>
      <c r="F1812" s="45" t="s">
        <v>7520</v>
      </c>
      <c r="G1812" s="44" t="s">
        <v>1548</v>
      </c>
      <c r="H1812" s="44" t="s">
        <v>7521</v>
      </c>
      <c r="I1812" s="44" t="s">
        <v>7952</v>
      </c>
      <c r="J1812" s="44" t="s">
        <v>7928</v>
      </c>
      <c r="K1812" s="44">
        <v>3</v>
      </c>
      <c r="L1812" s="44" t="s">
        <v>7965</v>
      </c>
      <c r="M1812" s="48">
        <v>25</v>
      </c>
    </row>
    <row r="1813" spans="1:13" x14ac:dyDescent="0.2">
      <c r="A1813" s="43">
        <v>40050993538900</v>
      </c>
      <c r="B1813" s="44" t="s">
        <v>11519</v>
      </c>
      <c r="C1813" s="50" t="s">
        <v>7522</v>
      </c>
      <c r="D1813" s="44" t="s">
        <v>2786</v>
      </c>
      <c r="E1813" s="44" t="s">
        <v>2786</v>
      </c>
      <c r="F1813" s="45">
        <v>9005</v>
      </c>
      <c r="G1813" s="44" t="s">
        <v>3917</v>
      </c>
      <c r="H1813" s="44" t="s">
        <v>2786</v>
      </c>
      <c r="I1813" s="44" t="s">
        <v>7948</v>
      </c>
      <c r="J1813" s="44" t="s">
        <v>7928</v>
      </c>
      <c r="K1813" s="44">
        <v>3</v>
      </c>
      <c r="L1813" s="44" t="s">
        <v>7965</v>
      </c>
      <c r="M1813" s="48">
        <v>20</v>
      </c>
    </row>
    <row r="1814" spans="1:13" x14ac:dyDescent="0.2">
      <c r="A1814" s="43">
        <v>40051000256800</v>
      </c>
      <c r="B1814" s="44" t="s">
        <v>11520</v>
      </c>
      <c r="C1814" s="50" t="s">
        <v>7523</v>
      </c>
      <c r="D1814" s="44" t="s">
        <v>11521</v>
      </c>
      <c r="E1814" s="44" t="s">
        <v>7524</v>
      </c>
      <c r="F1814" s="45">
        <v>9021</v>
      </c>
      <c r="G1814" s="44" t="s">
        <v>3323</v>
      </c>
      <c r="H1814" s="44" t="s">
        <v>7524</v>
      </c>
      <c r="I1814" s="44" t="s">
        <v>7948</v>
      </c>
      <c r="J1814" s="44" t="s">
        <v>7928</v>
      </c>
      <c r="K1814" s="44">
        <v>3</v>
      </c>
      <c r="L1814" s="44" t="s">
        <v>7965</v>
      </c>
      <c r="M1814" s="48">
        <v>63</v>
      </c>
    </row>
    <row r="1815" spans="1:13" x14ac:dyDescent="0.2">
      <c r="A1815" s="43">
        <v>40051000388600</v>
      </c>
      <c r="B1815" s="44" t="s">
        <v>11522</v>
      </c>
      <c r="C1815" s="50" t="s">
        <v>7525</v>
      </c>
      <c r="D1815" s="44" t="s">
        <v>11523</v>
      </c>
      <c r="E1815" s="44" t="s">
        <v>7493</v>
      </c>
      <c r="F1815" s="45">
        <v>9906</v>
      </c>
      <c r="G1815" s="44" t="s">
        <v>701</v>
      </c>
      <c r="H1815" s="44" t="s">
        <v>7526</v>
      </c>
      <c r="I1815" s="44" t="s">
        <v>7948</v>
      </c>
      <c r="J1815" s="44" t="s">
        <v>7928</v>
      </c>
      <c r="K1815" s="44">
        <v>3</v>
      </c>
      <c r="L1815" s="44" t="s">
        <v>11524</v>
      </c>
      <c r="M1815" s="48">
        <v>50</v>
      </c>
    </row>
    <row r="1816" spans="1:13" x14ac:dyDescent="0.2">
      <c r="A1816" s="43">
        <v>40051000752500</v>
      </c>
      <c r="B1816" s="44" t="s">
        <v>11525</v>
      </c>
      <c r="C1816" s="50" t="s">
        <v>7527</v>
      </c>
      <c r="D1816" s="44" t="s">
        <v>768</v>
      </c>
      <c r="E1816" s="44" t="s">
        <v>7528</v>
      </c>
      <c r="F1816" s="45" t="s">
        <v>7529</v>
      </c>
      <c r="G1816" s="44" t="s">
        <v>767</v>
      </c>
      <c r="H1816" s="44" t="s">
        <v>768</v>
      </c>
      <c r="I1816" s="44" t="s">
        <v>7952</v>
      </c>
      <c r="J1816" s="44" t="s">
        <v>7928</v>
      </c>
      <c r="K1816" s="44">
        <v>1</v>
      </c>
      <c r="L1816" s="44" t="s">
        <v>7965</v>
      </c>
      <c r="M1816" s="48">
        <v>20</v>
      </c>
    </row>
    <row r="1817" spans="1:13" x14ac:dyDescent="0.2">
      <c r="A1817" s="43">
        <v>40051009112800</v>
      </c>
      <c r="B1817" s="44" t="s">
        <v>11526</v>
      </c>
      <c r="C1817" s="50" t="s">
        <v>7530</v>
      </c>
      <c r="D1817" s="44" t="s">
        <v>11527</v>
      </c>
      <c r="E1817" s="44" t="s">
        <v>4228</v>
      </c>
      <c r="F1817" s="45">
        <v>9003</v>
      </c>
      <c r="G1817" s="44" t="s">
        <v>3925</v>
      </c>
      <c r="H1817" s="44" t="s">
        <v>3926</v>
      </c>
      <c r="I1817" s="44" t="s">
        <v>7948</v>
      </c>
      <c r="J1817" s="44" t="s">
        <v>7928</v>
      </c>
      <c r="K1817" s="44">
        <v>3</v>
      </c>
      <c r="L1817" s="44" t="s">
        <v>7933</v>
      </c>
      <c r="M1817" s="48">
        <v>63</v>
      </c>
    </row>
    <row r="1818" spans="1:13" x14ac:dyDescent="0.2">
      <c r="A1818" s="43">
        <v>40051010430900</v>
      </c>
      <c r="B1818" s="44" t="s">
        <v>11528</v>
      </c>
      <c r="C1818" s="50" t="s">
        <v>7531</v>
      </c>
      <c r="D1818" s="44" t="s">
        <v>11529</v>
      </c>
      <c r="E1818" s="44" t="s">
        <v>7532</v>
      </c>
      <c r="F1818" s="45" t="s">
        <v>7533</v>
      </c>
      <c r="G1818" s="44" t="s">
        <v>832</v>
      </c>
      <c r="H1818" s="44" t="s">
        <v>1560</v>
      </c>
      <c r="I1818" s="44" t="s">
        <v>7952</v>
      </c>
      <c r="J1818" s="44" t="s">
        <v>7928</v>
      </c>
      <c r="K1818" s="44">
        <v>3</v>
      </c>
      <c r="L1818" s="44" t="s">
        <v>7965</v>
      </c>
      <c r="M1818" s="48">
        <v>10</v>
      </c>
    </row>
    <row r="1819" spans="1:13" x14ac:dyDescent="0.2">
      <c r="A1819" s="43">
        <v>40051010523800</v>
      </c>
      <c r="B1819" s="44" t="s">
        <v>11530</v>
      </c>
      <c r="C1819" s="50" t="s">
        <v>7534</v>
      </c>
      <c r="D1819" s="44" t="s">
        <v>11529</v>
      </c>
      <c r="E1819" s="44" t="s">
        <v>7532</v>
      </c>
      <c r="F1819" s="45" t="s">
        <v>7535</v>
      </c>
      <c r="G1819" s="44" t="s">
        <v>832</v>
      </c>
      <c r="H1819" s="44" t="s">
        <v>1560</v>
      </c>
      <c r="I1819" s="44" t="s">
        <v>7952</v>
      </c>
      <c r="J1819" s="44" t="s">
        <v>7928</v>
      </c>
      <c r="K1819" s="44">
        <v>3</v>
      </c>
      <c r="L1819" s="44" t="s">
        <v>7965</v>
      </c>
      <c r="M1819" s="48">
        <v>10</v>
      </c>
    </row>
    <row r="1820" spans="1:13" x14ac:dyDescent="0.2">
      <c r="A1820" s="43">
        <v>40051012174000</v>
      </c>
      <c r="B1820" s="44" t="s">
        <v>11531</v>
      </c>
      <c r="C1820" s="50" t="s">
        <v>7536</v>
      </c>
      <c r="D1820" s="44" t="s">
        <v>11532</v>
      </c>
      <c r="E1820" s="44" t="s">
        <v>7524</v>
      </c>
      <c r="F1820" s="45" t="s">
        <v>7537</v>
      </c>
      <c r="G1820" s="44" t="s">
        <v>3323</v>
      </c>
      <c r="H1820" s="44" t="s">
        <v>7524</v>
      </c>
      <c r="I1820" s="44" t="s">
        <v>7948</v>
      </c>
      <c r="J1820" s="44" t="s">
        <v>7928</v>
      </c>
      <c r="K1820" s="44">
        <v>3</v>
      </c>
      <c r="L1820" s="44" t="s">
        <v>8143</v>
      </c>
      <c r="M1820" s="48">
        <v>25</v>
      </c>
    </row>
    <row r="1821" spans="1:13" x14ac:dyDescent="0.2">
      <c r="A1821" s="43">
        <v>40051013252400</v>
      </c>
      <c r="B1821" s="44" t="s">
        <v>11533</v>
      </c>
      <c r="C1821" s="50" t="s">
        <v>7538</v>
      </c>
      <c r="D1821" s="44" t="s">
        <v>11534</v>
      </c>
      <c r="E1821" s="44" t="s">
        <v>7539</v>
      </c>
      <c r="F1821" s="45">
        <v>9900</v>
      </c>
      <c r="G1821" s="44" t="s">
        <v>1622</v>
      </c>
      <c r="H1821" s="44" t="s">
        <v>1624</v>
      </c>
      <c r="I1821" s="44" t="s">
        <v>7952</v>
      </c>
      <c r="J1821" s="44" t="s">
        <v>7928</v>
      </c>
      <c r="K1821" s="44">
        <v>3</v>
      </c>
      <c r="L1821" s="44" t="s">
        <v>7965</v>
      </c>
      <c r="M1821" s="48">
        <v>16</v>
      </c>
    </row>
    <row r="1822" spans="1:13" x14ac:dyDescent="0.2">
      <c r="A1822" s="43">
        <v>40051013314900</v>
      </c>
      <c r="B1822" s="44" t="s">
        <v>11535</v>
      </c>
      <c r="C1822" s="50" t="s">
        <v>7540</v>
      </c>
      <c r="D1822" s="44" t="s">
        <v>11536</v>
      </c>
      <c r="E1822" s="44" t="s">
        <v>7541</v>
      </c>
      <c r="F1822" s="45">
        <v>9001</v>
      </c>
      <c r="G1822" s="44" t="s">
        <v>7542</v>
      </c>
      <c r="H1822" s="44" t="s">
        <v>7543</v>
      </c>
      <c r="I1822" s="44" t="s">
        <v>7952</v>
      </c>
      <c r="J1822" s="44" t="s">
        <v>7928</v>
      </c>
      <c r="K1822" s="44">
        <v>3</v>
      </c>
      <c r="L1822" s="44" t="s">
        <v>7965</v>
      </c>
      <c r="M1822" s="48">
        <v>63</v>
      </c>
    </row>
    <row r="1823" spans="1:13" x14ac:dyDescent="0.2">
      <c r="A1823" s="43">
        <v>40051013870000</v>
      </c>
      <c r="B1823" s="44" t="s">
        <v>11537</v>
      </c>
      <c r="C1823" s="50" t="s">
        <v>7544</v>
      </c>
      <c r="D1823" s="44" t="s">
        <v>11538</v>
      </c>
      <c r="E1823" s="44" t="s">
        <v>4228</v>
      </c>
      <c r="F1823" s="45">
        <v>9002</v>
      </c>
      <c r="G1823" s="44" t="s">
        <v>7545</v>
      </c>
      <c r="H1823" s="44" t="s">
        <v>3991</v>
      </c>
      <c r="I1823" s="44" t="s">
        <v>7948</v>
      </c>
      <c r="J1823" s="44" t="s">
        <v>7928</v>
      </c>
      <c r="K1823" s="44">
        <v>3</v>
      </c>
      <c r="L1823" s="44" t="s">
        <v>7933</v>
      </c>
      <c r="M1823" s="48">
        <v>63</v>
      </c>
    </row>
    <row r="1824" spans="1:13" x14ac:dyDescent="0.2">
      <c r="A1824" s="43">
        <v>40051015267600</v>
      </c>
      <c r="B1824" s="44" t="s">
        <v>11539</v>
      </c>
      <c r="C1824" s="50" t="s">
        <v>7549</v>
      </c>
      <c r="D1824" s="44" t="s">
        <v>11540</v>
      </c>
      <c r="E1824" s="44" t="s">
        <v>3350</v>
      </c>
      <c r="F1824" s="45">
        <v>155</v>
      </c>
      <c r="G1824" s="44" t="s">
        <v>3349</v>
      </c>
      <c r="H1824" s="44" t="s">
        <v>3350</v>
      </c>
      <c r="I1824" s="44" t="s">
        <v>7948</v>
      </c>
      <c r="J1824" s="44" t="s">
        <v>7928</v>
      </c>
      <c r="K1824" s="44">
        <v>3</v>
      </c>
      <c r="L1824" s="44" t="s">
        <v>11541</v>
      </c>
      <c r="M1824" s="48">
        <v>63</v>
      </c>
    </row>
    <row r="1825" spans="1:13" x14ac:dyDescent="0.2">
      <c r="A1825" s="43">
        <v>40051015265200</v>
      </c>
      <c r="B1825" s="44" t="s">
        <v>11542</v>
      </c>
      <c r="C1825" s="50" t="s">
        <v>7546</v>
      </c>
      <c r="D1825" s="44" t="s">
        <v>11543</v>
      </c>
      <c r="E1825" s="44" t="s">
        <v>2338</v>
      </c>
      <c r="F1825" s="45" t="s">
        <v>7547</v>
      </c>
      <c r="G1825" s="44" t="s">
        <v>2337</v>
      </c>
      <c r="H1825" s="44" t="s">
        <v>7548</v>
      </c>
      <c r="I1825" s="44" t="s">
        <v>8891</v>
      </c>
      <c r="J1825" s="44" t="s">
        <v>7928</v>
      </c>
      <c r="K1825" s="44">
        <v>1</v>
      </c>
      <c r="L1825" s="44" t="s">
        <v>7965</v>
      </c>
      <c r="M1825" s="48">
        <v>20</v>
      </c>
    </row>
    <row r="1826" spans="1:13" x14ac:dyDescent="0.2">
      <c r="A1826" s="43">
        <v>40051019317400</v>
      </c>
      <c r="B1826" s="44" t="s">
        <v>11544</v>
      </c>
      <c r="C1826" s="50" t="s">
        <v>7550</v>
      </c>
      <c r="D1826" s="44" t="s">
        <v>11545</v>
      </c>
      <c r="E1826" s="44" t="s">
        <v>7551</v>
      </c>
      <c r="F1826" s="45" t="s">
        <v>7552</v>
      </c>
      <c r="G1826" s="44" t="s">
        <v>3323</v>
      </c>
      <c r="H1826" s="44" t="s">
        <v>7553</v>
      </c>
      <c r="I1826" s="44" t="s">
        <v>7948</v>
      </c>
      <c r="J1826" s="44" t="s">
        <v>7928</v>
      </c>
      <c r="K1826" s="44">
        <v>3</v>
      </c>
      <c r="L1826" s="44" t="s">
        <v>7965</v>
      </c>
      <c r="M1826" s="48">
        <v>25</v>
      </c>
    </row>
    <row r="1827" spans="1:13" x14ac:dyDescent="0.2">
      <c r="A1827" s="43">
        <v>40051019318100</v>
      </c>
      <c r="B1827" s="44" t="s">
        <v>11546</v>
      </c>
      <c r="C1827" s="50" t="s">
        <v>7554</v>
      </c>
      <c r="D1827" s="44" t="s">
        <v>11547</v>
      </c>
      <c r="E1827" s="44" t="s">
        <v>7551</v>
      </c>
      <c r="F1827" s="45" t="s">
        <v>7555</v>
      </c>
      <c r="G1827" s="44" t="s">
        <v>3323</v>
      </c>
      <c r="H1827" s="44" t="s">
        <v>7553</v>
      </c>
      <c r="I1827" s="44" t="s">
        <v>7948</v>
      </c>
      <c r="J1827" s="44" t="s">
        <v>7928</v>
      </c>
      <c r="K1827" s="44">
        <v>3</v>
      </c>
      <c r="L1827" s="44" t="s">
        <v>7965</v>
      </c>
      <c r="M1827" s="48">
        <v>25</v>
      </c>
    </row>
    <row r="1828" spans="1:13" x14ac:dyDescent="0.2">
      <c r="A1828" s="43">
        <v>40051019448500</v>
      </c>
      <c r="B1828" s="44" t="s">
        <v>11548</v>
      </c>
      <c r="C1828" s="50" t="s">
        <v>7556</v>
      </c>
      <c r="D1828" s="44" t="s">
        <v>11549</v>
      </c>
      <c r="E1828" s="44" t="s">
        <v>7557</v>
      </c>
      <c r="F1828" s="45" t="s">
        <v>7558</v>
      </c>
      <c r="G1828" s="44" t="s">
        <v>3899</v>
      </c>
      <c r="H1828" s="44" t="s">
        <v>7559</v>
      </c>
      <c r="I1828" s="44" t="s">
        <v>7948</v>
      </c>
      <c r="J1828" s="44" t="s">
        <v>7928</v>
      </c>
      <c r="K1828" s="44">
        <v>3</v>
      </c>
      <c r="L1828" s="44" t="s">
        <v>7965</v>
      </c>
      <c r="M1828" s="48">
        <v>16</v>
      </c>
    </row>
    <row r="1829" spans="1:13" x14ac:dyDescent="0.2">
      <c r="A1829" s="43">
        <v>40051021659000</v>
      </c>
      <c r="B1829" s="44" t="s">
        <v>11550</v>
      </c>
      <c r="C1829" s="50" t="s">
        <v>2074</v>
      </c>
      <c r="D1829" s="44" t="s">
        <v>11551</v>
      </c>
      <c r="E1829" s="44" t="s">
        <v>2075</v>
      </c>
      <c r="F1829" s="45">
        <v>9000</v>
      </c>
      <c r="G1829" s="44" t="s">
        <v>3224</v>
      </c>
      <c r="H1829" s="44" t="s">
        <v>2075</v>
      </c>
      <c r="I1829" s="44" t="s">
        <v>7952</v>
      </c>
      <c r="J1829" s="44" t="s">
        <v>7928</v>
      </c>
      <c r="K1829" s="44">
        <v>3</v>
      </c>
      <c r="L1829" s="44" t="s">
        <v>8054</v>
      </c>
      <c r="M1829" s="48">
        <v>32</v>
      </c>
    </row>
    <row r="1830" spans="1:13" x14ac:dyDescent="0.2">
      <c r="A1830" s="43">
        <v>40051024110300</v>
      </c>
      <c r="B1830" s="44" t="s">
        <v>11552</v>
      </c>
      <c r="C1830" s="50" t="s">
        <v>2076</v>
      </c>
      <c r="D1830" s="44" t="s">
        <v>11553</v>
      </c>
      <c r="E1830" s="44" t="s">
        <v>2354</v>
      </c>
      <c r="F1830" s="45">
        <v>4242</v>
      </c>
      <c r="G1830" s="44" t="s">
        <v>2353</v>
      </c>
      <c r="H1830" s="44" t="s">
        <v>2354</v>
      </c>
      <c r="I1830" s="44" t="s">
        <v>8891</v>
      </c>
      <c r="J1830" s="44" t="s">
        <v>7928</v>
      </c>
      <c r="K1830" s="44">
        <v>3</v>
      </c>
      <c r="L1830" s="44" t="s">
        <v>7965</v>
      </c>
      <c r="M1830" s="48">
        <v>16</v>
      </c>
    </row>
    <row r="1831" spans="1:13" x14ac:dyDescent="0.2">
      <c r="A1831" s="43">
        <v>40051030842400</v>
      </c>
      <c r="B1831" s="44" t="s">
        <v>11554</v>
      </c>
      <c r="C1831" s="50" t="s">
        <v>2077</v>
      </c>
      <c r="D1831" s="44" t="s">
        <v>11555</v>
      </c>
      <c r="E1831" s="44" t="s">
        <v>2078</v>
      </c>
      <c r="F1831" s="45" t="s">
        <v>2079</v>
      </c>
      <c r="G1831" s="44" t="s">
        <v>3909</v>
      </c>
      <c r="H1831" s="44" t="s">
        <v>2421</v>
      </c>
      <c r="I1831" s="44"/>
      <c r="J1831" s="44" t="s">
        <v>7928</v>
      </c>
      <c r="K1831" s="44">
        <v>3</v>
      </c>
      <c r="L1831" s="44" t="s">
        <v>7965</v>
      </c>
      <c r="M1831" s="48">
        <v>20</v>
      </c>
    </row>
    <row r="1832" spans="1:13" x14ac:dyDescent="0.2">
      <c r="A1832" s="43">
        <v>40051032981800</v>
      </c>
      <c r="B1832" s="44" t="s">
        <v>11556</v>
      </c>
      <c r="C1832" s="50" t="s">
        <v>2082</v>
      </c>
      <c r="D1832" s="44" t="s">
        <v>11557</v>
      </c>
      <c r="E1832" s="44" t="s">
        <v>2083</v>
      </c>
      <c r="F1832" s="45"/>
      <c r="G1832" s="44" t="s">
        <v>3306</v>
      </c>
      <c r="H1832" s="44" t="s">
        <v>3307</v>
      </c>
      <c r="I1832" s="44" t="s">
        <v>7948</v>
      </c>
      <c r="J1832" s="44" t="s">
        <v>7928</v>
      </c>
      <c r="K1832" s="44">
        <v>1</v>
      </c>
      <c r="L1832" s="44" t="s">
        <v>7965</v>
      </c>
      <c r="M1832" s="48">
        <v>20</v>
      </c>
    </row>
    <row r="1833" spans="1:13" x14ac:dyDescent="0.2">
      <c r="A1833" s="43">
        <v>40051032982500</v>
      </c>
      <c r="B1833" s="44" t="s">
        <v>11558</v>
      </c>
      <c r="C1833" s="50" t="s">
        <v>2084</v>
      </c>
      <c r="D1833" s="44" t="s">
        <v>11559</v>
      </c>
      <c r="E1833" s="44" t="s">
        <v>2083</v>
      </c>
      <c r="F1833" s="45"/>
      <c r="G1833" s="44" t="s">
        <v>3306</v>
      </c>
      <c r="H1833" s="44" t="s">
        <v>3307</v>
      </c>
      <c r="I1833" s="44" t="s">
        <v>7948</v>
      </c>
      <c r="J1833" s="44" t="s">
        <v>7928</v>
      </c>
      <c r="K1833" s="44">
        <v>1</v>
      </c>
      <c r="L1833" s="44" t="s">
        <v>7965</v>
      </c>
      <c r="M1833" s="48">
        <v>25</v>
      </c>
    </row>
    <row r="1834" spans="1:13" x14ac:dyDescent="0.2">
      <c r="A1834" s="43">
        <v>40051032984900</v>
      </c>
      <c r="B1834" s="44" t="s">
        <v>11560</v>
      </c>
      <c r="C1834" s="50" t="s">
        <v>2085</v>
      </c>
      <c r="D1834" s="44" t="s">
        <v>11561</v>
      </c>
      <c r="E1834" s="44" t="s">
        <v>3354</v>
      </c>
      <c r="F1834" s="45"/>
      <c r="G1834" s="44" t="s">
        <v>3353</v>
      </c>
      <c r="H1834" s="44" t="s">
        <v>3354</v>
      </c>
      <c r="I1834" s="44" t="s">
        <v>7948</v>
      </c>
      <c r="J1834" s="44" t="s">
        <v>7928</v>
      </c>
      <c r="K1834" s="44">
        <v>1</v>
      </c>
      <c r="L1834" s="44" t="s">
        <v>7965</v>
      </c>
      <c r="M1834" s="48">
        <v>20</v>
      </c>
    </row>
    <row r="1835" spans="1:13" x14ac:dyDescent="0.2">
      <c r="A1835" s="43">
        <v>40051035658600</v>
      </c>
      <c r="B1835" s="44" t="s">
        <v>11562</v>
      </c>
      <c r="C1835" s="50" t="s">
        <v>2086</v>
      </c>
      <c r="D1835" s="44" t="s">
        <v>11563</v>
      </c>
      <c r="E1835" s="44" t="s">
        <v>2087</v>
      </c>
      <c r="F1835" s="45">
        <v>22810</v>
      </c>
      <c r="G1835" s="44" t="s">
        <v>3349</v>
      </c>
      <c r="H1835" s="44" t="s">
        <v>3350</v>
      </c>
      <c r="I1835" s="44" t="s">
        <v>7948</v>
      </c>
      <c r="J1835" s="44" t="s">
        <v>7928</v>
      </c>
      <c r="K1835" s="44">
        <v>1</v>
      </c>
      <c r="L1835" s="44" t="s">
        <v>7965</v>
      </c>
      <c r="M1835" s="48">
        <v>16</v>
      </c>
    </row>
    <row r="1836" spans="1:13" x14ac:dyDescent="0.2">
      <c r="A1836" s="43">
        <v>40051035659300</v>
      </c>
      <c r="B1836" s="44" t="s">
        <v>11564</v>
      </c>
      <c r="C1836" s="50" t="s">
        <v>2088</v>
      </c>
      <c r="D1836" s="44" t="s">
        <v>11565</v>
      </c>
      <c r="E1836" s="44" t="s">
        <v>3335</v>
      </c>
      <c r="F1836" s="45">
        <v>3674</v>
      </c>
      <c r="G1836" s="44" t="s">
        <v>3334</v>
      </c>
      <c r="H1836" s="44" t="s">
        <v>3335</v>
      </c>
      <c r="I1836" s="44" t="s">
        <v>7948</v>
      </c>
      <c r="J1836" s="44" t="s">
        <v>7928</v>
      </c>
      <c r="K1836" s="44">
        <v>1</v>
      </c>
      <c r="L1836" s="44" t="s">
        <v>7965</v>
      </c>
      <c r="M1836" s="48">
        <v>16</v>
      </c>
    </row>
    <row r="1837" spans="1:13" x14ac:dyDescent="0.2">
      <c r="A1837" s="43">
        <v>40051035825200</v>
      </c>
      <c r="B1837" s="44" t="s">
        <v>11566</v>
      </c>
      <c r="C1837" s="50" t="s">
        <v>2089</v>
      </c>
      <c r="D1837" s="44" t="s">
        <v>11567</v>
      </c>
      <c r="E1837" s="44" t="s">
        <v>7494</v>
      </c>
      <c r="F1837" s="45">
        <v>1317</v>
      </c>
      <c r="G1837" s="44" t="s">
        <v>2090</v>
      </c>
      <c r="H1837" s="44" t="s">
        <v>7494</v>
      </c>
      <c r="I1837" s="44" t="s">
        <v>7948</v>
      </c>
      <c r="J1837" s="44" t="s">
        <v>7928</v>
      </c>
      <c r="K1837" s="44">
        <v>1</v>
      </c>
      <c r="L1837" s="44" t="s">
        <v>7965</v>
      </c>
      <c r="M1837" s="48">
        <v>16</v>
      </c>
    </row>
    <row r="1838" spans="1:13" x14ac:dyDescent="0.2">
      <c r="A1838" s="43">
        <v>40051035828300</v>
      </c>
      <c r="B1838" s="44" t="s">
        <v>11568</v>
      </c>
      <c r="C1838" s="50" t="s">
        <v>2091</v>
      </c>
      <c r="D1838" s="44" t="s">
        <v>11569</v>
      </c>
      <c r="E1838" s="44" t="s">
        <v>2092</v>
      </c>
      <c r="F1838" s="45">
        <v>3351</v>
      </c>
      <c r="G1838" s="44" t="s">
        <v>2081</v>
      </c>
      <c r="H1838" s="44" t="s">
        <v>2093</v>
      </c>
      <c r="I1838" s="44" t="s">
        <v>7948</v>
      </c>
      <c r="J1838" s="44" t="s">
        <v>7928</v>
      </c>
      <c r="K1838" s="44">
        <v>3</v>
      </c>
      <c r="L1838" s="44" t="s">
        <v>7965</v>
      </c>
      <c r="M1838" s="48">
        <v>16</v>
      </c>
    </row>
    <row r="1839" spans="1:13" x14ac:dyDescent="0.2">
      <c r="A1839" s="43">
        <v>40051035830600</v>
      </c>
      <c r="B1839" s="44" t="s">
        <v>11570</v>
      </c>
      <c r="C1839" s="50" t="s">
        <v>2094</v>
      </c>
      <c r="D1839" s="44" t="s">
        <v>11571</v>
      </c>
      <c r="E1839" s="44" t="s">
        <v>2095</v>
      </c>
      <c r="F1839" s="45">
        <v>3348</v>
      </c>
      <c r="G1839" s="44" t="s">
        <v>2081</v>
      </c>
      <c r="H1839" s="44" t="s">
        <v>2093</v>
      </c>
      <c r="I1839" s="44" t="s">
        <v>7948</v>
      </c>
      <c r="J1839" s="44" t="s">
        <v>7928</v>
      </c>
      <c r="K1839" s="44">
        <v>1</v>
      </c>
      <c r="L1839" s="44" t="s">
        <v>7965</v>
      </c>
      <c r="M1839" s="48">
        <v>16</v>
      </c>
    </row>
    <row r="1840" spans="1:13" x14ac:dyDescent="0.2">
      <c r="A1840" s="43">
        <v>40051039511000</v>
      </c>
      <c r="B1840" s="44" t="s">
        <v>11572</v>
      </c>
      <c r="C1840" s="50" t="s">
        <v>2096</v>
      </c>
      <c r="D1840" s="44" t="s">
        <v>11573</v>
      </c>
      <c r="E1840" s="44" t="s">
        <v>7452</v>
      </c>
      <c r="F1840" s="45" t="s">
        <v>7453</v>
      </c>
      <c r="G1840" s="44" t="s">
        <v>7450</v>
      </c>
      <c r="H1840" s="44" t="s">
        <v>11472</v>
      </c>
      <c r="I1840" s="44" t="s">
        <v>7952</v>
      </c>
      <c r="J1840" s="44" t="s">
        <v>7928</v>
      </c>
      <c r="K1840" s="44">
        <v>3</v>
      </c>
      <c r="L1840" s="44" t="s">
        <v>8054</v>
      </c>
      <c r="M1840" s="48">
        <v>100</v>
      </c>
    </row>
    <row r="1841" spans="1:13" x14ac:dyDescent="0.2">
      <c r="A1841" s="43">
        <v>40051046646900</v>
      </c>
      <c r="B1841" s="44" t="s">
        <v>11574</v>
      </c>
      <c r="C1841" s="50" t="s">
        <v>2100</v>
      </c>
      <c r="D1841" s="44" t="s">
        <v>11575</v>
      </c>
      <c r="E1841" s="44" t="s">
        <v>2101</v>
      </c>
      <c r="F1841" s="45" t="s">
        <v>2102</v>
      </c>
      <c r="G1841" s="44" t="s">
        <v>2392</v>
      </c>
      <c r="H1841" s="44" t="s">
        <v>2393</v>
      </c>
      <c r="I1841" s="44" t="s">
        <v>7948</v>
      </c>
      <c r="J1841" s="44" t="s">
        <v>7928</v>
      </c>
      <c r="K1841" s="44">
        <v>1</v>
      </c>
      <c r="L1841" s="44" t="s">
        <v>7965</v>
      </c>
      <c r="M1841" s="48">
        <v>20</v>
      </c>
    </row>
    <row r="1842" spans="1:13" x14ac:dyDescent="0.2">
      <c r="A1842" s="43">
        <v>40051046647600</v>
      </c>
      <c r="B1842" s="44" t="s">
        <v>11576</v>
      </c>
      <c r="C1842" s="50" t="s">
        <v>2097</v>
      </c>
      <c r="D1842" s="44" t="s">
        <v>11577</v>
      </c>
      <c r="E1842" s="44" t="s">
        <v>2098</v>
      </c>
      <c r="F1842" s="45" t="s">
        <v>2099</v>
      </c>
      <c r="G1842" s="44" t="s">
        <v>7417</v>
      </c>
      <c r="H1842" s="44" t="s">
        <v>7418</v>
      </c>
      <c r="I1842" s="44" t="s">
        <v>7948</v>
      </c>
      <c r="J1842" s="44" t="s">
        <v>7928</v>
      </c>
      <c r="K1842" s="44">
        <v>1</v>
      </c>
      <c r="L1842" s="44" t="s">
        <v>7965</v>
      </c>
      <c r="M1842" s="48">
        <v>20</v>
      </c>
    </row>
    <row r="1843" spans="1:13" x14ac:dyDescent="0.2">
      <c r="A1843" s="43">
        <v>40051051855700</v>
      </c>
      <c r="B1843" s="44" t="s">
        <v>11578</v>
      </c>
      <c r="C1843" s="50" t="s">
        <v>2103</v>
      </c>
      <c r="D1843" s="44" t="s">
        <v>11579</v>
      </c>
      <c r="E1843" s="44"/>
      <c r="F1843" s="45"/>
      <c r="G1843" s="44" t="s">
        <v>2104</v>
      </c>
      <c r="H1843" s="44" t="s">
        <v>2105</v>
      </c>
      <c r="I1843" s="44" t="s">
        <v>7948</v>
      </c>
      <c r="J1843" s="44" t="s">
        <v>7928</v>
      </c>
      <c r="K1843" s="44">
        <v>3</v>
      </c>
      <c r="L1843" s="44" t="s">
        <v>11580</v>
      </c>
      <c r="M1843" s="48">
        <v>16</v>
      </c>
    </row>
    <row r="1844" spans="1:13" x14ac:dyDescent="0.2">
      <c r="A1844" s="43">
        <v>40051053108200</v>
      </c>
      <c r="B1844" s="44" t="s">
        <v>11581</v>
      </c>
      <c r="C1844" s="50" t="s">
        <v>2106</v>
      </c>
      <c r="D1844" s="44" t="s">
        <v>11582</v>
      </c>
      <c r="E1844" s="44" t="s">
        <v>3926</v>
      </c>
      <c r="F1844" s="45"/>
      <c r="G1844" s="44" t="s">
        <v>3925</v>
      </c>
      <c r="H1844" s="44" t="s">
        <v>3926</v>
      </c>
      <c r="I1844" s="44" t="s">
        <v>7948</v>
      </c>
      <c r="J1844" s="44" t="s">
        <v>7928</v>
      </c>
      <c r="K1844" s="44">
        <v>3</v>
      </c>
      <c r="L1844" s="44" t="s">
        <v>7965</v>
      </c>
      <c r="M1844" s="48">
        <v>20</v>
      </c>
    </row>
    <row r="1845" spans="1:13" x14ac:dyDescent="0.2">
      <c r="A1845" s="43">
        <v>40051053275100</v>
      </c>
      <c r="B1845" s="44" t="s">
        <v>11583</v>
      </c>
      <c r="C1845" s="50" t="s">
        <v>2107</v>
      </c>
      <c r="D1845" s="44" t="s">
        <v>11584</v>
      </c>
      <c r="E1845" s="44" t="s">
        <v>2108</v>
      </c>
      <c r="F1845" s="45"/>
      <c r="G1845" s="44" t="s">
        <v>3264</v>
      </c>
      <c r="H1845" s="44" t="s">
        <v>3263</v>
      </c>
      <c r="I1845" s="44" t="s">
        <v>7952</v>
      </c>
      <c r="J1845" s="44" t="s">
        <v>7928</v>
      </c>
      <c r="K1845" s="44">
        <v>3</v>
      </c>
      <c r="L1845" s="44" t="s">
        <v>7965</v>
      </c>
      <c r="M1845" s="48">
        <v>25</v>
      </c>
    </row>
    <row r="1846" spans="1:13" x14ac:dyDescent="0.2">
      <c r="A1846" s="43">
        <v>40051056212300</v>
      </c>
      <c r="B1846" s="44" t="s">
        <v>11585</v>
      </c>
      <c r="C1846" s="50" t="s">
        <v>2109</v>
      </c>
      <c r="D1846" s="44" t="s">
        <v>11586</v>
      </c>
      <c r="E1846" s="44" t="s">
        <v>1573</v>
      </c>
      <c r="F1846" s="45" t="s">
        <v>1574</v>
      </c>
      <c r="G1846" s="44" t="s">
        <v>1575</v>
      </c>
      <c r="H1846" s="44" t="s">
        <v>1576</v>
      </c>
      <c r="I1846" s="44" t="s">
        <v>7952</v>
      </c>
      <c r="J1846" s="44" t="s">
        <v>7928</v>
      </c>
      <c r="K1846" s="44">
        <v>1</v>
      </c>
      <c r="L1846" s="44" t="s">
        <v>8162</v>
      </c>
      <c r="M1846" s="48">
        <v>25</v>
      </c>
    </row>
    <row r="1847" spans="1:13" x14ac:dyDescent="0.2">
      <c r="A1847" s="43">
        <v>40051058693800</v>
      </c>
      <c r="B1847" s="44" t="s">
        <v>11587</v>
      </c>
      <c r="C1847" s="50" t="s">
        <v>2110</v>
      </c>
      <c r="D1847" s="44" t="s">
        <v>11588</v>
      </c>
      <c r="E1847" s="44" t="s">
        <v>2199</v>
      </c>
      <c r="F1847" s="45" t="s">
        <v>2111</v>
      </c>
      <c r="G1847" s="44" t="s">
        <v>767</v>
      </c>
      <c r="H1847" s="44" t="s">
        <v>768</v>
      </c>
      <c r="I1847" s="44" t="s">
        <v>7952</v>
      </c>
      <c r="J1847" s="44" t="s">
        <v>7928</v>
      </c>
      <c r="K1847" s="44">
        <v>3</v>
      </c>
      <c r="L1847" s="44" t="s">
        <v>7965</v>
      </c>
      <c r="M1847" s="48">
        <v>25</v>
      </c>
    </row>
    <row r="1848" spans="1:13" x14ac:dyDescent="0.2">
      <c r="A1848" s="43">
        <v>40051061381800</v>
      </c>
      <c r="B1848" s="44" t="s">
        <v>11589</v>
      </c>
      <c r="C1848" s="50" t="s">
        <v>2112</v>
      </c>
      <c r="D1848" s="44" t="s">
        <v>11590</v>
      </c>
      <c r="E1848" s="44" t="s">
        <v>2113</v>
      </c>
      <c r="F1848" s="45"/>
      <c r="G1848" s="44" t="s">
        <v>3945</v>
      </c>
      <c r="H1848" s="44" t="s">
        <v>3946</v>
      </c>
      <c r="I1848" s="44" t="s">
        <v>7948</v>
      </c>
      <c r="J1848" s="44" t="s">
        <v>7928</v>
      </c>
      <c r="K1848" s="44">
        <v>1</v>
      </c>
      <c r="L1848" s="44" t="s">
        <v>7965</v>
      </c>
      <c r="M1848" s="48">
        <v>16</v>
      </c>
    </row>
    <row r="1849" spans="1:13" x14ac:dyDescent="0.2">
      <c r="A1849" s="43">
        <v>40051069028400</v>
      </c>
      <c r="B1849" s="44" t="s">
        <v>11591</v>
      </c>
      <c r="C1849" s="50" t="s">
        <v>2114</v>
      </c>
      <c r="D1849" s="44" t="s">
        <v>11592</v>
      </c>
      <c r="E1849" s="44" t="s">
        <v>2115</v>
      </c>
      <c r="F1849" s="45" t="s">
        <v>2116</v>
      </c>
      <c r="G1849" s="44" t="s">
        <v>1570</v>
      </c>
      <c r="H1849" s="44" t="s">
        <v>2366</v>
      </c>
      <c r="I1849" s="44" t="s">
        <v>7952</v>
      </c>
      <c r="J1849" s="44" t="s">
        <v>7928</v>
      </c>
      <c r="K1849" s="44">
        <v>1</v>
      </c>
      <c r="L1849" s="44" t="s">
        <v>8162</v>
      </c>
      <c r="M1849" s="48">
        <v>10</v>
      </c>
    </row>
    <row r="1850" spans="1:13" x14ac:dyDescent="0.2">
      <c r="A1850" s="43">
        <v>40051071634200</v>
      </c>
      <c r="B1850" s="44" t="s">
        <v>11593</v>
      </c>
      <c r="C1850" s="50" t="s">
        <v>2117</v>
      </c>
      <c r="D1850" s="44" t="s">
        <v>2120</v>
      </c>
      <c r="E1850" s="44" t="s">
        <v>2118</v>
      </c>
      <c r="F1850" s="45" t="s">
        <v>2119</v>
      </c>
      <c r="G1850" s="44" t="s">
        <v>1519</v>
      </c>
      <c r="H1850" s="44" t="s">
        <v>2120</v>
      </c>
      <c r="I1850" s="44" t="s">
        <v>7952</v>
      </c>
      <c r="J1850" s="44" t="s">
        <v>7928</v>
      </c>
      <c r="K1850" s="44">
        <v>3</v>
      </c>
      <c r="L1850" s="44" t="s">
        <v>7965</v>
      </c>
      <c r="M1850" s="48">
        <v>20</v>
      </c>
    </row>
    <row r="1851" spans="1:13" x14ac:dyDescent="0.2">
      <c r="A1851" s="43">
        <v>40051071869800</v>
      </c>
      <c r="B1851" s="44" t="s">
        <v>11594</v>
      </c>
      <c r="C1851" s="50" t="s">
        <v>2121</v>
      </c>
      <c r="D1851" s="44" t="s">
        <v>11595</v>
      </c>
      <c r="E1851" s="44" t="s">
        <v>2122</v>
      </c>
      <c r="F1851" s="45" t="s">
        <v>2123</v>
      </c>
      <c r="G1851" s="44" t="s">
        <v>3323</v>
      </c>
      <c r="H1851" s="44" t="s">
        <v>7553</v>
      </c>
      <c r="I1851" s="44" t="s">
        <v>7948</v>
      </c>
      <c r="J1851" s="44" t="s">
        <v>7928</v>
      </c>
      <c r="K1851" s="44">
        <v>3</v>
      </c>
      <c r="L1851" s="44" t="s">
        <v>7965</v>
      </c>
      <c r="M1851" s="48">
        <v>20</v>
      </c>
    </row>
    <row r="1852" spans="1:13" x14ac:dyDescent="0.2">
      <c r="A1852" s="43">
        <v>40051071934300</v>
      </c>
      <c r="B1852" s="44" t="s">
        <v>11596</v>
      </c>
      <c r="C1852" s="50" t="s">
        <v>2124</v>
      </c>
      <c r="D1852" s="44" t="s">
        <v>2128</v>
      </c>
      <c r="E1852" s="44" t="s">
        <v>2125</v>
      </c>
      <c r="F1852" s="45" t="s">
        <v>2126</v>
      </c>
      <c r="G1852" s="44" t="s">
        <v>2127</v>
      </c>
      <c r="H1852" s="44" t="s">
        <v>2128</v>
      </c>
      <c r="I1852" s="44" t="s">
        <v>7952</v>
      </c>
      <c r="J1852" s="44" t="s">
        <v>7928</v>
      </c>
      <c r="K1852" s="44">
        <v>3</v>
      </c>
      <c r="L1852" s="44" t="s">
        <v>7965</v>
      </c>
      <c r="M1852" s="48">
        <v>20</v>
      </c>
    </row>
    <row r="1853" spans="1:13" x14ac:dyDescent="0.2">
      <c r="A1853" s="43">
        <v>40051072258900</v>
      </c>
      <c r="B1853" s="44" t="s">
        <v>11597</v>
      </c>
      <c r="C1853" s="50" t="s">
        <v>5520</v>
      </c>
      <c r="D1853" s="44" t="s">
        <v>11215</v>
      </c>
      <c r="E1853" s="44" t="s">
        <v>5521</v>
      </c>
      <c r="F1853" s="45">
        <v>1910</v>
      </c>
      <c r="G1853" s="44" t="s">
        <v>1586</v>
      </c>
      <c r="H1853" s="44" t="s">
        <v>5522</v>
      </c>
      <c r="I1853" s="44" t="s">
        <v>7952</v>
      </c>
      <c r="J1853" s="44" t="s">
        <v>7928</v>
      </c>
      <c r="K1853" s="44">
        <v>3</v>
      </c>
      <c r="L1853" s="44" t="s">
        <v>7965</v>
      </c>
      <c r="M1853" s="48">
        <v>16</v>
      </c>
    </row>
    <row r="1854" spans="1:13" x14ac:dyDescent="0.2">
      <c r="A1854" s="43">
        <v>40051072432300</v>
      </c>
      <c r="B1854" s="44" t="s">
        <v>11598</v>
      </c>
      <c r="C1854" s="50" t="s">
        <v>5523</v>
      </c>
      <c r="D1854" s="44" t="s">
        <v>11599</v>
      </c>
      <c r="E1854" s="44" t="s">
        <v>1507</v>
      </c>
      <c r="F1854" s="45">
        <v>151</v>
      </c>
      <c r="G1854" s="44" t="s">
        <v>1508</v>
      </c>
      <c r="H1854" s="44" t="s">
        <v>5524</v>
      </c>
      <c r="I1854" s="44" t="s">
        <v>7952</v>
      </c>
      <c r="J1854" s="44" t="s">
        <v>7928</v>
      </c>
      <c r="K1854" s="44">
        <v>1</v>
      </c>
      <c r="L1854" s="44" t="s">
        <v>8162</v>
      </c>
      <c r="M1854" s="48">
        <v>16</v>
      </c>
    </row>
    <row r="1855" spans="1:13" x14ac:dyDescent="0.2">
      <c r="A1855" s="43">
        <v>40051073163500</v>
      </c>
      <c r="B1855" s="44" t="s">
        <v>11600</v>
      </c>
      <c r="C1855" s="50" t="s">
        <v>5525</v>
      </c>
      <c r="D1855" s="44" t="s">
        <v>11601</v>
      </c>
      <c r="E1855" s="44" t="s">
        <v>5526</v>
      </c>
      <c r="F1855" s="45" t="s">
        <v>5527</v>
      </c>
      <c r="G1855" s="44" t="s">
        <v>767</v>
      </c>
      <c r="H1855" s="44" t="s">
        <v>768</v>
      </c>
      <c r="I1855" s="44" t="s">
        <v>7952</v>
      </c>
      <c r="J1855" s="44" t="s">
        <v>7928</v>
      </c>
      <c r="K1855" s="44">
        <v>3</v>
      </c>
      <c r="L1855" s="44" t="s">
        <v>7965</v>
      </c>
      <c r="M1855" s="48">
        <v>20</v>
      </c>
    </row>
    <row r="1856" spans="1:13" x14ac:dyDescent="0.2">
      <c r="A1856" s="43">
        <v>40051075331600</v>
      </c>
      <c r="B1856" s="44" t="s">
        <v>11602</v>
      </c>
      <c r="C1856" s="50" t="s">
        <v>5528</v>
      </c>
      <c r="D1856" s="44" t="s">
        <v>11603</v>
      </c>
      <c r="E1856" s="44" t="s">
        <v>3263</v>
      </c>
      <c r="F1856" s="45">
        <v>313</v>
      </c>
      <c r="G1856" s="44" t="s">
        <v>3264</v>
      </c>
      <c r="H1856" s="44" t="s">
        <v>3263</v>
      </c>
      <c r="I1856" s="44" t="s">
        <v>7952</v>
      </c>
      <c r="J1856" s="44" t="s">
        <v>7928</v>
      </c>
      <c r="K1856" s="44">
        <v>3</v>
      </c>
      <c r="L1856" s="44" t="s">
        <v>11541</v>
      </c>
      <c r="M1856" s="48">
        <v>20</v>
      </c>
    </row>
    <row r="1857" spans="1:13" x14ac:dyDescent="0.2">
      <c r="A1857" s="43">
        <v>40051078016900</v>
      </c>
      <c r="B1857" s="44" t="s">
        <v>11604</v>
      </c>
      <c r="C1857" s="50" t="s">
        <v>7743</v>
      </c>
      <c r="D1857" s="44" t="s">
        <v>11605</v>
      </c>
      <c r="E1857" s="44" t="s">
        <v>7844</v>
      </c>
      <c r="F1857" s="45" t="s">
        <v>7845</v>
      </c>
      <c r="G1857" s="44" t="s">
        <v>3984</v>
      </c>
      <c r="H1857" s="44" t="s">
        <v>3991</v>
      </c>
      <c r="I1857" s="44" t="s">
        <v>7948</v>
      </c>
      <c r="J1857" s="44" t="s">
        <v>7928</v>
      </c>
      <c r="K1857" s="44">
        <v>3</v>
      </c>
      <c r="L1857" s="44" t="s">
        <v>7965</v>
      </c>
      <c r="M1857" s="48">
        <v>20</v>
      </c>
    </row>
    <row r="1858" spans="1:13" x14ac:dyDescent="0.2">
      <c r="A1858" s="43">
        <v>40051079776100</v>
      </c>
      <c r="B1858" s="44" t="s">
        <v>11606</v>
      </c>
      <c r="C1858" s="50" t="s">
        <v>7744</v>
      </c>
      <c r="D1858" s="44" t="s">
        <v>11607</v>
      </c>
      <c r="E1858" s="44" t="s">
        <v>1673</v>
      </c>
      <c r="F1858" s="45" t="s">
        <v>7846</v>
      </c>
      <c r="G1858" s="44" t="s">
        <v>1672</v>
      </c>
      <c r="H1858" s="44" t="s">
        <v>1673</v>
      </c>
      <c r="I1858" s="44" t="s">
        <v>8891</v>
      </c>
      <c r="J1858" s="44" t="s">
        <v>7928</v>
      </c>
      <c r="K1858" s="44">
        <v>3</v>
      </c>
      <c r="L1858" s="44" t="s">
        <v>7965</v>
      </c>
      <c r="M1858" s="48">
        <v>20</v>
      </c>
    </row>
    <row r="1859" spans="1:13" x14ac:dyDescent="0.2">
      <c r="A1859" s="43">
        <v>40051080843600</v>
      </c>
      <c r="B1859" s="44" t="s">
        <v>11608</v>
      </c>
      <c r="C1859" s="50" t="s">
        <v>7745</v>
      </c>
      <c r="D1859" s="44" t="s">
        <v>11609</v>
      </c>
      <c r="E1859" s="44" t="s">
        <v>2354</v>
      </c>
      <c r="F1859" s="45" t="s">
        <v>7847</v>
      </c>
      <c r="G1859" s="44" t="s">
        <v>2353</v>
      </c>
      <c r="H1859" s="44" t="s">
        <v>2354</v>
      </c>
      <c r="I1859" s="44" t="s">
        <v>8891</v>
      </c>
      <c r="J1859" s="44" t="s">
        <v>7928</v>
      </c>
      <c r="K1859" s="44">
        <v>3</v>
      </c>
      <c r="L1859" s="44" t="s">
        <v>7965</v>
      </c>
      <c r="M1859" s="48">
        <v>16</v>
      </c>
    </row>
    <row r="1860" spans="1:13" x14ac:dyDescent="0.2">
      <c r="A1860" s="43">
        <v>40051081735300</v>
      </c>
      <c r="B1860" s="44" t="s">
        <v>11610</v>
      </c>
      <c r="C1860" s="50" t="s">
        <v>7746</v>
      </c>
      <c r="D1860" s="44" t="s">
        <v>11611</v>
      </c>
      <c r="E1860" s="44" t="s">
        <v>4228</v>
      </c>
      <c r="F1860" s="45">
        <v>429</v>
      </c>
      <c r="G1860" s="44" t="s">
        <v>2391</v>
      </c>
      <c r="H1860" s="44" t="s">
        <v>2324</v>
      </c>
      <c r="I1860" s="44" t="s">
        <v>8891</v>
      </c>
      <c r="J1860" s="44" t="s">
        <v>7928</v>
      </c>
      <c r="K1860" s="44">
        <v>3</v>
      </c>
      <c r="L1860" s="44" t="s">
        <v>7965</v>
      </c>
      <c r="M1860" s="48">
        <v>25</v>
      </c>
    </row>
    <row r="1861" spans="1:13" x14ac:dyDescent="0.2">
      <c r="A1861" s="43">
        <v>40051081736000</v>
      </c>
      <c r="B1861" s="44" t="s">
        <v>11612</v>
      </c>
      <c r="C1861" s="50" t="s">
        <v>7747</v>
      </c>
      <c r="D1861" s="44" t="s">
        <v>763</v>
      </c>
      <c r="E1861" s="44" t="s">
        <v>752</v>
      </c>
      <c r="F1861" s="45">
        <v>140</v>
      </c>
      <c r="G1861" s="44" t="s">
        <v>762</v>
      </c>
      <c r="H1861" s="44" t="s">
        <v>763</v>
      </c>
      <c r="I1861" s="44" t="s">
        <v>7952</v>
      </c>
      <c r="J1861" s="44" t="s">
        <v>7928</v>
      </c>
      <c r="K1861" s="44">
        <v>3</v>
      </c>
      <c r="L1861" s="44" t="s">
        <v>7965</v>
      </c>
      <c r="M1861" s="48">
        <v>32</v>
      </c>
    </row>
    <row r="1862" spans="1:13" x14ac:dyDescent="0.2">
      <c r="A1862" s="43">
        <v>40051082156500</v>
      </c>
      <c r="B1862" s="44" t="s">
        <v>11613</v>
      </c>
      <c r="C1862" s="50" t="s">
        <v>7748</v>
      </c>
      <c r="D1862" s="44" t="s">
        <v>11614</v>
      </c>
      <c r="E1862" s="44" t="s">
        <v>7848</v>
      </c>
      <c r="F1862" s="45" t="s">
        <v>7849</v>
      </c>
      <c r="G1862" s="44" t="s">
        <v>767</v>
      </c>
      <c r="H1862" s="44" t="s">
        <v>768</v>
      </c>
      <c r="I1862" s="44" t="s">
        <v>7952</v>
      </c>
      <c r="J1862" s="44" t="s">
        <v>7928</v>
      </c>
      <c r="K1862" s="44">
        <v>3</v>
      </c>
      <c r="L1862" s="44" t="s">
        <v>7965</v>
      </c>
      <c r="M1862" s="48">
        <v>20</v>
      </c>
    </row>
    <row r="1863" spans="1:13" x14ac:dyDescent="0.2">
      <c r="A1863" s="43">
        <v>40051083154000</v>
      </c>
      <c r="B1863" s="44" t="s">
        <v>11615</v>
      </c>
      <c r="C1863" s="50" t="s">
        <v>7749</v>
      </c>
      <c r="D1863" s="44" t="s">
        <v>11616</v>
      </c>
      <c r="E1863" s="44" t="s">
        <v>7850</v>
      </c>
      <c r="F1863" s="45" t="s">
        <v>7851</v>
      </c>
      <c r="G1863" s="44" t="s">
        <v>2081</v>
      </c>
      <c r="H1863" s="44" t="s">
        <v>2093</v>
      </c>
      <c r="I1863" s="44" t="s">
        <v>7948</v>
      </c>
      <c r="J1863" s="44" t="s">
        <v>7928</v>
      </c>
      <c r="K1863" s="44">
        <v>3</v>
      </c>
      <c r="L1863" s="44" t="s">
        <v>7965</v>
      </c>
      <c r="M1863" s="48">
        <v>16</v>
      </c>
    </row>
    <row r="1864" spans="1:13" x14ac:dyDescent="0.2">
      <c r="A1864" s="43">
        <v>40051083156400</v>
      </c>
      <c r="B1864" s="44" t="s">
        <v>11617</v>
      </c>
      <c r="C1864" s="50" t="s">
        <v>7750</v>
      </c>
      <c r="D1864" s="44" t="s">
        <v>11618</v>
      </c>
      <c r="E1864" s="44" t="s">
        <v>808</v>
      </c>
      <c r="F1864" s="45" t="s">
        <v>7852</v>
      </c>
      <c r="G1864" s="44" t="s">
        <v>809</v>
      </c>
      <c r="H1864" s="44" t="s">
        <v>810</v>
      </c>
      <c r="I1864" s="44" t="s">
        <v>7948</v>
      </c>
      <c r="J1864" s="44" t="s">
        <v>7928</v>
      </c>
      <c r="K1864" s="44">
        <v>1</v>
      </c>
      <c r="L1864" s="44" t="s">
        <v>7965</v>
      </c>
      <c r="M1864" s="48">
        <v>20</v>
      </c>
    </row>
    <row r="1865" spans="1:13" x14ac:dyDescent="0.2">
      <c r="A1865" s="43">
        <v>40051083670500</v>
      </c>
      <c r="B1865" s="44" t="s">
        <v>11619</v>
      </c>
      <c r="C1865" s="50" t="s">
        <v>7751</v>
      </c>
      <c r="D1865" s="44" t="s">
        <v>11620</v>
      </c>
      <c r="E1865" s="44" t="s">
        <v>7853</v>
      </c>
      <c r="F1865" s="45">
        <v>2851</v>
      </c>
      <c r="G1865" s="44" t="s">
        <v>1595</v>
      </c>
      <c r="H1865" s="44" t="s">
        <v>1596</v>
      </c>
      <c r="I1865" s="44" t="s">
        <v>8891</v>
      </c>
      <c r="J1865" s="44" t="s">
        <v>7928</v>
      </c>
      <c r="K1865" s="44">
        <v>3</v>
      </c>
      <c r="L1865" s="44" t="s">
        <v>7965</v>
      </c>
      <c r="M1865" s="48">
        <v>20</v>
      </c>
    </row>
    <row r="1866" spans="1:13" x14ac:dyDescent="0.2">
      <c r="A1866" s="43">
        <v>40051083721400</v>
      </c>
      <c r="B1866" s="44" t="s">
        <v>11621</v>
      </c>
      <c r="C1866" s="50" t="s">
        <v>7752</v>
      </c>
      <c r="D1866" s="44" t="s">
        <v>1646</v>
      </c>
      <c r="E1866" s="44" t="s">
        <v>2125</v>
      </c>
      <c r="F1866" s="45" t="s">
        <v>7854</v>
      </c>
      <c r="G1866" s="44" t="s">
        <v>1645</v>
      </c>
      <c r="H1866" s="44" t="s">
        <v>1646</v>
      </c>
      <c r="I1866" s="44" t="s">
        <v>8891</v>
      </c>
      <c r="J1866" s="44" t="s">
        <v>7928</v>
      </c>
      <c r="K1866" s="44">
        <v>3</v>
      </c>
      <c r="L1866" s="44" t="s">
        <v>7965</v>
      </c>
      <c r="M1866" s="48">
        <v>16</v>
      </c>
    </row>
    <row r="1867" spans="1:13" x14ac:dyDescent="0.2">
      <c r="A1867" s="43">
        <v>40051086113400</v>
      </c>
      <c r="B1867" s="44" t="s">
        <v>11622</v>
      </c>
      <c r="C1867" s="50" t="s">
        <v>7753</v>
      </c>
      <c r="D1867" s="44" t="s">
        <v>11623</v>
      </c>
      <c r="E1867" s="44" t="s">
        <v>7855</v>
      </c>
      <c r="F1867" s="45">
        <v>9909</v>
      </c>
      <c r="G1867" s="44" t="s">
        <v>1689</v>
      </c>
      <c r="H1867" s="44" t="s">
        <v>1690</v>
      </c>
      <c r="I1867" s="44" t="s">
        <v>8891</v>
      </c>
      <c r="J1867" s="44" t="s">
        <v>7928</v>
      </c>
      <c r="K1867" s="44">
        <v>3</v>
      </c>
      <c r="L1867" s="44" t="s">
        <v>7965</v>
      </c>
      <c r="M1867" s="48">
        <v>20</v>
      </c>
    </row>
    <row r="1868" spans="1:13" x14ac:dyDescent="0.2">
      <c r="A1868" s="43">
        <v>40051088883400</v>
      </c>
      <c r="B1868" s="44" t="s">
        <v>11624</v>
      </c>
      <c r="C1868" s="50" t="s">
        <v>11625</v>
      </c>
      <c r="D1868" s="44" t="s">
        <v>11626</v>
      </c>
      <c r="E1868" s="44" t="s">
        <v>1658</v>
      </c>
      <c r="F1868" s="45"/>
      <c r="G1868" s="44" t="s">
        <v>1654</v>
      </c>
      <c r="H1868" s="44" t="s">
        <v>1655</v>
      </c>
      <c r="I1868" s="44" t="s">
        <v>8891</v>
      </c>
      <c r="J1868" s="44" t="s">
        <v>7928</v>
      </c>
      <c r="K1868" s="44">
        <v>3</v>
      </c>
      <c r="L1868" s="44" t="s">
        <v>7965</v>
      </c>
      <c r="M1868" s="48">
        <v>40</v>
      </c>
    </row>
    <row r="1869" spans="1:13" x14ac:dyDescent="0.2">
      <c r="A1869" s="43">
        <v>40051090737500</v>
      </c>
      <c r="B1869" s="44" t="s">
        <v>11627</v>
      </c>
      <c r="C1869" s="50" t="s">
        <v>11628</v>
      </c>
      <c r="D1869" s="44" t="s">
        <v>11629</v>
      </c>
      <c r="E1869" s="44" t="s">
        <v>11630</v>
      </c>
      <c r="F1869" s="45" t="s">
        <v>11631</v>
      </c>
      <c r="G1869" s="44" t="s">
        <v>3323</v>
      </c>
      <c r="H1869" s="44" t="s">
        <v>7553</v>
      </c>
      <c r="I1869" s="44" t="s">
        <v>7948</v>
      </c>
      <c r="J1869" s="44" t="s">
        <v>7928</v>
      </c>
      <c r="K1869" s="44">
        <v>3</v>
      </c>
      <c r="L1869" s="44" t="s">
        <v>8689</v>
      </c>
      <c r="M1869" s="48">
        <v>40</v>
      </c>
    </row>
    <row r="1870" spans="1:13" x14ac:dyDescent="0.2">
      <c r="A1870" s="43">
        <v>40051091902600</v>
      </c>
      <c r="B1870" s="44" t="s">
        <v>11632</v>
      </c>
      <c r="C1870" s="50" t="s">
        <v>11633</v>
      </c>
      <c r="D1870" s="44" t="s">
        <v>11634</v>
      </c>
      <c r="E1870" s="44"/>
      <c r="F1870" s="45"/>
      <c r="G1870" s="44" t="s">
        <v>777</v>
      </c>
      <c r="H1870" s="44" t="s">
        <v>11635</v>
      </c>
      <c r="I1870" s="44" t="s">
        <v>7952</v>
      </c>
      <c r="J1870" s="44" t="s">
        <v>7928</v>
      </c>
      <c r="K1870" s="44">
        <v>3</v>
      </c>
      <c r="L1870" s="44" t="s">
        <v>8689</v>
      </c>
      <c r="M1870" s="48">
        <v>16</v>
      </c>
    </row>
    <row r="1871" spans="1:13" x14ac:dyDescent="0.2">
      <c r="A1871" s="43">
        <v>40051093509500</v>
      </c>
      <c r="B1871" s="44" t="s">
        <v>11636</v>
      </c>
      <c r="C1871" s="50" t="s">
        <v>11637</v>
      </c>
      <c r="D1871" s="44" t="s">
        <v>11638</v>
      </c>
      <c r="E1871" s="44" t="s">
        <v>11639</v>
      </c>
      <c r="F1871" s="45" t="s">
        <v>11640</v>
      </c>
      <c r="G1871" s="44" t="s">
        <v>3244</v>
      </c>
      <c r="H1871" s="44" t="s">
        <v>11641</v>
      </c>
      <c r="I1871" s="44" t="s">
        <v>7952</v>
      </c>
      <c r="J1871" s="44" t="s">
        <v>7928</v>
      </c>
      <c r="K1871" s="44">
        <v>3</v>
      </c>
      <c r="L1871" s="44" t="s">
        <v>8689</v>
      </c>
      <c r="M1871" s="48">
        <v>63</v>
      </c>
    </row>
    <row r="1872" spans="1:13" x14ac:dyDescent="0.2">
      <c r="A1872" s="43">
        <v>40060104283100</v>
      </c>
      <c r="B1872" s="44" t="s">
        <v>11642</v>
      </c>
      <c r="C1872" s="50" t="s">
        <v>5529</v>
      </c>
      <c r="D1872" s="44" t="s">
        <v>11643</v>
      </c>
      <c r="E1872" s="44" t="s">
        <v>4228</v>
      </c>
      <c r="F1872" s="45">
        <v>138</v>
      </c>
      <c r="G1872" s="44" t="s">
        <v>5530</v>
      </c>
      <c r="H1872" s="44" t="s">
        <v>5531</v>
      </c>
      <c r="I1872" s="44" t="s">
        <v>7964</v>
      </c>
      <c r="J1872" s="44" t="s">
        <v>7928</v>
      </c>
      <c r="K1872" s="44">
        <v>3</v>
      </c>
      <c r="L1872" s="44" t="s">
        <v>7965</v>
      </c>
      <c r="M1872" s="48">
        <v>25</v>
      </c>
    </row>
    <row r="1873" spans="1:13" x14ac:dyDescent="0.2">
      <c r="A1873" s="43">
        <v>40060104291600</v>
      </c>
      <c r="B1873" s="44" t="s">
        <v>11644</v>
      </c>
      <c r="C1873" s="50" t="s">
        <v>5541</v>
      </c>
      <c r="D1873" s="44" t="s">
        <v>11645</v>
      </c>
      <c r="E1873" s="44" t="s">
        <v>5542</v>
      </c>
      <c r="F1873" s="45"/>
      <c r="G1873" s="44" t="s">
        <v>5537</v>
      </c>
      <c r="H1873" s="44" t="s">
        <v>5543</v>
      </c>
      <c r="I1873" s="44" t="s">
        <v>7964</v>
      </c>
      <c r="J1873" s="44" t="s">
        <v>7928</v>
      </c>
      <c r="K1873" s="44">
        <v>3</v>
      </c>
      <c r="L1873" s="44" t="s">
        <v>7965</v>
      </c>
      <c r="M1873" s="48">
        <v>25</v>
      </c>
    </row>
    <row r="1874" spans="1:13" x14ac:dyDescent="0.2">
      <c r="A1874" s="43">
        <v>40060104293000</v>
      </c>
      <c r="B1874" s="44" t="s">
        <v>11646</v>
      </c>
      <c r="C1874" s="50" t="s">
        <v>5544</v>
      </c>
      <c r="D1874" s="44" t="s">
        <v>11647</v>
      </c>
      <c r="E1874" s="44" t="s">
        <v>4228</v>
      </c>
      <c r="F1874" s="45">
        <v>244</v>
      </c>
      <c r="G1874" s="44" t="s">
        <v>5545</v>
      </c>
      <c r="H1874" s="44" t="s">
        <v>5546</v>
      </c>
      <c r="I1874" s="44" t="s">
        <v>7964</v>
      </c>
      <c r="J1874" s="44" t="s">
        <v>7928</v>
      </c>
      <c r="K1874" s="44">
        <v>3</v>
      </c>
      <c r="L1874" s="44" t="s">
        <v>7965</v>
      </c>
      <c r="M1874" s="48">
        <v>40</v>
      </c>
    </row>
    <row r="1875" spans="1:13" x14ac:dyDescent="0.2">
      <c r="A1875" s="43">
        <v>40060104284800</v>
      </c>
      <c r="B1875" s="44" t="s">
        <v>11648</v>
      </c>
      <c r="C1875" s="50" t="s">
        <v>5532</v>
      </c>
      <c r="D1875" s="44" t="s">
        <v>11649</v>
      </c>
      <c r="E1875" s="44" t="s">
        <v>5533</v>
      </c>
      <c r="F1875" s="45"/>
      <c r="G1875" s="44" t="s">
        <v>5534</v>
      </c>
      <c r="H1875" s="44" t="s">
        <v>5533</v>
      </c>
      <c r="I1875" s="44" t="s">
        <v>7964</v>
      </c>
      <c r="J1875" s="44" t="s">
        <v>7928</v>
      </c>
      <c r="K1875" s="44">
        <v>3</v>
      </c>
      <c r="L1875" s="44" t="s">
        <v>7965</v>
      </c>
      <c r="M1875" s="48">
        <v>25</v>
      </c>
    </row>
    <row r="1876" spans="1:13" x14ac:dyDescent="0.2">
      <c r="A1876" s="43">
        <v>40060104294700</v>
      </c>
      <c r="B1876" s="44" t="s">
        <v>11650</v>
      </c>
      <c r="C1876" s="50" t="s">
        <v>5547</v>
      </c>
      <c r="D1876" s="44" t="s">
        <v>11651</v>
      </c>
      <c r="E1876" s="44" t="s">
        <v>5548</v>
      </c>
      <c r="F1876" s="45"/>
      <c r="G1876" s="44" t="s">
        <v>5537</v>
      </c>
      <c r="H1876" s="44" t="s">
        <v>5548</v>
      </c>
      <c r="I1876" s="44" t="s">
        <v>7964</v>
      </c>
      <c r="J1876" s="44" t="s">
        <v>7928</v>
      </c>
      <c r="K1876" s="44">
        <v>3</v>
      </c>
      <c r="L1876" s="44" t="s">
        <v>7965</v>
      </c>
      <c r="M1876" s="48">
        <v>10</v>
      </c>
    </row>
    <row r="1877" spans="1:13" x14ac:dyDescent="0.2">
      <c r="A1877" s="43">
        <v>40060104287900</v>
      </c>
      <c r="B1877" s="44" t="s">
        <v>11652</v>
      </c>
      <c r="C1877" s="50" t="s">
        <v>5539</v>
      </c>
      <c r="D1877" s="44" t="s">
        <v>11653</v>
      </c>
      <c r="E1877" s="44" t="s">
        <v>5536</v>
      </c>
      <c r="F1877" s="45">
        <v>639</v>
      </c>
      <c r="G1877" s="44" t="s">
        <v>5537</v>
      </c>
      <c r="H1877" s="44" t="s">
        <v>5538</v>
      </c>
      <c r="I1877" s="44" t="s">
        <v>7964</v>
      </c>
      <c r="J1877" s="44" t="s">
        <v>7928</v>
      </c>
      <c r="K1877" s="44">
        <v>1</v>
      </c>
      <c r="L1877" s="44" t="s">
        <v>7965</v>
      </c>
      <c r="M1877" s="48">
        <v>25</v>
      </c>
    </row>
    <row r="1878" spans="1:13" x14ac:dyDescent="0.2">
      <c r="A1878" s="43">
        <v>40060104285500</v>
      </c>
      <c r="B1878" s="44" t="s">
        <v>11654</v>
      </c>
      <c r="C1878" s="50" t="s">
        <v>5535</v>
      </c>
      <c r="D1878" s="44" t="s">
        <v>11655</v>
      </c>
      <c r="E1878" s="44" t="s">
        <v>5536</v>
      </c>
      <c r="F1878" s="45">
        <v>639</v>
      </c>
      <c r="G1878" s="44" t="s">
        <v>5537</v>
      </c>
      <c r="H1878" s="44" t="s">
        <v>5538</v>
      </c>
      <c r="I1878" s="44" t="s">
        <v>7964</v>
      </c>
      <c r="J1878" s="44" t="s">
        <v>7928</v>
      </c>
      <c r="K1878" s="44">
        <v>1</v>
      </c>
      <c r="L1878" s="44" t="s">
        <v>8162</v>
      </c>
      <c r="M1878" s="48">
        <v>20</v>
      </c>
    </row>
    <row r="1879" spans="1:13" x14ac:dyDescent="0.2">
      <c r="A1879" s="43">
        <v>40060104288600</v>
      </c>
      <c r="B1879" s="44" t="s">
        <v>11656</v>
      </c>
      <c r="C1879" s="50" t="s">
        <v>5540</v>
      </c>
      <c r="D1879" s="44" t="s">
        <v>11657</v>
      </c>
      <c r="E1879" s="44" t="s">
        <v>5536</v>
      </c>
      <c r="F1879" s="45">
        <v>639</v>
      </c>
      <c r="G1879" s="44" t="s">
        <v>5537</v>
      </c>
      <c r="H1879" s="44" t="s">
        <v>5538</v>
      </c>
      <c r="I1879" s="44" t="s">
        <v>7964</v>
      </c>
      <c r="J1879" s="44" t="s">
        <v>7928</v>
      </c>
      <c r="K1879" s="44">
        <v>3</v>
      </c>
      <c r="L1879" s="44" t="s">
        <v>8054</v>
      </c>
      <c r="M1879" s="48">
        <v>63</v>
      </c>
    </row>
    <row r="1880" spans="1:13" x14ac:dyDescent="0.2">
      <c r="A1880" s="43">
        <v>40060104322700</v>
      </c>
      <c r="B1880" s="44" t="s">
        <v>11658</v>
      </c>
      <c r="C1880" s="50" t="s">
        <v>5564</v>
      </c>
      <c r="D1880" s="44" t="s">
        <v>11659</v>
      </c>
      <c r="E1880" s="44" t="s">
        <v>5565</v>
      </c>
      <c r="F1880" s="45"/>
      <c r="G1880" s="44" t="s">
        <v>5537</v>
      </c>
      <c r="H1880" s="44" t="s">
        <v>5566</v>
      </c>
      <c r="I1880" s="44" t="s">
        <v>7964</v>
      </c>
      <c r="J1880" s="44" t="s">
        <v>7928</v>
      </c>
      <c r="K1880" s="44">
        <v>1</v>
      </c>
      <c r="L1880" s="44" t="s">
        <v>7965</v>
      </c>
      <c r="M1880" s="48">
        <v>15</v>
      </c>
    </row>
    <row r="1881" spans="1:13" x14ac:dyDescent="0.2">
      <c r="A1881" s="43">
        <v>40060104309800</v>
      </c>
      <c r="B1881" s="44" t="s">
        <v>11660</v>
      </c>
      <c r="C1881" s="50" t="s">
        <v>5549</v>
      </c>
      <c r="D1881" s="44" t="s">
        <v>5550</v>
      </c>
      <c r="E1881" s="44" t="s">
        <v>5550</v>
      </c>
      <c r="F1881" s="45">
        <v>46</v>
      </c>
      <c r="G1881" s="44" t="s">
        <v>5551</v>
      </c>
      <c r="H1881" s="44" t="s">
        <v>5550</v>
      </c>
      <c r="I1881" s="44" t="s">
        <v>7964</v>
      </c>
      <c r="J1881" s="44" t="s">
        <v>7928</v>
      </c>
      <c r="K1881" s="44">
        <v>3</v>
      </c>
      <c r="L1881" s="44" t="s">
        <v>7965</v>
      </c>
      <c r="M1881" s="48">
        <v>30</v>
      </c>
    </row>
    <row r="1882" spans="1:13" x14ac:dyDescent="0.2">
      <c r="A1882" s="43">
        <v>40060104342500</v>
      </c>
      <c r="B1882" s="44" t="s">
        <v>11661</v>
      </c>
      <c r="C1882" s="50" t="s">
        <v>5580</v>
      </c>
      <c r="D1882" s="44" t="s">
        <v>11662</v>
      </c>
      <c r="E1882" s="44" t="s">
        <v>5565</v>
      </c>
      <c r="F1882" s="45"/>
      <c r="G1882" s="44" t="s">
        <v>5537</v>
      </c>
      <c r="H1882" s="44" t="s">
        <v>5566</v>
      </c>
      <c r="I1882" s="44" t="s">
        <v>7964</v>
      </c>
      <c r="J1882" s="44" t="s">
        <v>7928</v>
      </c>
      <c r="K1882" s="44">
        <v>1</v>
      </c>
      <c r="L1882" s="44" t="s">
        <v>7965</v>
      </c>
      <c r="M1882" s="48">
        <v>16</v>
      </c>
    </row>
    <row r="1883" spans="1:13" x14ac:dyDescent="0.2">
      <c r="A1883" s="43">
        <v>40060104321000</v>
      </c>
      <c r="B1883" s="44" t="s">
        <v>11663</v>
      </c>
      <c r="C1883" s="50" t="s">
        <v>5563</v>
      </c>
      <c r="D1883" s="44" t="s">
        <v>11664</v>
      </c>
      <c r="E1883" s="44" t="s">
        <v>4228</v>
      </c>
      <c r="F1883" s="45"/>
      <c r="G1883" s="44" t="s">
        <v>5545</v>
      </c>
      <c r="H1883" s="44" t="s">
        <v>5546</v>
      </c>
      <c r="I1883" s="44" t="s">
        <v>7964</v>
      </c>
      <c r="J1883" s="44" t="s">
        <v>7928</v>
      </c>
      <c r="K1883" s="44">
        <v>3</v>
      </c>
      <c r="L1883" s="44" t="s">
        <v>7965</v>
      </c>
      <c r="M1883" s="48">
        <v>25</v>
      </c>
    </row>
    <row r="1884" spans="1:13" x14ac:dyDescent="0.2">
      <c r="A1884" s="43">
        <v>40060104341800</v>
      </c>
      <c r="B1884" s="44" t="s">
        <v>11665</v>
      </c>
      <c r="C1884" s="50" t="s">
        <v>5577</v>
      </c>
      <c r="D1884" s="44" t="s">
        <v>11666</v>
      </c>
      <c r="E1884" s="44" t="s">
        <v>5578</v>
      </c>
      <c r="F1884" s="45">
        <v>43</v>
      </c>
      <c r="G1884" s="44" t="s">
        <v>5579</v>
      </c>
      <c r="H1884" s="44" t="s">
        <v>5578</v>
      </c>
      <c r="I1884" s="44" t="s">
        <v>7964</v>
      </c>
      <c r="J1884" s="44" t="s">
        <v>7928</v>
      </c>
      <c r="K1884" s="44">
        <v>3</v>
      </c>
      <c r="L1884" s="44" t="s">
        <v>7965</v>
      </c>
      <c r="M1884" s="48">
        <v>25</v>
      </c>
    </row>
    <row r="1885" spans="1:13" x14ac:dyDescent="0.2">
      <c r="A1885" s="43">
        <v>40060104339500</v>
      </c>
      <c r="B1885" s="44" t="s">
        <v>11667</v>
      </c>
      <c r="C1885" s="50" t="s">
        <v>5572</v>
      </c>
      <c r="D1885" s="44" t="s">
        <v>11668</v>
      </c>
      <c r="E1885" s="44" t="s">
        <v>2239</v>
      </c>
      <c r="F1885" s="45">
        <v>161</v>
      </c>
      <c r="G1885" s="44" t="s">
        <v>5573</v>
      </c>
      <c r="H1885" s="44" t="s">
        <v>5574</v>
      </c>
      <c r="I1885" s="44" t="s">
        <v>7964</v>
      </c>
      <c r="J1885" s="44" t="s">
        <v>7928</v>
      </c>
      <c r="K1885" s="44">
        <v>3</v>
      </c>
      <c r="L1885" s="44" t="s">
        <v>7965</v>
      </c>
      <c r="M1885" s="48">
        <v>25</v>
      </c>
    </row>
    <row r="1886" spans="1:13" x14ac:dyDescent="0.2">
      <c r="A1886" s="43">
        <v>40060104310400</v>
      </c>
      <c r="B1886" s="44" t="s">
        <v>11669</v>
      </c>
      <c r="C1886" s="50" t="s">
        <v>5552</v>
      </c>
      <c r="D1886" s="44" t="s">
        <v>11670</v>
      </c>
      <c r="E1886" s="44" t="s">
        <v>5553</v>
      </c>
      <c r="F1886" s="45">
        <v>30</v>
      </c>
      <c r="G1886" s="44" t="s">
        <v>5554</v>
      </c>
      <c r="H1886" s="44" t="s">
        <v>5553</v>
      </c>
      <c r="I1886" s="44" t="s">
        <v>7964</v>
      </c>
      <c r="J1886" s="44" t="s">
        <v>7928</v>
      </c>
      <c r="K1886" s="44">
        <v>3</v>
      </c>
      <c r="L1886" s="44" t="s">
        <v>7965</v>
      </c>
      <c r="M1886" s="48">
        <v>25</v>
      </c>
    </row>
    <row r="1887" spans="1:13" x14ac:dyDescent="0.2">
      <c r="A1887" s="43">
        <v>40060104340100</v>
      </c>
      <c r="B1887" s="44" t="s">
        <v>11671</v>
      </c>
      <c r="C1887" s="50" t="s">
        <v>5575</v>
      </c>
      <c r="D1887" s="44" t="s">
        <v>11672</v>
      </c>
      <c r="E1887" s="44" t="s">
        <v>5576</v>
      </c>
      <c r="F1887" s="45"/>
      <c r="G1887" s="44" t="s">
        <v>5545</v>
      </c>
      <c r="H1887" s="44" t="s">
        <v>5576</v>
      </c>
      <c r="I1887" s="44" t="s">
        <v>7964</v>
      </c>
      <c r="J1887" s="44" t="s">
        <v>7928</v>
      </c>
      <c r="K1887" s="44">
        <v>3</v>
      </c>
      <c r="L1887" s="44" t="s">
        <v>7965</v>
      </c>
      <c r="M1887" s="48">
        <v>80</v>
      </c>
    </row>
    <row r="1888" spans="1:13" x14ac:dyDescent="0.2">
      <c r="A1888" s="43">
        <v>40060104313500</v>
      </c>
      <c r="B1888" s="44" t="s">
        <v>11673</v>
      </c>
      <c r="C1888" s="50" t="s">
        <v>5558</v>
      </c>
      <c r="D1888" s="44" t="s">
        <v>11674</v>
      </c>
      <c r="E1888" s="44" t="s">
        <v>4228</v>
      </c>
      <c r="F1888" s="45">
        <v>137</v>
      </c>
      <c r="G1888" s="44" t="s">
        <v>5556</v>
      </c>
      <c r="H1888" s="44" t="s">
        <v>5557</v>
      </c>
      <c r="I1888" s="44" t="s">
        <v>7964</v>
      </c>
      <c r="J1888" s="44" t="s">
        <v>7928</v>
      </c>
      <c r="K1888" s="44">
        <v>1</v>
      </c>
      <c r="L1888" s="44" t="s">
        <v>8162</v>
      </c>
      <c r="M1888" s="48">
        <v>25</v>
      </c>
    </row>
    <row r="1889" spans="1:13" x14ac:dyDescent="0.2">
      <c r="A1889" s="43">
        <v>40060104320300</v>
      </c>
      <c r="B1889" s="44" t="s">
        <v>11675</v>
      </c>
      <c r="C1889" s="50" t="s">
        <v>5561</v>
      </c>
      <c r="D1889" s="44" t="s">
        <v>11676</v>
      </c>
      <c r="E1889" s="44" t="s">
        <v>5562</v>
      </c>
      <c r="F1889" s="45">
        <v>178</v>
      </c>
      <c r="G1889" s="44" t="s">
        <v>5537</v>
      </c>
      <c r="H1889" s="44" t="s">
        <v>5562</v>
      </c>
      <c r="I1889" s="44" t="s">
        <v>7964</v>
      </c>
      <c r="J1889" s="44" t="s">
        <v>7928</v>
      </c>
      <c r="K1889" s="44">
        <v>3</v>
      </c>
      <c r="L1889" s="44" t="s">
        <v>7965</v>
      </c>
      <c r="M1889" s="48">
        <v>25</v>
      </c>
    </row>
    <row r="1890" spans="1:13" x14ac:dyDescent="0.2">
      <c r="A1890" s="43">
        <v>40060104323400</v>
      </c>
      <c r="B1890" s="44" t="s">
        <v>11677</v>
      </c>
      <c r="C1890" s="50" t="s">
        <v>5567</v>
      </c>
      <c r="D1890" s="44" t="s">
        <v>11678</v>
      </c>
      <c r="E1890" s="44" t="s">
        <v>5568</v>
      </c>
      <c r="F1890" s="45">
        <v>48</v>
      </c>
      <c r="G1890" s="44" t="s">
        <v>5569</v>
      </c>
      <c r="H1890" s="44" t="s">
        <v>5568</v>
      </c>
      <c r="I1890" s="44" t="s">
        <v>7964</v>
      </c>
      <c r="J1890" s="44" t="s">
        <v>7928</v>
      </c>
      <c r="K1890" s="44">
        <v>3</v>
      </c>
      <c r="L1890" s="44" t="s">
        <v>7965</v>
      </c>
      <c r="M1890" s="48">
        <v>25</v>
      </c>
    </row>
    <row r="1891" spans="1:13" x14ac:dyDescent="0.2">
      <c r="A1891" s="43">
        <v>40060104324100</v>
      </c>
      <c r="B1891" s="44" t="s">
        <v>11679</v>
      </c>
      <c r="C1891" s="50" t="s">
        <v>5570</v>
      </c>
      <c r="D1891" s="44" t="s">
        <v>11680</v>
      </c>
      <c r="E1891" s="44" t="s">
        <v>5571</v>
      </c>
      <c r="F1891" s="45">
        <v>47</v>
      </c>
      <c r="G1891" s="44" t="s">
        <v>5545</v>
      </c>
      <c r="H1891" s="44" t="s">
        <v>5571</v>
      </c>
      <c r="I1891" s="44" t="s">
        <v>7964</v>
      </c>
      <c r="J1891" s="44" t="s">
        <v>7928</v>
      </c>
      <c r="K1891" s="44">
        <v>3</v>
      </c>
      <c r="L1891" s="44" t="s">
        <v>7965</v>
      </c>
      <c r="M1891" s="48">
        <v>25</v>
      </c>
    </row>
    <row r="1892" spans="1:13" x14ac:dyDescent="0.2">
      <c r="A1892" s="43">
        <v>40060104312800</v>
      </c>
      <c r="B1892" s="44" t="s">
        <v>11681</v>
      </c>
      <c r="C1892" s="50" t="s">
        <v>5555</v>
      </c>
      <c r="D1892" s="44" t="s">
        <v>11682</v>
      </c>
      <c r="E1892" s="44" t="s">
        <v>4228</v>
      </c>
      <c r="F1892" s="45">
        <v>65</v>
      </c>
      <c r="G1892" s="44" t="s">
        <v>5556</v>
      </c>
      <c r="H1892" s="44" t="s">
        <v>5557</v>
      </c>
      <c r="I1892" s="44" t="s">
        <v>7964</v>
      </c>
      <c r="J1892" s="44" t="s">
        <v>7928</v>
      </c>
      <c r="K1892" s="44">
        <v>3</v>
      </c>
      <c r="L1892" s="44" t="s">
        <v>8162</v>
      </c>
      <c r="M1892" s="48">
        <v>20</v>
      </c>
    </row>
    <row r="1893" spans="1:13" x14ac:dyDescent="0.2">
      <c r="A1893" s="43">
        <v>40060104319700</v>
      </c>
      <c r="B1893" s="44" t="s">
        <v>11683</v>
      </c>
      <c r="C1893" s="50" t="s">
        <v>5559</v>
      </c>
      <c r="D1893" s="44" t="s">
        <v>11684</v>
      </c>
      <c r="E1893" s="44" t="s">
        <v>5560</v>
      </c>
      <c r="F1893" s="45">
        <v>615</v>
      </c>
      <c r="G1893" s="44" t="s">
        <v>5556</v>
      </c>
      <c r="H1893" s="44" t="s">
        <v>5557</v>
      </c>
      <c r="I1893" s="44" t="s">
        <v>7964</v>
      </c>
      <c r="J1893" s="44" t="s">
        <v>7928</v>
      </c>
      <c r="K1893" s="44">
        <v>3</v>
      </c>
      <c r="L1893" s="44" t="s">
        <v>7965</v>
      </c>
      <c r="M1893" s="48">
        <v>25</v>
      </c>
    </row>
    <row r="1894" spans="1:13" x14ac:dyDescent="0.2">
      <c r="A1894" s="43">
        <v>40060107399600</v>
      </c>
      <c r="B1894" s="44" t="s">
        <v>11685</v>
      </c>
      <c r="C1894" s="50" t="s">
        <v>5581</v>
      </c>
      <c r="D1894" s="44" t="s">
        <v>11686</v>
      </c>
      <c r="E1894" s="44" t="s">
        <v>5582</v>
      </c>
      <c r="F1894" s="45">
        <v>156</v>
      </c>
      <c r="G1894" s="44" t="s">
        <v>5583</v>
      </c>
      <c r="H1894" s="44" t="s">
        <v>5582</v>
      </c>
      <c r="I1894" s="44" t="s">
        <v>7964</v>
      </c>
      <c r="J1894" s="44" t="s">
        <v>7928</v>
      </c>
      <c r="K1894" s="44">
        <v>3</v>
      </c>
      <c r="L1894" s="44" t="s">
        <v>7965</v>
      </c>
      <c r="M1894" s="48">
        <v>20</v>
      </c>
    </row>
    <row r="1895" spans="1:13" x14ac:dyDescent="0.2">
      <c r="A1895" s="43">
        <v>40060107408500</v>
      </c>
      <c r="B1895" s="44" t="s">
        <v>11687</v>
      </c>
      <c r="C1895" s="50" t="s">
        <v>5596</v>
      </c>
      <c r="D1895" s="44" t="s">
        <v>11688</v>
      </c>
      <c r="E1895" s="44" t="s">
        <v>5597</v>
      </c>
      <c r="F1895" s="45"/>
      <c r="G1895" s="44" t="s">
        <v>5583</v>
      </c>
      <c r="H1895" s="44" t="s">
        <v>5597</v>
      </c>
      <c r="I1895" s="44" t="s">
        <v>7964</v>
      </c>
      <c r="J1895" s="44" t="s">
        <v>7928</v>
      </c>
      <c r="K1895" s="44">
        <v>3</v>
      </c>
      <c r="L1895" s="44" t="s">
        <v>7965</v>
      </c>
      <c r="M1895" s="48">
        <v>25</v>
      </c>
    </row>
    <row r="1896" spans="1:13" x14ac:dyDescent="0.2">
      <c r="A1896" s="43">
        <v>40060107412200</v>
      </c>
      <c r="B1896" s="44" t="s">
        <v>11689</v>
      </c>
      <c r="C1896" s="50" t="s">
        <v>5607</v>
      </c>
      <c r="D1896" s="44" t="s">
        <v>11690</v>
      </c>
      <c r="E1896" s="44" t="s">
        <v>971</v>
      </c>
      <c r="F1896" s="45">
        <v>36</v>
      </c>
      <c r="G1896" s="44" t="s">
        <v>5606</v>
      </c>
      <c r="H1896" s="44" t="s">
        <v>5608</v>
      </c>
      <c r="I1896" s="44" t="s">
        <v>7964</v>
      </c>
      <c r="J1896" s="44" t="s">
        <v>7928</v>
      </c>
      <c r="K1896" s="44">
        <v>1</v>
      </c>
      <c r="L1896" s="44" t="s">
        <v>7965</v>
      </c>
      <c r="M1896" s="48">
        <v>20</v>
      </c>
    </row>
    <row r="1897" spans="1:13" x14ac:dyDescent="0.2">
      <c r="A1897" s="43">
        <v>40060107439900</v>
      </c>
      <c r="B1897" s="44" t="s">
        <v>11691</v>
      </c>
      <c r="C1897" s="50" t="s">
        <v>5638</v>
      </c>
      <c r="D1897" s="44" t="s">
        <v>11692</v>
      </c>
      <c r="E1897" s="44" t="s">
        <v>5639</v>
      </c>
      <c r="F1897" s="45">
        <v>30</v>
      </c>
      <c r="G1897" s="44" t="s">
        <v>5640</v>
      </c>
      <c r="H1897" s="44" t="s">
        <v>5639</v>
      </c>
      <c r="I1897" s="44" t="s">
        <v>7964</v>
      </c>
      <c r="J1897" s="44" t="s">
        <v>7928</v>
      </c>
      <c r="K1897" s="44">
        <v>3</v>
      </c>
      <c r="L1897" s="44" t="s">
        <v>7965</v>
      </c>
      <c r="M1897" s="48">
        <v>25</v>
      </c>
    </row>
    <row r="1898" spans="1:13" x14ac:dyDescent="0.2">
      <c r="A1898" s="43">
        <v>40060107411500</v>
      </c>
      <c r="B1898" s="44" t="s">
        <v>11693</v>
      </c>
      <c r="C1898" s="50" t="s">
        <v>5604</v>
      </c>
      <c r="D1898" s="44" t="s">
        <v>11694</v>
      </c>
      <c r="E1898" s="44" t="s">
        <v>5605</v>
      </c>
      <c r="F1898" s="45"/>
      <c r="G1898" s="44" t="s">
        <v>5606</v>
      </c>
      <c r="H1898" s="44" t="s">
        <v>5605</v>
      </c>
      <c r="I1898" s="44" t="s">
        <v>7964</v>
      </c>
      <c r="J1898" s="44" t="s">
        <v>7928</v>
      </c>
      <c r="K1898" s="44">
        <v>3</v>
      </c>
      <c r="L1898" s="44" t="s">
        <v>7965</v>
      </c>
      <c r="M1898" s="48">
        <v>20</v>
      </c>
    </row>
    <row r="1899" spans="1:13" x14ac:dyDescent="0.2">
      <c r="A1899" s="43">
        <v>40060107402300</v>
      </c>
      <c r="B1899" s="44" t="s">
        <v>11695</v>
      </c>
      <c r="C1899" s="50" t="s">
        <v>5590</v>
      </c>
      <c r="D1899" s="44" t="s">
        <v>11696</v>
      </c>
      <c r="E1899" s="44" t="s">
        <v>5591</v>
      </c>
      <c r="F1899" s="45">
        <v>48</v>
      </c>
      <c r="G1899" s="44" t="s">
        <v>5592</v>
      </c>
      <c r="H1899" s="44" t="s">
        <v>5591</v>
      </c>
      <c r="I1899" s="44" t="s">
        <v>7964</v>
      </c>
      <c r="J1899" s="44" t="s">
        <v>7928</v>
      </c>
      <c r="K1899" s="44">
        <v>3</v>
      </c>
      <c r="L1899" s="44" t="s">
        <v>8162</v>
      </c>
      <c r="M1899" s="48">
        <v>25</v>
      </c>
    </row>
    <row r="1900" spans="1:13" x14ac:dyDescent="0.2">
      <c r="A1900" s="43">
        <v>40060107413900</v>
      </c>
      <c r="B1900" s="44" t="s">
        <v>11697</v>
      </c>
      <c r="C1900" s="50" t="s">
        <v>5609</v>
      </c>
      <c r="D1900" s="44" t="s">
        <v>11698</v>
      </c>
      <c r="E1900" s="44" t="s">
        <v>5610</v>
      </c>
      <c r="F1900" s="45">
        <v>177</v>
      </c>
      <c r="G1900" s="44" t="s">
        <v>5583</v>
      </c>
      <c r="H1900" s="44" t="s">
        <v>5610</v>
      </c>
      <c r="I1900" s="44" t="s">
        <v>7964</v>
      </c>
      <c r="J1900" s="44" t="s">
        <v>7928</v>
      </c>
      <c r="K1900" s="44">
        <v>1</v>
      </c>
      <c r="L1900" s="44" t="s">
        <v>7965</v>
      </c>
      <c r="M1900" s="48">
        <v>16</v>
      </c>
    </row>
    <row r="1901" spans="1:13" x14ac:dyDescent="0.2">
      <c r="A1901" s="43">
        <v>40060107428300</v>
      </c>
      <c r="B1901" s="44" t="s">
        <v>11699</v>
      </c>
      <c r="C1901" s="50" t="s">
        <v>5623</v>
      </c>
      <c r="D1901" s="44" t="s">
        <v>11700</v>
      </c>
      <c r="E1901" s="44" t="s">
        <v>5624</v>
      </c>
      <c r="F1901" s="45">
        <v>144</v>
      </c>
      <c r="G1901" s="44" t="s">
        <v>5606</v>
      </c>
      <c r="H1901" s="44" t="s">
        <v>5624</v>
      </c>
      <c r="I1901" s="44" t="s">
        <v>7964</v>
      </c>
      <c r="J1901" s="44" t="s">
        <v>7928</v>
      </c>
      <c r="K1901" s="44">
        <v>3</v>
      </c>
      <c r="L1901" s="44" t="s">
        <v>7965</v>
      </c>
      <c r="M1901" s="48">
        <v>32</v>
      </c>
    </row>
    <row r="1902" spans="1:13" x14ac:dyDescent="0.2">
      <c r="A1902" s="43">
        <v>40060107440500</v>
      </c>
      <c r="B1902" s="44" t="s">
        <v>11701</v>
      </c>
      <c r="C1902" s="50" t="s">
        <v>5641</v>
      </c>
      <c r="D1902" s="44" t="s">
        <v>11702</v>
      </c>
      <c r="E1902" s="44" t="s">
        <v>5642</v>
      </c>
      <c r="F1902" s="45">
        <v>108</v>
      </c>
      <c r="G1902" s="44" t="s">
        <v>5643</v>
      </c>
      <c r="H1902" s="44" t="s">
        <v>5642</v>
      </c>
      <c r="I1902" s="44" t="s">
        <v>7964</v>
      </c>
      <c r="J1902" s="44" t="s">
        <v>7928</v>
      </c>
      <c r="K1902" s="44">
        <v>3</v>
      </c>
      <c r="L1902" s="44" t="s">
        <v>7965</v>
      </c>
      <c r="M1902" s="48">
        <v>25</v>
      </c>
    </row>
    <row r="1903" spans="1:13" x14ac:dyDescent="0.2">
      <c r="A1903" s="43">
        <v>40060107400900</v>
      </c>
      <c r="B1903" s="44" t="s">
        <v>11703</v>
      </c>
      <c r="C1903" s="50" t="s">
        <v>5584</v>
      </c>
      <c r="D1903" s="44" t="s">
        <v>11704</v>
      </c>
      <c r="E1903" s="44" t="s">
        <v>5585</v>
      </c>
      <c r="F1903" s="45">
        <v>130</v>
      </c>
      <c r="G1903" s="44" t="s">
        <v>5586</v>
      </c>
      <c r="H1903" s="44" t="s">
        <v>5585</v>
      </c>
      <c r="I1903" s="44" t="s">
        <v>7964</v>
      </c>
      <c r="J1903" s="44" t="s">
        <v>7928</v>
      </c>
      <c r="K1903" s="44">
        <v>1</v>
      </c>
      <c r="L1903" s="44" t="s">
        <v>7965</v>
      </c>
      <c r="M1903" s="48">
        <v>16</v>
      </c>
    </row>
    <row r="1904" spans="1:13" x14ac:dyDescent="0.2">
      <c r="A1904" s="43">
        <v>40060107409200</v>
      </c>
      <c r="B1904" s="44" t="s">
        <v>11705</v>
      </c>
      <c r="C1904" s="50" t="s">
        <v>5598</v>
      </c>
      <c r="D1904" s="44" t="s">
        <v>11706</v>
      </c>
      <c r="E1904" s="44" t="s">
        <v>5599</v>
      </c>
      <c r="F1904" s="45">
        <v>63</v>
      </c>
      <c r="G1904" s="44" t="s">
        <v>5594</v>
      </c>
      <c r="H1904" s="44" t="s">
        <v>5599</v>
      </c>
      <c r="I1904" s="44" t="s">
        <v>7964</v>
      </c>
      <c r="J1904" s="44" t="s">
        <v>7928</v>
      </c>
      <c r="K1904" s="44">
        <v>3</v>
      </c>
      <c r="L1904" s="44" t="s">
        <v>7965</v>
      </c>
      <c r="M1904" s="48">
        <v>40</v>
      </c>
    </row>
    <row r="1905" spans="1:13" x14ac:dyDescent="0.2">
      <c r="A1905" s="43">
        <v>40060107404700</v>
      </c>
      <c r="B1905" s="44" t="s">
        <v>11707</v>
      </c>
      <c r="C1905" s="50" t="s">
        <v>5593</v>
      </c>
      <c r="D1905" s="44" t="s">
        <v>11708</v>
      </c>
      <c r="E1905" s="44" t="s">
        <v>2316</v>
      </c>
      <c r="F1905" s="45">
        <v>767</v>
      </c>
      <c r="G1905" s="44" t="s">
        <v>5594</v>
      </c>
      <c r="H1905" s="44" t="s">
        <v>5595</v>
      </c>
      <c r="I1905" s="44" t="s">
        <v>7964</v>
      </c>
      <c r="J1905" s="44" t="s">
        <v>7928</v>
      </c>
      <c r="K1905" s="44">
        <v>3</v>
      </c>
      <c r="L1905" s="44" t="s">
        <v>7965</v>
      </c>
      <c r="M1905" s="48">
        <v>40</v>
      </c>
    </row>
    <row r="1906" spans="1:13" x14ac:dyDescent="0.2">
      <c r="A1906" s="43">
        <v>40060107414600</v>
      </c>
      <c r="B1906" s="44" t="s">
        <v>11709</v>
      </c>
      <c r="C1906" s="50" t="s">
        <v>5611</v>
      </c>
      <c r="D1906" s="44" t="s">
        <v>11710</v>
      </c>
      <c r="E1906" s="44" t="s">
        <v>5612</v>
      </c>
      <c r="F1906" s="45"/>
      <c r="G1906" s="44" t="s">
        <v>5613</v>
      </c>
      <c r="H1906" s="44" t="s">
        <v>5612</v>
      </c>
      <c r="I1906" s="44" t="s">
        <v>7964</v>
      </c>
      <c r="J1906" s="44" t="s">
        <v>7928</v>
      </c>
      <c r="K1906" s="44">
        <v>3</v>
      </c>
      <c r="L1906" s="44" t="s">
        <v>7965</v>
      </c>
      <c r="M1906" s="48">
        <v>63</v>
      </c>
    </row>
    <row r="1907" spans="1:13" x14ac:dyDescent="0.2">
      <c r="A1907" s="43">
        <v>40060107416000</v>
      </c>
      <c r="B1907" s="44" t="s">
        <v>11711</v>
      </c>
      <c r="C1907" s="50" t="s">
        <v>5615</v>
      </c>
      <c r="D1907" s="44" t="s">
        <v>11712</v>
      </c>
      <c r="E1907" s="44" t="s">
        <v>383</v>
      </c>
      <c r="F1907" s="45">
        <v>1768</v>
      </c>
      <c r="G1907" s="44" t="s">
        <v>5602</v>
      </c>
      <c r="H1907" s="44" t="s">
        <v>5614</v>
      </c>
      <c r="I1907" s="44" t="s">
        <v>7964</v>
      </c>
      <c r="J1907" s="44" t="s">
        <v>7928</v>
      </c>
      <c r="K1907" s="44">
        <v>3</v>
      </c>
      <c r="L1907" s="44" t="s">
        <v>7965</v>
      </c>
      <c r="M1907" s="48">
        <v>20</v>
      </c>
    </row>
    <row r="1908" spans="1:13" x14ac:dyDescent="0.2">
      <c r="A1908" s="43">
        <v>40060107433700</v>
      </c>
      <c r="B1908" s="44" t="s">
        <v>11713</v>
      </c>
      <c r="C1908" s="50" t="s">
        <v>5634</v>
      </c>
      <c r="D1908" s="44" t="s">
        <v>11714</v>
      </c>
      <c r="E1908" s="44" t="s">
        <v>5631</v>
      </c>
      <c r="F1908" s="45">
        <v>75</v>
      </c>
      <c r="G1908" s="44" t="s">
        <v>5632</v>
      </c>
      <c r="H1908" s="44" t="s">
        <v>5631</v>
      </c>
      <c r="I1908" s="44" t="s">
        <v>7964</v>
      </c>
      <c r="J1908" s="44" t="s">
        <v>7928</v>
      </c>
      <c r="K1908" s="44">
        <v>3</v>
      </c>
      <c r="L1908" s="44" t="s">
        <v>7965</v>
      </c>
      <c r="M1908" s="48">
        <v>25</v>
      </c>
    </row>
    <row r="1909" spans="1:13" x14ac:dyDescent="0.2">
      <c r="A1909" s="43">
        <v>40060107418400</v>
      </c>
      <c r="B1909" s="44" t="s">
        <v>11715</v>
      </c>
      <c r="C1909" s="50" t="s">
        <v>5617</v>
      </c>
      <c r="D1909" s="44" t="s">
        <v>11716</v>
      </c>
      <c r="E1909" s="44" t="s">
        <v>5618</v>
      </c>
      <c r="F1909" s="45">
        <v>1780</v>
      </c>
      <c r="G1909" s="44" t="s">
        <v>5602</v>
      </c>
      <c r="H1909" s="44" t="s">
        <v>5614</v>
      </c>
      <c r="I1909" s="44" t="s">
        <v>7964</v>
      </c>
      <c r="J1909" s="44" t="s">
        <v>7928</v>
      </c>
      <c r="K1909" s="44">
        <v>3</v>
      </c>
      <c r="L1909" s="44" t="s">
        <v>7965</v>
      </c>
      <c r="M1909" s="48">
        <v>20</v>
      </c>
    </row>
    <row r="1910" spans="1:13" x14ac:dyDescent="0.2">
      <c r="A1910" s="43">
        <v>40060107441200</v>
      </c>
      <c r="B1910" s="44" t="s">
        <v>11717</v>
      </c>
      <c r="C1910" s="50" t="s">
        <v>5644</v>
      </c>
      <c r="D1910" s="44" t="s">
        <v>11718</v>
      </c>
      <c r="E1910" s="44" t="s">
        <v>5645</v>
      </c>
      <c r="F1910" s="45">
        <v>67</v>
      </c>
      <c r="G1910" s="44" t="s">
        <v>5646</v>
      </c>
      <c r="H1910" s="44" t="s">
        <v>5645</v>
      </c>
      <c r="I1910" s="44" t="s">
        <v>7964</v>
      </c>
      <c r="J1910" s="44" t="s">
        <v>7928</v>
      </c>
      <c r="K1910" s="44">
        <v>3</v>
      </c>
      <c r="L1910" s="44" t="s">
        <v>7965</v>
      </c>
      <c r="M1910" s="48">
        <v>25</v>
      </c>
    </row>
    <row r="1911" spans="1:13" x14ac:dyDescent="0.2">
      <c r="A1911" s="43">
        <v>40060107436800</v>
      </c>
      <c r="B1911" s="44" t="s">
        <v>11719</v>
      </c>
      <c r="C1911" s="50" t="s">
        <v>5637</v>
      </c>
      <c r="D1911" s="44" t="s">
        <v>11720</v>
      </c>
      <c r="E1911" s="44" t="s">
        <v>2239</v>
      </c>
      <c r="F1911" s="45">
        <v>1667</v>
      </c>
      <c r="G1911" s="44" t="s">
        <v>5602</v>
      </c>
      <c r="H1911" s="44" t="s">
        <v>5614</v>
      </c>
      <c r="I1911" s="44" t="s">
        <v>7964</v>
      </c>
      <c r="J1911" s="44" t="s">
        <v>7928</v>
      </c>
      <c r="K1911" s="44">
        <v>1</v>
      </c>
      <c r="L1911" s="44" t="s">
        <v>7965</v>
      </c>
      <c r="M1911" s="48">
        <v>25</v>
      </c>
    </row>
    <row r="1912" spans="1:13" x14ac:dyDescent="0.2">
      <c r="A1912" s="43">
        <v>40060107417700</v>
      </c>
      <c r="B1912" s="44" t="s">
        <v>11721</v>
      </c>
      <c r="C1912" s="50" t="s">
        <v>5616</v>
      </c>
      <c r="D1912" s="44" t="s">
        <v>11722</v>
      </c>
      <c r="E1912" s="44" t="s">
        <v>383</v>
      </c>
      <c r="F1912" s="45">
        <v>1768</v>
      </c>
      <c r="G1912" s="44" t="s">
        <v>5602</v>
      </c>
      <c r="H1912" s="44" t="s">
        <v>5614</v>
      </c>
      <c r="I1912" s="44" t="s">
        <v>7964</v>
      </c>
      <c r="J1912" s="44" t="s">
        <v>7928</v>
      </c>
      <c r="K1912" s="44">
        <v>1</v>
      </c>
      <c r="L1912" s="44" t="s">
        <v>8162</v>
      </c>
      <c r="M1912" s="48">
        <v>16</v>
      </c>
    </row>
    <row r="1913" spans="1:13" x14ac:dyDescent="0.2">
      <c r="A1913" s="43">
        <v>40060107426900</v>
      </c>
      <c r="B1913" s="44" t="s">
        <v>11723</v>
      </c>
      <c r="C1913" s="50" t="s">
        <v>5619</v>
      </c>
      <c r="D1913" s="44" t="s">
        <v>11724</v>
      </c>
      <c r="E1913" s="44" t="s">
        <v>5620</v>
      </c>
      <c r="F1913" s="45">
        <v>455</v>
      </c>
      <c r="G1913" s="44" t="s">
        <v>5602</v>
      </c>
      <c r="H1913" s="44" t="s">
        <v>5614</v>
      </c>
      <c r="I1913" s="44" t="s">
        <v>7964</v>
      </c>
      <c r="J1913" s="44" t="s">
        <v>7928</v>
      </c>
      <c r="K1913" s="44">
        <v>3</v>
      </c>
      <c r="L1913" s="44" t="s">
        <v>8162</v>
      </c>
      <c r="M1913" s="48">
        <v>20</v>
      </c>
    </row>
    <row r="1914" spans="1:13" x14ac:dyDescent="0.2">
      <c r="A1914" s="43">
        <v>40060107431300</v>
      </c>
      <c r="B1914" s="44" t="s">
        <v>11725</v>
      </c>
      <c r="C1914" s="50" t="s">
        <v>5630</v>
      </c>
      <c r="D1914" s="44" t="s">
        <v>11726</v>
      </c>
      <c r="E1914" s="44" t="s">
        <v>5631</v>
      </c>
      <c r="F1914" s="45"/>
      <c r="G1914" s="44" t="s">
        <v>5632</v>
      </c>
      <c r="H1914" s="44" t="s">
        <v>5631</v>
      </c>
      <c r="I1914" s="44" t="s">
        <v>7964</v>
      </c>
      <c r="J1914" s="44" t="s">
        <v>7928</v>
      </c>
      <c r="K1914" s="44">
        <v>3</v>
      </c>
      <c r="L1914" s="44" t="s">
        <v>7965</v>
      </c>
      <c r="M1914" s="48">
        <v>25</v>
      </c>
    </row>
    <row r="1915" spans="1:13" x14ac:dyDescent="0.2">
      <c r="A1915" s="43">
        <v>40060107427600</v>
      </c>
      <c r="B1915" s="44" t="s">
        <v>11727</v>
      </c>
      <c r="C1915" s="50" t="s">
        <v>5621</v>
      </c>
      <c r="D1915" s="44" t="s">
        <v>11728</v>
      </c>
      <c r="E1915" s="44" t="s">
        <v>5622</v>
      </c>
      <c r="F1915" s="45"/>
      <c r="G1915" s="44" t="s">
        <v>5602</v>
      </c>
      <c r="H1915" s="44" t="s">
        <v>5614</v>
      </c>
      <c r="I1915" s="44" t="s">
        <v>7964</v>
      </c>
      <c r="J1915" s="44" t="s">
        <v>7928</v>
      </c>
      <c r="K1915" s="44">
        <v>1</v>
      </c>
      <c r="L1915" s="44" t="s">
        <v>7965</v>
      </c>
      <c r="M1915" s="48">
        <v>20</v>
      </c>
    </row>
    <row r="1916" spans="1:13" x14ac:dyDescent="0.2">
      <c r="A1916" s="43">
        <v>40060107430600</v>
      </c>
      <c r="B1916" s="44" t="s">
        <v>11729</v>
      </c>
      <c r="C1916" s="50" t="s">
        <v>5628</v>
      </c>
      <c r="D1916" s="44" t="s">
        <v>11730</v>
      </c>
      <c r="E1916" s="44" t="s">
        <v>5735</v>
      </c>
      <c r="F1916" s="45">
        <v>516</v>
      </c>
      <c r="G1916" s="44" t="s">
        <v>5629</v>
      </c>
      <c r="H1916" s="44" t="s">
        <v>5735</v>
      </c>
      <c r="I1916" s="44" t="s">
        <v>7964</v>
      </c>
      <c r="J1916" s="44" t="s">
        <v>7928</v>
      </c>
      <c r="K1916" s="44">
        <v>1</v>
      </c>
      <c r="L1916" s="44" t="s">
        <v>7965</v>
      </c>
      <c r="M1916" s="48">
        <v>16</v>
      </c>
    </row>
    <row r="1917" spans="1:13" x14ac:dyDescent="0.2">
      <c r="A1917" s="43">
        <v>40060107432000</v>
      </c>
      <c r="B1917" s="44" t="s">
        <v>11731</v>
      </c>
      <c r="C1917" s="50" t="s">
        <v>5633</v>
      </c>
      <c r="D1917" s="44" t="s">
        <v>11726</v>
      </c>
      <c r="E1917" s="44" t="s">
        <v>5631</v>
      </c>
      <c r="F1917" s="45"/>
      <c r="G1917" s="44" t="s">
        <v>5632</v>
      </c>
      <c r="H1917" s="44" t="s">
        <v>5631</v>
      </c>
      <c r="I1917" s="44" t="s">
        <v>7964</v>
      </c>
      <c r="J1917" s="44" t="s">
        <v>7928</v>
      </c>
      <c r="K1917" s="44">
        <v>3</v>
      </c>
      <c r="L1917" s="44" t="s">
        <v>7965</v>
      </c>
      <c r="M1917" s="48">
        <v>25</v>
      </c>
    </row>
    <row r="1918" spans="1:13" x14ac:dyDescent="0.2">
      <c r="A1918" s="43">
        <v>40060107435100</v>
      </c>
      <c r="B1918" s="44" t="s">
        <v>11732</v>
      </c>
      <c r="C1918" s="50" t="s">
        <v>5635</v>
      </c>
      <c r="D1918" s="44" t="s">
        <v>11733</v>
      </c>
      <c r="E1918" s="44" t="s">
        <v>5636</v>
      </c>
      <c r="F1918" s="45">
        <v>179</v>
      </c>
      <c r="G1918" s="44" t="s">
        <v>5602</v>
      </c>
      <c r="H1918" s="44" t="s">
        <v>5636</v>
      </c>
      <c r="I1918" s="44" t="s">
        <v>7964</v>
      </c>
      <c r="J1918" s="44" t="s">
        <v>7928</v>
      </c>
      <c r="K1918" s="44">
        <v>3</v>
      </c>
      <c r="L1918" s="44" t="s">
        <v>7965</v>
      </c>
      <c r="M1918" s="48">
        <v>20</v>
      </c>
    </row>
    <row r="1919" spans="1:13" x14ac:dyDescent="0.2">
      <c r="A1919" s="43">
        <v>40060107401600</v>
      </c>
      <c r="B1919" s="44" t="s">
        <v>11734</v>
      </c>
      <c r="C1919" s="50" t="s">
        <v>5587</v>
      </c>
      <c r="D1919" s="44" t="s">
        <v>11735</v>
      </c>
      <c r="E1919" s="44" t="s">
        <v>4228</v>
      </c>
      <c r="F1919" s="45">
        <v>87</v>
      </c>
      <c r="G1919" s="44" t="s">
        <v>5588</v>
      </c>
      <c r="H1919" s="44" t="s">
        <v>5589</v>
      </c>
      <c r="I1919" s="44" t="s">
        <v>7964</v>
      </c>
      <c r="J1919" s="44" t="s">
        <v>7928</v>
      </c>
      <c r="K1919" s="44">
        <v>3</v>
      </c>
      <c r="L1919" s="44" t="s">
        <v>7965</v>
      </c>
      <c r="M1919" s="48">
        <v>63</v>
      </c>
    </row>
    <row r="1920" spans="1:13" x14ac:dyDescent="0.2">
      <c r="A1920" s="43">
        <v>40060107410800</v>
      </c>
      <c r="B1920" s="44" t="s">
        <v>11736</v>
      </c>
      <c r="C1920" s="50" t="s">
        <v>5600</v>
      </c>
      <c r="D1920" s="44" t="s">
        <v>11737</v>
      </c>
      <c r="E1920" s="44" t="s">
        <v>5601</v>
      </c>
      <c r="F1920" s="45">
        <v>12</v>
      </c>
      <c r="G1920" s="44" t="s">
        <v>5602</v>
      </c>
      <c r="H1920" s="44" t="s">
        <v>5603</v>
      </c>
      <c r="I1920" s="44" t="s">
        <v>7964</v>
      </c>
      <c r="J1920" s="44" t="s">
        <v>7928</v>
      </c>
      <c r="K1920" s="44">
        <v>3</v>
      </c>
      <c r="L1920" s="44" t="s">
        <v>8054</v>
      </c>
      <c r="M1920" s="48">
        <v>50</v>
      </c>
    </row>
    <row r="1921" spans="1:13" x14ac:dyDescent="0.2">
      <c r="A1921" s="43">
        <v>40060107429000</v>
      </c>
      <c r="B1921" s="44" t="s">
        <v>11738</v>
      </c>
      <c r="C1921" s="50" t="s">
        <v>5625</v>
      </c>
      <c r="D1921" s="44" t="s">
        <v>11739</v>
      </c>
      <c r="E1921" s="44" t="s">
        <v>4228</v>
      </c>
      <c r="F1921" s="45">
        <v>48</v>
      </c>
      <c r="G1921" s="44" t="s">
        <v>5626</v>
      </c>
      <c r="H1921" s="44" t="s">
        <v>5627</v>
      </c>
      <c r="I1921" s="44" t="s">
        <v>7964</v>
      </c>
      <c r="J1921" s="44" t="s">
        <v>7928</v>
      </c>
      <c r="K1921" s="44">
        <v>3</v>
      </c>
      <c r="L1921" s="44" t="s">
        <v>7965</v>
      </c>
      <c r="M1921" s="48">
        <v>50</v>
      </c>
    </row>
    <row r="1922" spans="1:13" x14ac:dyDescent="0.2">
      <c r="A1922" s="43">
        <v>40060107552500</v>
      </c>
      <c r="B1922" s="44" t="s">
        <v>11740</v>
      </c>
      <c r="C1922" s="50" t="s">
        <v>5652</v>
      </c>
      <c r="D1922" s="44" t="s">
        <v>5650</v>
      </c>
      <c r="E1922" s="44" t="s">
        <v>5648</v>
      </c>
      <c r="F1922" s="45">
        <v>339</v>
      </c>
      <c r="G1922" s="44" t="s">
        <v>5649</v>
      </c>
      <c r="H1922" s="44" t="s">
        <v>5650</v>
      </c>
      <c r="I1922" s="44" t="s">
        <v>7964</v>
      </c>
      <c r="J1922" s="44" t="s">
        <v>7928</v>
      </c>
      <c r="K1922" s="44">
        <v>1</v>
      </c>
      <c r="L1922" s="44" t="s">
        <v>8162</v>
      </c>
      <c r="M1922" s="48">
        <v>25</v>
      </c>
    </row>
    <row r="1923" spans="1:13" x14ac:dyDescent="0.2">
      <c r="A1923" s="43">
        <v>40060107550100</v>
      </c>
      <c r="B1923" s="44" t="s">
        <v>11741</v>
      </c>
      <c r="C1923" s="50" t="s">
        <v>5647</v>
      </c>
      <c r="D1923" s="44" t="s">
        <v>5650</v>
      </c>
      <c r="E1923" s="44" t="s">
        <v>5648</v>
      </c>
      <c r="F1923" s="45">
        <v>340</v>
      </c>
      <c r="G1923" s="44" t="s">
        <v>5649</v>
      </c>
      <c r="H1923" s="44" t="s">
        <v>5650</v>
      </c>
      <c r="I1923" s="44" t="s">
        <v>7964</v>
      </c>
      <c r="J1923" s="44" t="s">
        <v>7928</v>
      </c>
      <c r="K1923" s="44">
        <v>1</v>
      </c>
      <c r="L1923" s="44" t="s">
        <v>8162</v>
      </c>
      <c r="M1923" s="48">
        <v>25</v>
      </c>
    </row>
    <row r="1924" spans="1:13" x14ac:dyDescent="0.2">
      <c r="A1924" s="43">
        <v>40060107551800</v>
      </c>
      <c r="B1924" s="44" t="s">
        <v>11742</v>
      </c>
      <c r="C1924" s="50" t="s">
        <v>5651</v>
      </c>
      <c r="D1924" s="44" t="s">
        <v>5650</v>
      </c>
      <c r="E1924" s="44" t="s">
        <v>5648</v>
      </c>
      <c r="F1924" s="45">
        <v>340</v>
      </c>
      <c r="G1924" s="44" t="s">
        <v>5649</v>
      </c>
      <c r="H1924" s="44" t="s">
        <v>5650</v>
      </c>
      <c r="I1924" s="44" t="s">
        <v>7964</v>
      </c>
      <c r="J1924" s="44" t="s">
        <v>7928</v>
      </c>
      <c r="K1924" s="44">
        <v>3</v>
      </c>
      <c r="L1924" s="44" t="s">
        <v>8162</v>
      </c>
      <c r="M1924" s="48">
        <v>25</v>
      </c>
    </row>
    <row r="1925" spans="1:13" x14ac:dyDescent="0.2">
      <c r="A1925" s="43">
        <v>40060107834200</v>
      </c>
      <c r="B1925" s="44" t="s">
        <v>11743</v>
      </c>
      <c r="C1925" s="50" t="s">
        <v>5653</v>
      </c>
      <c r="D1925" s="44" t="s">
        <v>11744</v>
      </c>
      <c r="E1925" s="44"/>
      <c r="F1925" s="45"/>
      <c r="G1925" s="44" t="s">
        <v>5654</v>
      </c>
      <c r="H1925" s="44" t="s">
        <v>5655</v>
      </c>
      <c r="I1925" s="44" t="s">
        <v>7964</v>
      </c>
      <c r="J1925" s="44" t="s">
        <v>7928</v>
      </c>
      <c r="K1925" s="44">
        <v>1</v>
      </c>
      <c r="L1925" s="44" t="s">
        <v>7965</v>
      </c>
      <c r="M1925" s="48">
        <v>10</v>
      </c>
    </row>
    <row r="1926" spans="1:13" x14ac:dyDescent="0.2">
      <c r="A1926" s="43">
        <v>40060109636000</v>
      </c>
      <c r="B1926" s="44" t="s">
        <v>11745</v>
      </c>
      <c r="C1926" s="50" t="s">
        <v>5656</v>
      </c>
      <c r="D1926" s="44" t="s">
        <v>11746</v>
      </c>
      <c r="E1926" s="44"/>
      <c r="F1926" s="45"/>
      <c r="G1926" s="44" t="s">
        <v>5657</v>
      </c>
      <c r="H1926" s="44" t="s">
        <v>5658</v>
      </c>
      <c r="I1926" s="44" t="s">
        <v>7964</v>
      </c>
      <c r="J1926" s="44" t="s">
        <v>7928</v>
      </c>
      <c r="K1926" s="44">
        <v>1</v>
      </c>
      <c r="L1926" s="44" t="s">
        <v>7965</v>
      </c>
      <c r="M1926" s="48">
        <v>10</v>
      </c>
    </row>
    <row r="1927" spans="1:13" x14ac:dyDescent="0.2">
      <c r="A1927" s="43">
        <v>40060109637700</v>
      </c>
      <c r="B1927" s="44" t="s">
        <v>11747</v>
      </c>
      <c r="C1927" s="50" t="s">
        <v>5659</v>
      </c>
      <c r="D1927" s="44" t="s">
        <v>11748</v>
      </c>
      <c r="E1927" s="44"/>
      <c r="F1927" s="45"/>
      <c r="G1927" s="44" t="s">
        <v>5660</v>
      </c>
      <c r="H1927" s="44" t="s">
        <v>5661</v>
      </c>
      <c r="I1927" s="44" t="s">
        <v>7964</v>
      </c>
      <c r="J1927" s="44" t="s">
        <v>7928</v>
      </c>
      <c r="K1927" s="44">
        <v>1</v>
      </c>
      <c r="L1927" s="44" t="s">
        <v>7965</v>
      </c>
      <c r="M1927" s="48">
        <v>25</v>
      </c>
    </row>
    <row r="1928" spans="1:13" x14ac:dyDescent="0.2">
      <c r="A1928" s="43">
        <v>40060110633500</v>
      </c>
      <c r="B1928" s="44" t="s">
        <v>11749</v>
      </c>
      <c r="C1928" s="50" t="s">
        <v>6364</v>
      </c>
      <c r="D1928" s="44" t="s">
        <v>6366</v>
      </c>
      <c r="E1928" s="44" t="s">
        <v>4228</v>
      </c>
      <c r="F1928" s="45">
        <v>76</v>
      </c>
      <c r="G1928" s="44" t="s">
        <v>6365</v>
      </c>
      <c r="H1928" s="44" t="s">
        <v>6366</v>
      </c>
      <c r="I1928" s="44" t="s">
        <v>7964</v>
      </c>
      <c r="J1928" s="44" t="s">
        <v>7928</v>
      </c>
      <c r="K1928" s="44">
        <v>3</v>
      </c>
      <c r="L1928" s="44" t="s">
        <v>8054</v>
      </c>
      <c r="M1928" s="48">
        <v>25</v>
      </c>
    </row>
    <row r="1929" spans="1:13" x14ac:dyDescent="0.2">
      <c r="A1929" s="43">
        <v>40060110624300</v>
      </c>
      <c r="B1929" s="44" t="s">
        <v>11750</v>
      </c>
      <c r="C1929" s="50" t="s">
        <v>5709</v>
      </c>
      <c r="D1929" s="44" t="s">
        <v>5711</v>
      </c>
      <c r="E1929" s="44" t="s">
        <v>5710</v>
      </c>
      <c r="F1929" s="45">
        <v>598</v>
      </c>
      <c r="G1929" s="44" t="s">
        <v>5667</v>
      </c>
      <c r="H1929" s="44" t="s">
        <v>5711</v>
      </c>
      <c r="I1929" s="44" t="s">
        <v>7964</v>
      </c>
      <c r="J1929" s="44" t="s">
        <v>7928</v>
      </c>
      <c r="K1929" s="44">
        <v>1</v>
      </c>
      <c r="L1929" s="44" t="s">
        <v>7965</v>
      </c>
      <c r="M1929" s="48">
        <v>10</v>
      </c>
    </row>
    <row r="1930" spans="1:13" x14ac:dyDescent="0.2">
      <c r="A1930" s="43">
        <v>40060110625000</v>
      </c>
      <c r="B1930" s="44" t="s">
        <v>11751</v>
      </c>
      <c r="C1930" s="50" t="s">
        <v>5712</v>
      </c>
      <c r="D1930" s="44" t="s">
        <v>5711</v>
      </c>
      <c r="E1930" s="44" t="s">
        <v>5710</v>
      </c>
      <c r="F1930" s="45">
        <v>598</v>
      </c>
      <c r="G1930" s="44" t="s">
        <v>5667</v>
      </c>
      <c r="H1930" s="44" t="s">
        <v>5711</v>
      </c>
      <c r="I1930" s="44" t="s">
        <v>7964</v>
      </c>
      <c r="J1930" s="44" t="s">
        <v>7928</v>
      </c>
      <c r="K1930" s="44">
        <v>3</v>
      </c>
      <c r="L1930" s="44" t="s">
        <v>7965</v>
      </c>
      <c r="M1930" s="48">
        <v>10</v>
      </c>
    </row>
    <row r="1931" spans="1:13" x14ac:dyDescent="0.2">
      <c r="A1931" s="43">
        <v>40060110602100</v>
      </c>
      <c r="B1931" s="44" t="s">
        <v>11752</v>
      </c>
      <c r="C1931" s="50" t="s">
        <v>5666</v>
      </c>
      <c r="D1931" s="44" t="s">
        <v>11753</v>
      </c>
      <c r="E1931" s="44"/>
      <c r="F1931" s="45"/>
      <c r="G1931" s="44" t="s">
        <v>5667</v>
      </c>
      <c r="H1931" s="44" t="s">
        <v>5668</v>
      </c>
      <c r="I1931" s="44" t="s">
        <v>7964</v>
      </c>
      <c r="J1931" s="44" t="s">
        <v>7928</v>
      </c>
      <c r="K1931" s="44">
        <v>1</v>
      </c>
      <c r="L1931" s="44" t="s">
        <v>7965</v>
      </c>
      <c r="M1931" s="48">
        <v>6</v>
      </c>
    </row>
    <row r="1932" spans="1:13" x14ac:dyDescent="0.2">
      <c r="A1932" s="43">
        <v>40060110604500</v>
      </c>
      <c r="B1932" s="44" t="s">
        <v>11754</v>
      </c>
      <c r="C1932" s="50" t="s">
        <v>5670</v>
      </c>
      <c r="D1932" s="44" t="s">
        <v>11755</v>
      </c>
      <c r="E1932" s="44"/>
      <c r="F1932" s="45">
        <v>61</v>
      </c>
      <c r="G1932" s="44" t="s">
        <v>5667</v>
      </c>
      <c r="H1932" s="44" t="s">
        <v>5668</v>
      </c>
      <c r="I1932" s="44" t="s">
        <v>7964</v>
      </c>
      <c r="J1932" s="44" t="s">
        <v>7928</v>
      </c>
      <c r="K1932" s="44">
        <v>1</v>
      </c>
      <c r="L1932" s="44" t="s">
        <v>7965</v>
      </c>
      <c r="M1932" s="48">
        <v>25</v>
      </c>
    </row>
    <row r="1933" spans="1:13" x14ac:dyDescent="0.2">
      <c r="A1933" s="43">
        <v>40060110606900</v>
      </c>
      <c r="B1933" s="44" t="s">
        <v>11756</v>
      </c>
      <c r="C1933" s="50" t="s">
        <v>5674</v>
      </c>
      <c r="D1933" s="44" t="s">
        <v>11757</v>
      </c>
      <c r="E1933" s="44"/>
      <c r="F1933" s="45"/>
      <c r="G1933" s="44" t="s">
        <v>5675</v>
      </c>
      <c r="H1933" s="44" t="s">
        <v>5676</v>
      </c>
      <c r="I1933" s="44" t="s">
        <v>7964</v>
      </c>
      <c r="J1933" s="44" t="s">
        <v>7928</v>
      </c>
      <c r="K1933" s="44">
        <v>1</v>
      </c>
      <c r="L1933" s="44" t="s">
        <v>7965</v>
      </c>
      <c r="M1933" s="48">
        <v>16</v>
      </c>
    </row>
    <row r="1934" spans="1:13" x14ac:dyDescent="0.2">
      <c r="A1934" s="43">
        <v>40060110609000</v>
      </c>
      <c r="B1934" s="44" t="s">
        <v>11758</v>
      </c>
      <c r="C1934" s="50" t="s">
        <v>5683</v>
      </c>
      <c r="D1934" s="44" t="s">
        <v>11759</v>
      </c>
      <c r="E1934" s="44" t="s">
        <v>1293</v>
      </c>
      <c r="F1934" s="45">
        <v>168</v>
      </c>
      <c r="G1934" s="44" t="s">
        <v>5657</v>
      </c>
      <c r="H1934" s="44" t="s">
        <v>5684</v>
      </c>
      <c r="I1934" s="44" t="s">
        <v>7964</v>
      </c>
      <c r="J1934" s="44" t="s">
        <v>7928</v>
      </c>
      <c r="K1934" s="44">
        <v>1</v>
      </c>
      <c r="L1934" s="44" t="s">
        <v>7965</v>
      </c>
      <c r="M1934" s="48">
        <v>20</v>
      </c>
    </row>
    <row r="1935" spans="1:13" x14ac:dyDescent="0.2">
      <c r="A1935" s="43">
        <v>40060110610600</v>
      </c>
      <c r="B1935" s="44" t="s">
        <v>11760</v>
      </c>
      <c r="C1935" s="50" t="s">
        <v>5685</v>
      </c>
      <c r="D1935" s="44" t="s">
        <v>11761</v>
      </c>
      <c r="E1935" s="44" t="s">
        <v>4228</v>
      </c>
      <c r="F1935" s="45">
        <v>113</v>
      </c>
      <c r="G1935" s="44" t="s">
        <v>5667</v>
      </c>
      <c r="H1935" s="44" t="s">
        <v>5686</v>
      </c>
      <c r="I1935" s="44" t="s">
        <v>7964</v>
      </c>
      <c r="J1935" s="44" t="s">
        <v>7928</v>
      </c>
      <c r="K1935" s="44">
        <v>1</v>
      </c>
      <c r="L1935" s="44" t="s">
        <v>7965</v>
      </c>
      <c r="M1935" s="48">
        <v>20</v>
      </c>
    </row>
    <row r="1936" spans="1:13" x14ac:dyDescent="0.2">
      <c r="A1936" s="43">
        <v>40060110611300</v>
      </c>
      <c r="B1936" s="44" t="s">
        <v>11762</v>
      </c>
      <c r="C1936" s="50" t="s">
        <v>5687</v>
      </c>
      <c r="D1936" s="44" t="s">
        <v>11763</v>
      </c>
      <c r="E1936" s="44" t="s">
        <v>4228</v>
      </c>
      <c r="F1936" s="45">
        <v>113</v>
      </c>
      <c r="G1936" s="44" t="s">
        <v>5667</v>
      </c>
      <c r="H1936" s="44" t="s">
        <v>5686</v>
      </c>
      <c r="I1936" s="44" t="s">
        <v>7964</v>
      </c>
      <c r="J1936" s="44" t="s">
        <v>7928</v>
      </c>
      <c r="K1936" s="44">
        <v>3</v>
      </c>
      <c r="L1936" s="44" t="s">
        <v>7965</v>
      </c>
      <c r="M1936" s="48">
        <v>20</v>
      </c>
    </row>
    <row r="1937" spans="1:13" x14ac:dyDescent="0.2">
      <c r="A1937" s="43">
        <v>40060110612000</v>
      </c>
      <c r="B1937" s="44" t="s">
        <v>11764</v>
      </c>
      <c r="C1937" s="50" t="s">
        <v>5688</v>
      </c>
      <c r="D1937" s="44" t="s">
        <v>11765</v>
      </c>
      <c r="E1937" s="44"/>
      <c r="F1937" s="45"/>
      <c r="G1937" s="44" t="s">
        <v>5654</v>
      </c>
      <c r="H1937" s="44" t="s">
        <v>5689</v>
      </c>
      <c r="I1937" s="44" t="s">
        <v>7964</v>
      </c>
      <c r="J1937" s="44" t="s">
        <v>7928</v>
      </c>
      <c r="K1937" s="44">
        <v>1</v>
      </c>
      <c r="L1937" s="44" t="s">
        <v>7965</v>
      </c>
      <c r="M1937" s="48">
        <v>6</v>
      </c>
    </row>
    <row r="1938" spans="1:13" x14ac:dyDescent="0.2">
      <c r="A1938" s="43">
        <v>40060110621200</v>
      </c>
      <c r="B1938" s="44" t="s">
        <v>11766</v>
      </c>
      <c r="C1938" s="50" t="s">
        <v>5702</v>
      </c>
      <c r="D1938" s="44" t="s">
        <v>11767</v>
      </c>
      <c r="E1938" s="44" t="s">
        <v>1416</v>
      </c>
      <c r="F1938" s="45">
        <v>275</v>
      </c>
      <c r="G1938" s="44" t="s">
        <v>5703</v>
      </c>
      <c r="H1938" s="44" t="s">
        <v>5704</v>
      </c>
      <c r="I1938" s="44" t="s">
        <v>7964</v>
      </c>
      <c r="J1938" s="44" t="s">
        <v>7928</v>
      </c>
      <c r="K1938" s="44">
        <v>3</v>
      </c>
      <c r="L1938" s="44" t="s">
        <v>7965</v>
      </c>
      <c r="M1938" s="48">
        <v>40</v>
      </c>
    </row>
    <row r="1939" spans="1:13" x14ac:dyDescent="0.2">
      <c r="A1939" s="43">
        <v>40060110627400</v>
      </c>
      <c r="B1939" s="44" t="s">
        <v>11768</v>
      </c>
      <c r="C1939" s="50" t="s">
        <v>5715</v>
      </c>
      <c r="D1939" s="44" t="s">
        <v>11769</v>
      </c>
      <c r="E1939" s="44" t="s">
        <v>1293</v>
      </c>
      <c r="F1939" s="45">
        <v>17</v>
      </c>
      <c r="G1939" s="44" t="s">
        <v>5667</v>
      </c>
      <c r="H1939" s="44" t="s">
        <v>5714</v>
      </c>
      <c r="I1939" s="44" t="s">
        <v>7964</v>
      </c>
      <c r="J1939" s="44" t="s">
        <v>7928</v>
      </c>
      <c r="K1939" s="44">
        <v>1</v>
      </c>
      <c r="L1939" s="44" t="s">
        <v>7965</v>
      </c>
      <c r="M1939" s="48">
        <v>25</v>
      </c>
    </row>
    <row r="1940" spans="1:13" x14ac:dyDescent="0.2">
      <c r="A1940" s="43">
        <v>40060110630400</v>
      </c>
      <c r="B1940" s="44" t="s">
        <v>11770</v>
      </c>
      <c r="C1940" s="50" t="s">
        <v>6361</v>
      </c>
      <c r="D1940" s="44" t="s">
        <v>11771</v>
      </c>
      <c r="E1940" s="44" t="s">
        <v>6362</v>
      </c>
      <c r="F1940" s="45"/>
      <c r="G1940" s="44" t="s">
        <v>5675</v>
      </c>
      <c r="H1940" s="44" t="s">
        <v>6363</v>
      </c>
      <c r="I1940" s="44" t="s">
        <v>7964</v>
      </c>
      <c r="J1940" s="44" t="s">
        <v>7928</v>
      </c>
      <c r="K1940" s="44">
        <v>3</v>
      </c>
      <c r="L1940" s="44" t="s">
        <v>7965</v>
      </c>
      <c r="M1940" s="48">
        <v>25</v>
      </c>
    </row>
    <row r="1941" spans="1:13" x14ac:dyDescent="0.2">
      <c r="A1941" s="43">
        <v>40060110601400</v>
      </c>
      <c r="B1941" s="44" t="s">
        <v>11772</v>
      </c>
      <c r="C1941" s="50" t="s">
        <v>5662</v>
      </c>
      <c r="D1941" s="44" t="s">
        <v>11773</v>
      </c>
      <c r="E1941" s="44" t="s">
        <v>5663</v>
      </c>
      <c r="F1941" s="45">
        <v>200</v>
      </c>
      <c r="G1941" s="44" t="s">
        <v>5664</v>
      </c>
      <c r="H1941" s="44" t="s">
        <v>5665</v>
      </c>
      <c r="I1941" s="44" t="s">
        <v>7964</v>
      </c>
      <c r="J1941" s="44" t="s">
        <v>7928</v>
      </c>
      <c r="K1941" s="44">
        <v>3</v>
      </c>
      <c r="L1941" s="44" t="s">
        <v>7965</v>
      </c>
      <c r="M1941" s="48">
        <v>25</v>
      </c>
    </row>
    <row r="1942" spans="1:13" x14ac:dyDescent="0.2">
      <c r="A1942" s="43">
        <v>40060110613700</v>
      </c>
      <c r="B1942" s="44" t="s">
        <v>11774</v>
      </c>
      <c r="C1942" s="50" t="s">
        <v>5690</v>
      </c>
      <c r="D1942" s="44" t="s">
        <v>11775</v>
      </c>
      <c r="E1942" s="44" t="s">
        <v>4228</v>
      </c>
      <c r="F1942" s="45">
        <v>120</v>
      </c>
      <c r="G1942" s="44" t="s">
        <v>5675</v>
      </c>
      <c r="H1942" s="44" t="s">
        <v>5691</v>
      </c>
      <c r="I1942" s="44" t="s">
        <v>7964</v>
      </c>
      <c r="J1942" s="44" t="s">
        <v>7928</v>
      </c>
      <c r="K1942" s="44">
        <v>3</v>
      </c>
      <c r="L1942" s="44" t="s">
        <v>7965</v>
      </c>
      <c r="M1942" s="48">
        <v>40</v>
      </c>
    </row>
    <row r="1943" spans="1:13" x14ac:dyDescent="0.2">
      <c r="A1943" s="43">
        <v>40060110615100</v>
      </c>
      <c r="B1943" s="44" t="s">
        <v>11776</v>
      </c>
      <c r="C1943" s="50" t="s">
        <v>5694</v>
      </c>
      <c r="D1943" s="44" t="s">
        <v>11777</v>
      </c>
      <c r="E1943" s="44" t="s">
        <v>5692</v>
      </c>
      <c r="F1943" s="45">
        <v>123</v>
      </c>
      <c r="G1943" s="44" t="s">
        <v>5693</v>
      </c>
      <c r="H1943" s="44" t="s">
        <v>5692</v>
      </c>
      <c r="I1943" s="44" t="s">
        <v>7964</v>
      </c>
      <c r="J1943" s="44" t="s">
        <v>7928</v>
      </c>
      <c r="K1943" s="44">
        <v>3</v>
      </c>
      <c r="L1943" s="44" t="s">
        <v>7965</v>
      </c>
      <c r="M1943" s="48">
        <v>25</v>
      </c>
    </row>
    <row r="1944" spans="1:13" x14ac:dyDescent="0.2">
      <c r="A1944" s="43">
        <v>40060110618200</v>
      </c>
      <c r="B1944" s="44" t="s">
        <v>11778</v>
      </c>
      <c r="C1944" s="50" t="s">
        <v>5698</v>
      </c>
      <c r="D1944" s="44" t="s">
        <v>11779</v>
      </c>
      <c r="E1944" s="44" t="s">
        <v>5696</v>
      </c>
      <c r="F1944" s="45">
        <v>124</v>
      </c>
      <c r="G1944" s="44" t="s">
        <v>5693</v>
      </c>
      <c r="H1944" s="44" t="s">
        <v>5696</v>
      </c>
      <c r="I1944" s="44" t="s">
        <v>7964</v>
      </c>
      <c r="J1944" s="44" t="s">
        <v>7928</v>
      </c>
      <c r="K1944" s="44">
        <v>3</v>
      </c>
      <c r="L1944" s="44" t="s">
        <v>7965</v>
      </c>
      <c r="M1944" s="48">
        <v>25</v>
      </c>
    </row>
    <row r="1945" spans="1:13" x14ac:dyDescent="0.2">
      <c r="A1945" s="43">
        <v>40060110634200</v>
      </c>
      <c r="B1945" s="44" t="s">
        <v>11780</v>
      </c>
      <c r="C1945" s="50" t="s">
        <v>6367</v>
      </c>
      <c r="D1945" s="44" t="s">
        <v>11781</v>
      </c>
      <c r="E1945" s="44"/>
      <c r="F1945" s="45"/>
      <c r="G1945" s="44" t="s">
        <v>5675</v>
      </c>
      <c r="H1945" s="44" t="s">
        <v>6362</v>
      </c>
      <c r="I1945" s="44" t="s">
        <v>7964</v>
      </c>
      <c r="J1945" s="44" t="s">
        <v>7928</v>
      </c>
      <c r="K1945" s="44">
        <v>1</v>
      </c>
      <c r="L1945" s="44" t="s">
        <v>8162</v>
      </c>
      <c r="M1945" s="48">
        <v>20</v>
      </c>
    </row>
    <row r="1946" spans="1:13" x14ac:dyDescent="0.2">
      <c r="A1946" s="43">
        <v>40060110616800</v>
      </c>
      <c r="B1946" s="44" t="s">
        <v>11782</v>
      </c>
      <c r="C1946" s="50" t="s">
        <v>5695</v>
      </c>
      <c r="D1946" s="44" t="s">
        <v>11783</v>
      </c>
      <c r="E1946" s="44" t="s">
        <v>5696</v>
      </c>
      <c r="F1946" s="45"/>
      <c r="G1946" s="44" t="s">
        <v>5693</v>
      </c>
      <c r="H1946" s="44" t="s">
        <v>5696</v>
      </c>
      <c r="I1946" s="44" t="s">
        <v>7964</v>
      </c>
      <c r="J1946" s="44" t="s">
        <v>7928</v>
      </c>
      <c r="K1946" s="44">
        <v>1</v>
      </c>
      <c r="L1946" s="44" t="s">
        <v>7965</v>
      </c>
      <c r="M1946" s="48">
        <v>25</v>
      </c>
    </row>
    <row r="1947" spans="1:13" x14ac:dyDescent="0.2">
      <c r="A1947" s="43">
        <v>40060110617500</v>
      </c>
      <c r="B1947" s="44" t="s">
        <v>11784</v>
      </c>
      <c r="C1947" s="50" t="s">
        <v>5697</v>
      </c>
      <c r="D1947" s="44" t="s">
        <v>11785</v>
      </c>
      <c r="E1947" s="44" t="s">
        <v>5696</v>
      </c>
      <c r="F1947" s="45">
        <v>76</v>
      </c>
      <c r="G1947" s="44" t="s">
        <v>5693</v>
      </c>
      <c r="H1947" s="44" t="s">
        <v>5696</v>
      </c>
      <c r="I1947" s="44" t="s">
        <v>7964</v>
      </c>
      <c r="J1947" s="44" t="s">
        <v>7928</v>
      </c>
      <c r="K1947" s="44">
        <v>3</v>
      </c>
      <c r="L1947" s="44" t="s">
        <v>7965</v>
      </c>
      <c r="M1947" s="48">
        <v>25</v>
      </c>
    </row>
    <row r="1948" spans="1:13" x14ac:dyDescent="0.2">
      <c r="A1948" s="43">
        <v>40060110622900</v>
      </c>
      <c r="B1948" s="44" t="s">
        <v>11786</v>
      </c>
      <c r="C1948" s="50" t="s">
        <v>5705</v>
      </c>
      <c r="D1948" s="44" t="s">
        <v>11787</v>
      </c>
      <c r="E1948" s="44" t="s">
        <v>5706</v>
      </c>
      <c r="F1948" s="45"/>
      <c r="G1948" s="44" t="s">
        <v>5703</v>
      </c>
      <c r="H1948" s="44" t="s">
        <v>5704</v>
      </c>
      <c r="I1948" s="44" t="s">
        <v>7964</v>
      </c>
      <c r="J1948" s="44" t="s">
        <v>7928</v>
      </c>
      <c r="K1948" s="44">
        <v>1</v>
      </c>
      <c r="L1948" s="44" t="s">
        <v>7965</v>
      </c>
      <c r="M1948" s="48">
        <v>10</v>
      </c>
    </row>
    <row r="1949" spans="1:13" x14ac:dyDescent="0.2">
      <c r="A1949" s="43">
        <v>40060110603800</v>
      </c>
      <c r="B1949" s="44" t="s">
        <v>11788</v>
      </c>
      <c r="C1949" s="50" t="s">
        <v>5669</v>
      </c>
      <c r="D1949" s="44" t="s">
        <v>11789</v>
      </c>
      <c r="E1949" s="44"/>
      <c r="F1949" s="45">
        <v>61</v>
      </c>
      <c r="G1949" s="44" t="s">
        <v>5667</v>
      </c>
      <c r="H1949" s="44" t="s">
        <v>5668</v>
      </c>
      <c r="I1949" s="44" t="s">
        <v>7964</v>
      </c>
      <c r="J1949" s="44" t="s">
        <v>7928</v>
      </c>
      <c r="K1949" s="44">
        <v>3</v>
      </c>
      <c r="L1949" s="44" t="s">
        <v>8162</v>
      </c>
      <c r="M1949" s="48">
        <v>25</v>
      </c>
    </row>
    <row r="1950" spans="1:13" x14ac:dyDescent="0.2">
      <c r="A1950" s="43">
        <v>40060110605200</v>
      </c>
      <c r="B1950" s="44" t="s">
        <v>11790</v>
      </c>
      <c r="C1950" s="50" t="s">
        <v>5671</v>
      </c>
      <c r="D1950" s="44" t="s">
        <v>11791</v>
      </c>
      <c r="E1950" s="44"/>
      <c r="F1950" s="45">
        <v>14</v>
      </c>
      <c r="G1950" s="44" t="s">
        <v>5672</v>
      </c>
      <c r="H1950" s="44" t="s">
        <v>5673</v>
      </c>
      <c r="I1950" s="44" t="s">
        <v>7916</v>
      </c>
      <c r="J1950" s="44" t="s">
        <v>7928</v>
      </c>
      <c r="K1950" s="44">
        <v>3</v>
      </c>
      <c r="L1950" s="44" t="s">
        <v>7965</v>
      </c>
      <c r="M1950" s="48">
        <v>50</v>
      </c>
    </row>
    <row r="1951" spans="1:13" x14ac:dyDescent="0.2">
      <c r="A1951" s="43">
        <v>40060110607600</v>
      </c>
      <c r="B1951" s="44" t="s">
        <v>11792</v>
      </c>
      <c r="C1951" s="50" t="s">
        <v>5677</v>
      </c>
      <c r="D1951" s="44" t="s">
        <v>11793</v>
      </c>
      <c r="E1951" s="44"/>
      <c r="F1951" s="45"/>
      <c r="G1951" s="44" t="s">
        <v>5678</v>
      </c>
      <c r="H1951" s="44" t="s">
        <v>5679</v>
      </c>
      <c r="I1951" s="44" t="s">
        <v>7964</v>
      </c>
      <c r="J1951" s="44" t="s">
        <v>7928</v>
      </c>
      <c r="K1951" s="44">
        <v>3</v>
      </c>
      <c r="L1951" s="44" t="s">
        <v>7965</v>
      </c>
      <c r="M1951" s="48">
        <v>25</v>
      </c>
    </row>
    <row r="1952" spans="1:13" x14ac:dyDescent="0.2">
      <c r="A1952" s="43">
        <v>40060110608300</v>
      </c>
      <c r="B1952" s="44" t="s">
        <v>11794</v>
      </c>
      <c r="C1952" s="50" t="s">
        <v>5680</v>
      </c>
      <c r="D1952" s="44" t="s">
        <v>11795</v>
      </c>
      <c r="E1952" s="44"/>
      <c r="F1952" s="45">
        <v>51</v>
      </c>
      <c r="G1952" s="44" t="s">
        <v>5681</v>
      </c>
      <c r="H1952" s="44" t="s">
        <v>5682</v>
      </c>
      <c r="I1952" s="44" t="s">
        <v>7964</v>
      </c>
      <c r="J1952" s="44" t="s">
        <v>7928</v>
      </c>
      <c r="K1952" s="44">
        <v>3</v>
      </c>
      <c r="L1952" s="44" t="s">
        <v>7965</v>
      </c>
      <c r="M1952" s="48">
        <v>40</v>
      </c>
    </row>
    <row r="1953" spans="1:13" x14ac:dyDescent="0.2">
      <c r="A1953" s="43">
        <v>40060110619900</v>
      </c>
      <c r="B1953" s="44" t="s">
        <v>11796</v>
      </c>
      <c r="C1953" s="50" t="s">
        <v>5699</v>
      </c>
      <c r="D1953" s="44" t="s">
        <v>11797</v>
      </c>
      <c r="E1953" s="44" t="s">
        <v>5700</v>
      </c>
      <c r="F1953" s="45">
        <v>2</v>
      </c>
      <c r="G1953" s="44" t="s">
        <v>5701</v>
      </c>
      <c r="H1953" s="44" t="s">
        <v>4409</v>
      </c>
      <c r="I1953" s="44" t="s">
        <v>7964</v>
      </c>
      <c r="J1953" s="44" t="s">
        <v>7928</v>
      </c>
      <c r="K1953" s="44">
        <v>1</v>
      </c>
      <c r="L1953" s="44" t="s">
        <v>8162</v>
      </c>
      <c r="M1953" s="48">
        <v>16</v>
      </c>
    </row>
    <row r="1954" spans="1:13" x14ac:dyDescent="0.2">
      <c r="A1954" s="43">
        <v>40060110623600</v>
      </c>
      <c r="B1954" s="44" t="s">
        <v>11798</v>
      </c>
      <c r="C1954" s="50" t="s">
        <v>5707</v>
      </c>
      <c r="D1954" s="44" t="s">
        <v>11799</v>
      </c>
      <c r="E1954" s="44" t="s">
        <v>5708</v>
      </c>
      <c r="F1954" s="45"/>
      <c r="G1954" s="44" t="s">
        <v>5667</v>
      </c>
      <c r="H1954" s="44" t="s">
        <v>5686</v>
      </c>
      <c r="I1954" s="44" t="s">
        <v>7964</v>
      </c>
      <c r="J1954" s="44" t="s">
        <v>7928</v>
      </c>
      <c r="K1954" s="44">
        <v>1</v>
      </c>
      <c r="L1954" s="44" t="s">
        <v>7965</v>
      </c>
      <c r="M1954" s="48">
        <v>16</v>
      </c>
    </row>
    <row r="1955" spans="1:13" x14ac:dyDescent="0.2">
      <c r="A1955" s="43">
        <v>40060110626700</v>
      </c>
      <c r="B1955" s="44" t="s">
        <v>11800</v>
      </c>
      <c r="C1955" s="50" t="s">
        <v>5713</v>
      </c>
      <c r="D1955" s="44" t="s">
        <v>11801</v>
      </c>
      <c r="E1955" s="44" t="s">
        <v>1293</v>
      </c>
      <c r="F1955" s="45">
        <v>6</v>
      </c>
      <c r="G1955" s="44" t="s">
        <v>5667</v>
      </c>
      <c r="H1955" s="44" t="s">
        <v>5714</v>
      </c>
      <c r="I1955" s="44" t="s">
        <v>7964</v>
      </c>
      <c r="J1955" s="44" t="s">
        <v>7928</v>
      </c>
      <c r="K1955" s="44">
        <v>3</v>
      </c>
      <c r="L1955" s="44" t="s">
        <v>8162</v>
      </c>
      <c r="M1955" s="48">
        <v>20</v>
      </c>
    </row>
    <row r="1956" spans="1:13" x14ac:dyDescent="0.2">
      <c r="A1956" s="43">
        <v>40060110628100</v>
      </c>
      <c r="B1956" s="44" t="s">
        <v>11802</v>
      </c>
      <c r="C1956" s="50" t="s">
        <v>5716</v>
      </c>
      <c r="D1956" s="44" t="s">
        <v>11803</v>
      </c>
      <c r="E1956" s="44" t="s">
        <v>1293</v>
      </c>
      <c r="F1956" s="45">
        <v>69</v>
      </c>
      <c r="G1956" s="44" t="s">
        <v>5717</v>
      </c>
      <c r="H1956" s="44" t="s">
        <v>5718</v>
      </c>
      <c r="I1956" s="44" t="s">
        <v>7964</v>
      </c>
      <c r="J1956" s="44" t="s">
        <v>7928</v>
      </c>
      <c r="K1956" s="44">
        <v>1</v>
      </c>
      <c r="L1956" s="44" t="s">
        <v>7965</v>
      </c>
      <c r="M1956" s="48">
        <v>25</v>
      </c>
    </row>
    <row r="1957" spans="1:13" x14ac:dyDescent="0.2">
      <c r="A1957" s="43">
        <v>40060110629800</v>
      </c>
      <c r="B1957" s="44" t="s">
        <v>11804</v>
      </c>
      <c r="C1957" s="50" t="s">
        <v>6360</v>
      </c>
      <c r="D1957" s="44" t="s">
        <v>11805</v>
      </c>
      <c r="E1957" s="44" t="s">
        <v>3186</v>
      </c>
      <c r="F1957" s="45"/>
      <c r="G1957" s="44" t="s">
        <v>5675</v>
      </c>
      <c r="H1957" s="44" t="s">
        <v>5691</v>
      </c>
      <c r="I1957" s="44" t="s">
        <v>7964</v>
      </c>
      <c r="J1957" s="44" t="s">
        <v>7928</v>
      </c>
      <c r="K1957" s="44">
        <v>1</v>
      </c>
      <c r="L1957" s="44" t="s">
        <v>7965</v>
      </c>
      <c r="M1957" s="48">
        <v>16</v>
      </c>
    </row>
    <row r="1958" spans="1:13" x14ac:dyDescent="0.2">
      <c r="A1958" s="43">
        <v>40060111364700</v>
      </c>
      <c r="B1958" s="44" t="s">
        <v>11806</v>
      </c>
      <c r="C1958" s="50" t="s">
        <v>6389</v>
      </c>
      <c r="D1958" s="44" t="s">
        <v>6390</v>
      </c>
      <c r="E1958" s="44" t="s">
        <v>6390</v>
      </c>
      <c r="F1958" s="45" t="s">
        <v>5131</v>
      </c>
      <c r="G1958" s="44" t="s">
        <v>6391</v>
      </c>
      <c r="H1958" s="44" t="s">
        <v>6390</v>
      </c>
      <c r="I1958" s="44" t="s">
        <v>7964</v>
      </c>
      <c r="J1958" s="44" t="s">
        <v>7928</v>
      </c>
      <c r="K1958" s="44">
        <v>1</v>
      </c>
      <c r="L1958" s="44" t="s">
        <v>7965</v>
      </c>
      <c r="M1958" s="48">
        <v>20</v>
      </c>
    </row>
    <row r="1959" spans="1:13" x14ac:dyDescent="0.2">
      <c r="A1959" s="43">
        <v>40060111366100</v>
      </c>
      <c r="B1959" s="44" t="s">
        <v>11807</v>
      </c>
      <c r="C1959" s="50" t="s">
        <v>6394</v>
      </c>
      <c r="D1959" s="44" t="s">
        <v>6395</v>
      </c>
      <c r="E1959" s="44" t="s">
        <v>6395</v>
      </c>
      <c r="F1959" s="45" t="s">
        <v>1293</v>
      </c>
      <c r="G1959" s="44" t="s">
        <v>6396</v>
      </c>
      <c r="H1959" s="44" t="s">
        <v>6395</v>
      </c>
      <c r="I1959" s="44" t="s">
        <v>7964</v>
      </c>
      <c r="J1959" s="44" t="s">
        <v>7928</v>
      </c>
      <c r="K1959" s="44">
        <v>3</v>
      </c>
      <c r="L1959" s="44" t="s">
        <v>7965</v>
      </c>
      <c r="M1959" s="48">
        <v>100</v>
      </c>
    </row>
    <row r="1960" spans="1:13" x14ac:dyDescent="0.2">
      <c r="A1960" s="43">
        <v>40060111375300</v>
      </c>
      <c r="B1960" s="44" t="s">
        <v>11808</v>
      </c>
      <c r="C1960" s="50" t="s">
        <v>6415</v>
      </c>
      <c r="D1960" s="44" t="s">
        <v>6416</v>
      </c>
      <c r="E1960" s="44" t="s">
        <v>6416</v>
      </c>
      <c r="F1960" s="45">
        <v>164</v>
      </c>
      <c r="G1960" s="44" t="s">
        <v>6417</v>
      </c>
      <c r="H1960" s="44" t="s">
        <v>6416</v>
      </c>
      <c r="I1960" s="44" t="s">
        <v>7964</v>
      </c>
      <c r="J1960" s="44" t="s">
        <v>7928</v>
      </c>
      <c r="K1960" s="44">
        <v>3</v>
      </c>
      <c r="L1960" s="44" t="s">
        <v>8054</v>
      </c>
      <c r="M1960" s="48">
        <v>25</v>
      </c>
    </row>
    <row r="1961" spans="1:13" x14ac:dyDescent="0.2">
      <c r="A1961" s="43">
        <v>40060111382100</v>
      </c>
      <c r="B1961" s="44" t="s">
        <v>11809</v>
      </c>
      <c r="C1961" s="50" t="s">
        <v>6425</v>
      </c>
      <c r="D1961" s="44" t="s">
        <v>6426</v>
      </c>
      <c r="E1961" s="44" t="s">
        <v>6426</v>
      </c>
      <c r="F1961" s="45" t="s">
        <v>6427</v>
      </c>
      <c r="G1961" s="44" t="s">
        <v>6428</v>
      </c>
      <c r="H1961" s="44" t="s">
        <v>6426</v>
      </c>
      <c r="I1961" s="44" t="s">
        <v>7964</v>
      </c>
      <c r="J1961" s="44" t="s">
        <v>7928</v>
      </c>
      <c r="K1961" s="44">
        <v>3</v>
      </c>
      <c r="L1961" s="44" t="s">
        <v>8054</v>
      </c>
      <c r="M1961" s="48">
        <v>25</v>
      </c>
    </row>
    <row r="1962" spans="1:13" x14ac:dyDescent="0.2">
      <c r="A1962" s="43">
        <v>40060111383800</v>
      </c>
      <c r="B1962" s="44" t="s">
        <v>11810</v>
      </c>
      <c r="C1962" s="50" t="s">
        <v>6429</v>
      </c>
      <c r="D1962" s="44" t="s">
        <v>6430</v>
      </c>
      <c r="E1962" s="44" t="s">
        <v>6430</v>
      </c>
      <c r="F1962" s="45">
        <v>82</v>
      </c>
      <c r="G1962" s="44" t="s">
        <v>6428</v>
      </c>
      <c r="H1962" s="44" t="s">
        <v>6430</v>
      </c>
      <c r="I1962" s="44" t="s">
        <v>7964</v>
      </c>
      <c r="J1962" s="44" t="s">
        <v>7928</v>
      </c>
      <c r="K1962" s="44">
        <v>1</v>
      </c>
      <c r="L1962" s="44" t="s">
        <v>7965</v>
      </c>
      <c r="M1962" s="48">
        <v>16</v>
      </c>
    </row>
    <row r="1963" spans="1:13" x14ac:dyDescent="0.2">
      <c r="A1963" s="43">
        <v>40060111355500</v>
      </c>
      <c r="B1963" s="44" t="s">
        <v>11811</v>
      </c>
      <c r="C1963" s="50" t="s">
        <v>6368</v>
      </c>
      <c r="D1963" s="44" t="s">
        <v>6369</v>
      </c>
      <c r="E1963" s="44" t="s">
        <v>6369</v>
      </c>
      <c r="F1963" s="45" t="s">
        <v>1293</v>
      </c>
      <c r="G1963" s="44" t="s">
        <v>6370</v>
      </c>
      <c r="H1963" s="44" t="s">
        <v>6369</v>
      </c>
      <c r="I1963" s="44" t="s">
        <v>7964</v>
      </c>
      <c r="J1963" s="44" t="s">
        <v>7928</v>
      </c>
      <c r="K1963" s="44">
        <v>1</v>
      </c>
      <c r="L1963" s="44" t="s">
        <v>7965</v>
      </c>
      <c r="M1963" s="48">
        <v>20</v>
      </c>
    </row>
    <row r="1964" spans="1:13" x14ac:dyDescent="0.2">
      <c r="A1964" s="43">
        <v>40060111387600</v>
      </c>
      <c r="B1964" s="44" t="s">
        <v>11812</v>
      </c>
      <c r="C1964" s="50" t="s">
        <v>6437</v>
      </c>
      <c r="D1964" s="44" t="s">
        <v>6438</v>
      </c>
      <c r="E1964" s="44" t="s">
        <v>6438</v>
      </c>
      <c r="F1964" s="45">
        <v>94</v>
      </c>
      <c r="G1964" s="44" t="s">
        <v>6439</v>
      </c>
      <c r="H1964" s="44" t="s">
        <v>6438</v>
      </c>
      <c r="I1964" s="44" t="s">
        <v>7964</v>
      </c>
      <c r="J1964" s="44" t="s">
        <v>7928</v>
      </c>
      <c r="K1964" s="44">
        <v>3</v>
      </c>
      <c r="L1964" s="44" t="s">
        <v>7965</v>
      </c>
      <c r="M1964" s="48">
        <v>25</v>
      </c>
    </row>
    <row r="1965" spans="1:13" x14ac:dyDescent="0.2">
      <c r="A1965" s="43">
        <v>40060111389000</v>
      </c>
      <c r="B1965" s="44" t="s">
        <v>11813</v>
      </c>
      <c r="C1965" s="50" t="s">
        <v>6443</v>
      </c>
      <c r="D1965" s="44" t="s">
        <v>1914</v>
      </c>
      <c r="E1965" s="44" t="s">
        <v>6441</v>
      </c>
      <c r="F1965" s="45" t="s">
        <v>1293</v>
      </c>
      <c r="G1965" s="44" t="s">
        <v>6442</v>
      </c>
      <c r="H1965" s="44" t="s">
        <v>6444</v>
      </c>
      <c r="I1965" s="44" t="s">
        <v>7964</v>
      </c>
      <c r="J1965" s="44" t="s">
        <v>7928</v>
      </c>
      <c r="K1965" s="44">
        <v>1</v>
      </c>
      <c r="L1965" s="44" t="s">
        <v>7965</v>
      </c>
      <c r="M1965" s="48">
        <v>15</v>
      </c>
    </row>
    <row r="1966" spans="1:13" x14ac:dyDescent="0.2">
      <c r="A1966" s="43">
        <v>40060111390600</v>
      </c>
      <c r="B1966" s="44" t="s">
        <v>11814</v>
      </c>
      <c r="C1966" s="50" t="s">
        <v>6445</v>
      </c>
      <c r="D1966" s="44" t="s">
        <v>6446</v>
      </c>
      <c r="E1966" s="44" t="s">
        <v>6446</v>
      </c>
      <c r="F1966" s="45" t="s">
        <v>6447</v>
      </c>
      <c r="G1966" s="44" t="s">
        <v>6442</v>
      </c>
      <c r="H1966" s="44" t="s">
        <v>6446</v>
      </c>
      <c r="I1966" s="44" t="s">
        <v>7964</v>
      </c>
      <c r="J1966" s="44" t="s">
        <v>7928</v>
      </c>
      <c r="K1966" s="44">
        <v>1</v>
      </c>
      <c r="L1966" s="44" t="s">
        <v>7965</v>
      </c>
      <c r="M1966" s="48">
        <v>16</v>
      </c>
    </row>
    <row r="1967" spans="1:13" x14ac:dyDescent="0.2">
      <c r="A1967" s="43">
        <v>40060111360900</v>
      </c>
      <c r="B1967" s="44" t="s">
        <v>11815</v>
      </c>
      <c r="C1967" s="50" t="s">
        <v>6376</v>
      </c>
      <c r="D1967" s="44" t="s">
        <v>6377</v>
      </c>
      <c r="E1967" s="44" t="s">
        <v>6377</v>
      </c>
      <c r="F1967" s="45" t="s">
        <v>6378</v>
      </c>
      <c r="G1967" s="44" t="s">
        <v>6379</v>
      </c>
      <c r="H1967" s="44" t="s">
        <v>6377</v>
      </c>
      <c r="I1967" s="44" t="s">
        <v>7964</v>
      </c>
      <c r="J1967" s="44" t="s">
        <v>7928</v>
      </c>
      <c r="K1967" s="44">
        <v>3</v>
      </c>
      <c r="L1967" s="44" t="s">
        <v>8054</v>
      </c>
      <c r="M1967" s="48">
        <v>25</v>
      </c>
    </row>
    <row r="1968" spans="1:13" x14ac:dyDescent="0.2">
      <c r="A1968" s="43">
        <v>40060111361600</v>
      </c>
      <c r="B1968" s="44" t="s">
        <v>11816</v>
      </c>
      <c r="C1968" s="50" t="s">
        <v>6380</v>
      </c>
      <c r="D1968" s="44" t="s">
        <v>6383</v>
      </c>
      <c r="E1968" s="44" t="s">
        <v>6381</v>
      </c>
      <c r="F1968" s="45" t="s">
        <v>1293</v>
      </c>
      <c r="G1968" s="44" t="s">
        <v>6382</v>
      </c>
      <c r="H1968" s="44" t="s">
        <v>6383</v>
      </c>
      <c r="I1968" s="44" t="s">
        <v>7964</v>
      </c>
      <c r="J1968" s="44" t="s">
        <v>7928</v>
      </c>
      <c r="K1968" s="44">
        <v>3</v>
      </c>
      <c r="L1968" s="44" t="s">
        <v>8054</v>
      </c>
      <c r="M1968" s="48">
        <v>80</v>
      </c>
    </row>
    <row r="1969" spans="1:13" x14ac:dyDescent="0.2">
      <c r="A1969" s="43">
        <v>40060111395100</v>
      </c>
      <c r="B1969" s="44" t="s">
        <v>11817</v>
      </c>
      <c r="C1969" s="50" t="s">
        <v>6457</v>
      </c>
      <c r="D1969" s="44" t="s">
        <v>6456</v>
      </c>
      <c r="E1969" s="44" t="s">
        <v>6456</v>
      </c>
      <c r="F1969" s="45">
        <v>71</v>
      </c>
      <c r="G1969" s="44" t="s">
        <v>6454</v>
      </c>
      <c r="H1969" s="44" t="s">
        <v>6456</v>
      </c>
      <c r="I1969" s="44" t="s">
        <v>7964</v>
      </c>
      <c r="J1969" s="44" t="s">
        <v>7928</v>
      </c>
      <c r="K1969" s="44">
        <v>3</v>
      </c>
      <c r="L1969" s="44" t="s">
        <v>7965</v>
      </c>
      <c r="M1969" s="48">
        <v>16</v>
      </c>
    </row>
    <row r="1970" spans="1:13" x14ac:dyDescent="0.2">
      <c r="A1970" s="43">
        <v>40060111397500</v>
      </c>
      <c r="B1970" s="44" t="s">
        <v>11818</v>
      </c>
      <c r="C1970" s="50" t="s">
        <v>6460</v>
      </c>
      <c r="D1970" s="44" t="s">
        <v>6459</v>
      </c>
      <c r="E1970" s="44" t="s">
        <v>6459</v>
      </c>
      <c r="F1970" s="45">
        <v>4</v>
      </c>
      <c r="G1970" s="44" t="s">
        <v>6379</v>
      </c>
      <c r="H1970" s="44" t="s">
        <v>6459</v>
      </c>
      <c r="I1970" s="44" t="s">
        <v>7964</v>
      </c>
      <c r="J1970" s="44" t="s">
        <v>7928</v>
      </c>
      <c r="K1970" s="44">
        <v>3</v>
      </c>
      <c r="L1970" s="44" t="s">
        <v>7965</v>
      </c>
      <c r="M1970" s="48">
        <v>60</v>
      </c>
    </row>
    <row r="1971" spans="1:13" x14ac:dyDescent="0.2">
      <c r="A1971" s="43">
        <v>40060111367800</v>
      </c>
      <c r="B1971" s="44" t="s">
        <v>11819</v>
      </c>
      <c r="C1971" s="50" t="s">
        <v>6397</v>
      </c>
      <c r="D1971" s="44" t="s">
        <v>6398</v>
      </c>
      <c r="E1971" s="44" t="s">
        <v>6398</v>
      </c>
      <c r="F1971" s="45" t="s">
        <v>6399</v>
      </c>
      <c r="G1971" s="44" t="s">
        <v>6400</v>
      </c>
      <c r="H1971" s="44" t="s">
        <v>6398</v>
      </c>
      <c r="I1971" s="44" t="s">
        <v>7964</v>
      </c>
      <c r="J1971" s="44" t="s">
        <v>7928</v>
      </c>
      <c r="K1971" s="44">
        <v>1</v>
      </c>
      <c r="L1971" s="44" t="s">
        <v>7965</v>
      </c>
      <c r="M1971" s="48">
        <v>16</v>
      </c>
    </row>
    <row r="1972" spans="1:13" x14ac:dyDescent="0.2">
      <c r="A1972" s="43">
        <v>40060111370800</v>
      </c>
      <c r="B1972" s="44" t="s">
        <v>11820</v>
      </c>
      <c r="C1972" s="50" t="s">
        <v>6404</v>
      </c>
      <c r="D1972" s="44" t="s">
        <v>6406</v>
      </c>
      <c r="E1972" s="44" t="s">
        <v>4228</v>
      </c>
      <c r="F1972" s="45">
        <v>347</v>
      </c>
      <c r="G1972" s="44" t="s">
        <v>6405</v>
      </c>
      <c r="H1972" s="44" t="s">
        <v>6406</v>
      </c>
      <c r="I1972" s="44" t="s">
        <v>7964</v>
      </c>
      <c r="J1972" s="44" t="s">
        <v>7928</v>
      </c>
      <c r="K1972" s="44">
        <v>3</v>
      </c>
      <c r="L1972" s="44" t="s">
        <v>8054</v>
      </c>
      <c r="M1972" s="48">
        <v>40</v>
      </c>
    </row>
    <row r="1973" spans="1:13" x14ac:dyDescent="0.2">
      <c r="A1973" s="43">
        <v>40060111384500</v>
      </c>
      <c r="B1973" s="44" t="s">
        <v>11821</v>
      </c>
      <c r="C1973" s="50" t="s">
        <v>6431</v>
      </c>
      <c r="D1973" s="44" t="s">
        <v>6432</v>
      </c>
      <c r="E1973" s="44" t="s">
        <v>6432</v>
      </c>
      <c r="F1973" s="45">
        <v>28</v>
      </c>
      <c r="G1973" s="44" t="s">
        <v>6433</v>
      </c>
      <c r="H1973" s="44" t="s">
        <v>6432</v>
      </c>
      <c r="I1973" s="44" t="s">
        <v>7964</v>
      </c>
      <c r="J1973" s="44" t="s">
        <v>7928</v>
      </c>
      <c r="K1973" s="44">
        <v>3</v>
      </c>
      <c r="L1973" s="44" t="s">
        <v>7965</v>
      </c>
      <c r="M1973" s="48">
        <v>32</v>
      </c>
    </row>
    <row r="1974" spans="1:13" x14ac:dyDescent="0.2">
      <c r="A1974" s="43">
        <v>40060111385200</v>
      </c>
      <c r="B1974" s="44" t="s">
        <v>11822</v>
      </c>
      <c r="C1974" s="50" t="s">
        <v>6434</v>
      </c>
      <c r="D1974" s="44" t="s">
        <v>6435</v>
      </c>
      <c r="E1974" s="44" t="s">
        <v>6435</v>
      </c>
      <c r="F1974" s="45" t="s">
        <v>1293</v>
      </c>
      <c r="G1974" s="44" t="s">
        <v>6436</v>
      </c>
      <c r="H1974" s="44" t="s">
        <v>6435</v>
      </c>
      <c r="I1974" s="44" t="s">
        <v>7964</v>
      </c>
      <c r="J1974" s="44" t="s">
        <v>7928</v>
      </c>
      <c r="K1974" s="44">
        <v>1</v>
      </c>
      <c r="L1974" s="44" t="s">
        <v>7965</v>
      </c>
      <c r="M1974" s="48">
        <v>10</v>
      </c>
    </row>
    <row r="1975" spans="1:13" x14ac:dyDescent="0.2">
      <c r="A1975" s="43">
        <v>40060111376000</v>
      </c>
      <c r="B1975" s="44" t="s">
        <v>11823</v>
      </c>
      <c r="C1975" s="50" t="s">
        <v>6418</v>
      </c>
      <c r="D1975" s="44" t="s">
        <v>6366</v>
      </c>
      <c r="E1975" s="44" t="s">
        <v>6419</v>
      </c>
      <c r="F1975" s="45" t="s">
        <v>1293</v>
      </c>
      <c r="G1975" s="44" t="s">
        <v>6365</v>
      </c>
      <c r="H1975" s="44" t="s">
        <v>6366</v>
      </c>
      <c r="I1975" s="44" t="s">
        <v>7964</v>
      </c>
      <c r="J1975" s="44" t="s">
        <v>7928</v>
      </c>
      <c r="K1975" s="44">
        <v>1</v>
      </c>
      <c r="L1975" s="44" t="s">
        <v>7965</v>
      </c>
      <c r="M1975" s="48">
        <v>20</v>
      </c>
    </row>
    <row r="1976" spans="1:13" x14ac:dyDescent="0.2">
      <c r="A1976" s="43">
        <v>40060111377700</v>
      </c>
      <c r="B1976" s="44" t="s">
        <v>11824</v>
      </c>
      <c r="C1976" s="50" t="s">
        <v>6420</v>
      </c>
      <c r="D1976" s="44" t="s">
        <v>6366</v>
      </c>
      <c r="E1976" s="44" t="s">
        <v>6366</v>
      </c>
      <c r="F1976" s="45">
        <v>15</v>
      </c>
      <c r="G1976" s="44" t="s">
        <v>6365</v>
      </c>
      <c r="H1976" s="44" t="s">
        <v>6366</v>
      </c>
      <c r="I1976" s="44" t="s">
        <v>7964</v>
      </c>
      <c r="J1976" s="44" t="s">
        <v>7928</v>
      </c>
      <c r="K1976" s="44">
        <v>3</v>
      </c>
      <c r="L1976" s="44" t="s">
        <v>7918</v>
      </c>
      <c r="M1976" s="48">
        <v>63</v>
      </c>
    </row>
    <row r="1977" spans="1:13" x14ac:dyDescent="0.2">
      <c r="A1977" s="43">
        <v>40060111363000</v>
      </c>
      <c r="B1977" s="44" t="s">
        <v>11825</v>
      </c>
      <c r="C1977" s="50" t="s">
        <v>6386</v>
      </c>
      <c r="D1977" s="44" t="s">
        <v>6387</v>
      </c>
      <c r="E1977" s="44" t="s">
        <v>6387</v>
      </c>
      <c r="F1977" s="45" t="s">
        <v>1293</v>
      </c>
      <c r="G1977" s="44" t="s">
        <v>6388</v>
      </c>
      <c r="H1977" s="44" t="s">
        <v>6387</v>
      </c>
      <c r="I1977" s="44" t="s">
        <v>7964</v>
      </c>
      <c r="J1977" s="44" t="s">
        <v>7928</v>
      </c>
      <c r="K1977" s="44">
        <v>3</v>
      </c>
      <c r="L1977" s="44" t="s">
        <v>7965</v>
      </c>
      <c r="M1977" s="48">
        <v>32</v>
      </c>
    </row>
    <row r="1978" spans="1:13" x14ac:dyDescent="0.2">
      <c r="A1978" s="43">
        <v>40060111381400</v>
      </c>
      <c r="B1978" s="44" t="s">
        <v>11826</v>
      </c>
      <c r="C1978" s="50" t="s">
        <v>6424</v>
      </c>
      <c r="D1978" s="44" t="s">
        <v>6422</v>
      </c>
      <c r="E1978" s="44" t="s">
        <v>6422</v>
      </c>
      <c r="F1978" s="45">
        <v>94</v>
      </c>
      <c r="G1978" s="44" t="s">
        <v>6423</v>
      </c>
      <c r="H1978" s="44" t="s">
        <v>6422</v>
      </c>
      <c r="I1978" s="44" t="s">
        <v>7964</v>
      </c>
      <c r="J1978" s="44" t="s">
        <v>7928</v>
      </c>
      <c r="K1978" s="44">
        <v>1</v>
      </c>
      <c r="L1978" s="44" t="s">
        <v>7965</v>
      </c>
      <c r="M1978" s="48">
        <v>16</v>
      </c>
    </row>
    <row r="1979" spans="1:13" x14ac:dyDescent="0.2">
      <c r="A1979" s="43">
        <v>40060111394400</v>
      </c>
      <c r="B1979" s="44" t="s">
        <v>11827</v>
      </c>
      <c r="C1979" s="50" t="s">
        <v>6455</v>
      </c>
      <c r="D1979" s="44" t="s">
        <v>6456</v>
      </c>
      <c r="E1979" s="44" t="s">
        <v>6456</v>
      </c>
      <c r="F1979" s="45">
        <v>71</v>
      </c>
      <c r="G1979" s="44" t="s">
        <v>6454</v>
      </c>
      <c r="H1979" s="44" t="s">
        <v>6456</v>
      </c>
      <c r="I1979" s="44" t="s">
        <v>7964</v>
      </c>
      <c r="J1979" s="44" t="s">
        <v>7928</v>
      </c>
      <c r="K1979" s="44">
        <v>3</v>
      </c>
      <c r="L1979" s="44" t="s">
        <v>7965</v>
      </c>
      <c r="M1979" s="48">
        <v>25</v>
      </c>
    </row>
    <row r="1980" spans="1:13" x14ac:dyDescent="0.2">
      <c r="A1980" s="43">
        <v>40060111396800</v>
      </c>
      <c r="B1980" s="44" t="s">
        <v>11828</v>
      </c>
      <c r="C1980" s="50" t="s">
        <v>6458</v>
      </c>
      <c r="D1980" s="44" t="s">
        <v>6459</v>
      </c>
      <c r="E1980" s="44" t="s">
        <v>6459</v>
      </c>
      <c r="F1980" s="45" t="s">
        <v>1293</v>
      </c>
      <c r="G1980" s="44" t="s">
        <v>6379</v>
      </c>
      <c r="H1980" s="44" t="s">
        <v>6459</v>
      </c>
      <c r="I1980" s="44" t="s">
        <v>7964</v>
      </c>
      <c r="J1980" s="44" t="s">
        <v>7928</v>
      </c>
      <c r="K1980" s="44">
        <v>3</v>
      </c>
      <c r="L1980" s="44" t="s">
        <v>7965</v>
      </c>
      <c r="M1980" s="48">
        <v>25</v>
      </c>
    </row>
    <row r="1981" spans="1:13" x14ac:dyDescent="0.2">
      <c r="A1981" s="43">
        <v>40060111399900</v>
      </c>
      <c r="B1981" s="44" t="s">
        <v>11829</v>
      </c>
      <c r="C1981" s="50" t="s">
        <v>6462</v>
      </c>
      <c r="D1981" s="44" t="s">
        <v>6463</v>
      </c>
      <c r="E1981" s="44" t="s">
        <v>6463</v>
      </c>
      <c r="F1981" s="45" t="s">
        <v>1293</v>
      </c>
      <c r="G1981" s="44" t="s">
        <v>6464</v>
      </c>
      <c r="H1981" s="44" t="s">
        <v>6463</v>
      </c>
      <c r="I1981" s="44" t="s">
        <v>7964</v>
      </c>
      <c r="J1981" s="44" t="s">
        <v>7928</v>
      </c>
      <c r="K1981" s="44">
        <v>1</v>
      </c>
      <c r="L1981" s="44" t="s">
        <v>7965</v>
      </c>
      <c r="M1981" s="48">
        <v>15</v>
      </c>
    </row>
    <row r="1982" spans="1:13" x14ac:dyDescent="0.2">
      <c r="A1982" s="43">
        <v>40060111365400</v>
      </c>
      <c r="B1982" s="44" t="s">
        <v>11830</v>
      </c>
      <c r="C1982" s="50" t="s">
        <v>6392</v>
      </c>
      <c r="D1982" s="44" t="s">
        <v>6393</v>
      </c>
      <c r="E1982" s="44" t="s">
        <v>6393</v>
      </c>
      <c r="F1982" s="45">
        <v>26</v>
      </c>
      <c r="G1982" s="44" t="s">
        <v>6391</v>
      </c>
      <c r="H1982" s="44" t="s">
        <v>6393</v>
      </c>
      <c r="I1982" s="44" t="s">
        <v>7964</v>
      </c>
      <c r="J1982" s="44" t="s">
        <v>7928</v>
      </c>
      <c r="K1982" s="44">
        <v>1</v>
      </c>
      <c r="L1982" s="44" t="s">
        <v>7965</v>
      </c>
      <c r="M1982" s="48">
        <v>12</v>
      </c>
    </row>
    <row r="1983" spans="1:13" x14ac:dyDescent="0.2">
      <c r="A1983" s="43">
        <v>40060111368500</v>
      </c>
      <c r="B1983" s="44" t="s">
        <v>11831</v>
      </c>
      <c r="C1983" s="50" t="s">
        <v>6401</v>
      </c>
      <c r="D1983" s="44" t="s">
        <v>6403</v>
      </c>
      <c r="E1983" s="44" t="s">
        <v>6402</v>
      </c>
      <c r="F1983" s="45">
        <v>20</v>
      </c>
      <c r="G1983" s="44" t="s">
        <v>6400</v>
      </c>
      <c r="H1983" s="44" t="s">
        <v>6403</v>
      </c>
      <c r="I1983" s="44" t="s">
        <v>7964</v>
      </c>
      <c r="J1983" s="44" t="s">
        <v>7928</v>
      </c>
      <c r="K1983" s="44">
        <v>3</v>
      </c>
      <c r="L1983" s="44" t="s">
        <v>8054</v>
      </c>
      <c r="M1983" s="48">
        <v>75</v>
      </c>
    </row>
    <row r="1984" spans="1:13" x14ac:dyDescent="0.2">
      <c r="A1984" s="43">
        <v>40060111372200</v>
      </c>
      <c r="B1984" s="44" t="s">
        <v>11832</v>
      </c>
      <c r="C1984" s="50" t="s">
        <v>6411</v>
      </c>
      <c r="D1984" s="44" t="s">
        <v>6412</v>
      </c>
      <c r="E1984" s="44" t="s">
        <v>6412</v>
      </c>
      <c r="F1984" s="45">
        <v>50</v>
      </c>
      <c r="G1984" s="44" t="s">
        <v>6413</v>
      </c>
      <c r="H1984" s="44" t="s">
        <v>6412</v>
      </c>
      <c r="I1984" s="44" t="s">
        <v>7964</v>
      </c>
      <c r="J1984" s="44" t="s">
        <v>7928</v>
      </c>
      <c r="K1984" s="44">
        <v>3</v>
      </c>
      <c r="L1984" s="44" t="s">
        <v>7965</v>
      </c>
      <c r="M1984" s="48">
        <v>20</v>
      </c>
    </row>
    <row r="1985" spans="1:13" x14ac:dyDescent="0.2">
      <c r="A1985" s="43">
        <v>40060111357900</v>
      </c>
      <c r="B1985" s="44" t="s">
        <v>11833</v>
      </c>
      <c r="C1985" s="50" t="s">
        <v>6371</v>
      </c>
      <c r="D1985" s="44" t="s">
        <v>3253</v>
      </c>
      <c r="E1985" s="44" t="s">
        <v>3253</v>
      </c>
      <c r="F1985" s="45">
        <v>193</v>
      </c>
      <c r="G1985" s="44" t="s">
        <v>6372</v>
      </c>
      <c r="H1985" s="44" t="s">
        <v>3253</v>
      </c>
      <c r="I1985" s="44" t="s">
        <v>7964</v>
      </c>
      <c r="J1985" s="44" t="s">
        <v>7928</v>
      </c>
      <c r="K1985" s="44">
        <v>3</v>
      </c>
      <c r="L1985" s="44" t="s">
        <v>8054</v>
      </c>
      <c r="M1985" s="48">
        <v>100</v>
      </c>
    </row>
    <row r="1986" spans="1:13" x14ac:dyDescent="0.2">
      <c r="A1986" s="43">
        <v>40060111359300</v>
      </c>
      <c r="B1986" s="44" t="s">
        <v>11834</v>
      </c>
      <c r="C1986" s="50" t="s">
        <v>6373</v>
      </c>
      <c r="D1986" s="44" t="s">
        <v>6375</v>
      </c>
      <c r="E1986" s="44" t="s">
        <v>6374</v>
      </c>
      <c r="F1986" s="45" t="s">
        <v>1293</v>
      </c>
      <c r="G1986" s="44" t="s">
        <v>6372</v>
      </c>
      <c r="H1986" s="44" t="s">
        <v>6375</v>
      </c>
      <c r="I1986" s="44" t="s">
        <v>7964</v>
      </c>
      <c r="J1986" s="44" t="s">
        <v>7928</v>
      </c>
      <c r="K1986" s="44">
        <v>3</v>
      </c>
      <c r="L1986" s="44" t="s">
        <v>8054</v>
      </c>
      <c r="M1986" s="48">
        <v>50</v>
      </c>
    </row>
    <row r="1987" spans="1:13" x14ac:dyDescent="0.2">
      <c r="A1987" s="43">
        <v>40060111362300</v>
      </c>
      <c r="B1987" s="44" t="s">
        <v>11835</v>
      </c>
      <c r="C1987" s="50" t="s">
        <v>6384</v>
      </c>
      <c r="D1987" s="44" t="s">
        <v>6385</v>
      </c>
      <c r="E1987" s="44" t="s">
        <v>6385</v>
      </c>
      <c r="F1987" s="45" t="s">
        <v>1293</v>
      </c>
      <c r="G1987" s="44" t="s">
        <v>6379</v>
      </c>
      <c r="H1987" s="44" t="s">
        <v>6385</v>
      </c>
      <c r="I1987" s="44" t="s">
        <v>7964</v>
      </c>
      <c r="J1987" s="44" t="s">
        <v>7928</v>
      </c>
      <c r="K1987" s="44">
        <v>1</v>
      </c>
      <c r="L1987" s="44" t="s">
        <v>7965</v>
      </c>
      <c r="M1987" s="48">
        <v>15</v>
      </c>
    </row>
    <row r="1988" spans="1:13" x14ac:dyDescent="0.2">
      <c r="A1988" s="43">
        <v>40060111371500</v>
      </c>
      <c r="B1988" s="44" t="s">
        <v>11836</v>
      </c>
      <c r="C1988" s="50" t="s">
        <v>6407</v>
      </c>
      <c r="D1988" s="44" t="s">
        <v>6410</v>
      </c>
      <c r="E1988" s="44" t="s">
        <v>6408</v>
      </c>
      <c r="F1988" s="45" t="s">
        <v>1293</v>
      </c>
      <c r="G1988" s="44" t="s">
        <v>6409</v>
      </c>
      <c r="H1988" s="44" t="s">
        <v>6410</v>
      </c>
      <c r="I1988" s="44" t="s">
        <v>7964</v>
      </c>
      <c r="J1988" s="44" t="s">
        <v>7928</v>
      </c>
      <c r="K1988" s="44">
        <v>3</v>
      </c>
      <c r="L1988" s="44" t="s">
        <v>8054</v>
      </c>
      <c r="M1988" s="48">
        <v>100</v>
      </c>
    </row>
    <row r="1989" spans="1:13" x14ac:dyDescent="0.2">
      <c r="A1989" s="43">
        <v>40060111373900</v>
      </c>
      <c r="B1989" s="44" t="s">
        <v>11837</v>
      </c>
      <c r="C1989" s="50" t="s">
        <v>6414</v>
      </c>
      <c r="D1989" s="44" t="s">
        <v>6412</v>
      </c>
      <c r="E1989" s="44" t="s">
        <v>6412</v>
      </c>
      <c r="F1989" s="45">
        <v>50</v>
      </c>
      <c r="G1989" s="44" t="s">
        <v>6413</v>
      </c>
      <c r="H1989" s="44" t="s">
        <v>6412</v>
      </c>
      <c r="I1989" s="44" t="s">
        <v>7964</v>
      </c>
      <c r="J1989" s="44" t="s">
        <v>7928</v>
      </c>
      <c r="K1989" s="44">
        <v>3</v>
      </c>
      <c r="L1989" s="44" t="s">
        <v>7965</v>
      </c>
      <c r="M1989" s="48">
        <v>20</v>
      </c>
    </row>
    <row r="1990" spans="1:13" x14ac:dyDescent="0.2">
      <c r="A1990" s="43">
        <v>40060111391300</v>
      </c>
      <c r="B1990" s="44" t="s">
        <v>11838</v>
      </c>
      <c r="C1990" s="50" t="s">
        <v>6448</v>
      </c>
      <c r="D1990" s="44" t="s">
        <v>6446</v>
      </c>
      <c r="E1990" s="44" t="s">
        <v>6446</v>
      </c>
      <c r="F1990" s="45">
        <v>147</v>
      </c>
      <c r="G1990" s="44" t="s">
        <v>6442</v>
      </c>
      <c r="H1990" s="44" t="s">
        <v>6446</v>
      </c>
      <c r="I1990" s="44" t="s">
        <v>7964</v>
      </c>
      <c r="J1990" s="44" t="s">
        <v>7928</v>
      </c>
      <c r="K1990" s="44">
        <v>3</v>
      </c>
      <c r="L1990" s="44" t="s">
        <v>7918</v>
      </c>
      <c r="M1990" s="48">
        <v>50</v>
      </c>
    </row>
    <row r="1991" spans="1:13" x14ac:dyDescent="0.2">
      <c r="A1991" s="43">
        <v>40060111392000</v>
      </c>
      <c r="B1991" s="44" t="s">
        <v>11839</v>
      </c>
      <c r="C1991" s="50" t="s">
        <v>6449</v>
      </c>
      <c r="D1991" s="44" t="s">
        <v>6446</v>
      </c>
      <c r="E1991" s="44" t="s">
        <v>6446</v>
      </c>
      <c r="F1991" s="45" t="s">
        <v>6450</v>
      </c>
      <c r="G1991" s="44" t="s">
        <v>6442</v>
      </c>
      <c r="H1991" s="44" t="s">
        <v>6446</v>
      </c>
      <c r="I1991" s="44" t="s">
        <v>7964</v>
      </c>
      <c r="J1991" s="44" t="s">
        <v>7928</v>
      </c>
      <c r="K1991" s="44">
        <v>1</v>
      </c>
      <c r="L1991" s="44" t="s">
        <v>7965</v>
      </c>
      <c r="M1991" s="48">
        <v>16</v>
      </c>
    </row>
    <row r="1992" spans="1:13" x14ac:dyDescent="0.2">
      <c r="A1992" s="43">
        <v>40060111388300</v>
      </c>
      <c r="B1992" s="44" t="s">
        <v>11840</v>
      </c>
      <c r="C1992" s="50" t="s">
        <v>6440</v>
      </c>
      <c r="D1992" s="44" t="s">
        <v>6441</v>
      </c>
      <c r="E1992" s="44" t="s">
        <v>6441</v>
      </c>
      <c r="F1992" s="45" t="s">
        <v>1293</v>
      </c>
      <c r="G1992" s="44" t="s">
        <v>6442</v>
      </c>
      <c r="H1992" s="44" t="s">
        <v>6441</v>
      </c>
      <c r="I1992" s="44" t="s">
        <v>7964</v>
      </c>
      <c r="J1992" s="44" t="s">
        <v>7928</v>
      </c>
      <c r="K1992" s="44">
        <v>3</v>
      </c>
      <c r="L1992" s="44" t="s">
        <v>7918</v>
      </c>
      <c r="M1992" s="48">
        <v>40</v>
      </c>
    </row>
    <row r="1993" spans="1:13" x14ac:dyDescent="0.2">
      <c r="A1993" s="43">
        <v>40060111380700</v>
      </c>
      <c r="B1993" s="44" t="s">
        <v>11841</v>
      </c>
      <c r="C1993" s="50" t="s">
        <v>6421</v>
      </c>
      <c r="D1993" s="44" t="s">
        <v>6422</v>
      </c>
      <c r="E1993" s="44" t="s">
        <v>6422</v>
      </c>
      <c r="F1993" s="45">
        <v>70</v>
      </c>
      <c r="G1993" s="44" t="s">
        <v>6423</v>
      </c>
      <c r="H1993" s="44" t="s">
        <v>6422</v>
      </c>
      <c r="I1993" s="44" t="s">
        <v>7964</v>
      </c>
      <c r="J1993" s="44" t="s">
        <v>7928</v>
      </c>
      <c r="K1993" s="44">
        <v>3</v>
      </c>
      <c r="L1993" s="44" t="s">
        <v>7965</v>
      </c>
      <c r="M1993" s="48">
        <v>21</v>
      </c>
    </row>
    <row r="1994" spans="1:13" x14ac:dyDescent="0.2">
      <c r="A1994" s="43">
        <v>40060111393700</v>
      </c>
      <c r="B1994" s="44" t="s">
        <v>11842</v>
      </c>
      <c r="C1994" s="50" t="s">
        <v>6451</v>
      </c>
      <c r="D1994" s="44" t="s">
        <v>6452</v>
      </c>
      <c r="E1994" s="44" t="s">
        <v>6452</v>
      </c>
      <c r="F1994" s="45" t="s">
        <v>6453</v>
      </c>
      <c r="G1994" s="44" t="s">
        <v>6454</v>
      </c>
      <c r="H1994" s="44" t="s">
        <v>6452</v>
      </c>
      <c r="I1994" s="44" t="s">
        <v>7964</v>
      </c>
      <c r="J1994" s="44" t="s">
        <v>7928</v>
      </c>
      <c r="K1994" s="44">
        <v>3</v>
      </c>
      <c r="L1994" s="44" t="s">
        <v>7965</v>
      </c>
      <c r="M1994" s="48">
        <v>50</v>
      </c>
    </row>
    <row r="1995" spans="1:13" x14ac:dyDescent="0.2">
      <c r="A1995" s="43">
        <v>40060111398200</v>
      </c>
      <c r="B1995" s="44" t="s">
        <v>11843</v>
      </c>
      <c r="C1995" s="50" t="s">
        <v>6461</v>
      </c>
      <c r="D1995" s="44" t="s">
        <v>6459</v>
      </c>
      <c r="E1995" s="44" t="s">
        <v>6459</v>
      </c>
      <c r="F1995" s="45">
        <v>47</v>
      </c>
      <c r="G1995" s="44" t="s">
        <v>6379</v>
      </c>
      <c r="H1995" s="44" t="s">
        <v>6459</v>
      </c>
      <c r="I1995" s="44" t="s">
        <v>7964</v>
      </c>
      <c r="J1995" s="44" t="s">
        <v>7928</v>
      </c>
      <c r="K1995" s="44">
        <v>3</v>
      </c>
      <c r="L1995" s="44" t="s">
        <v>8162</v>
      </c>
      <c r="M1995" s="48">
        <v>20</v>
      </c>
    </row>
    <row r="1996" spans="1:13" x14ac:dyDescent="0.2">
      <c r="A1996" s="43">
        <v>40060111409500</v>
      </c>
      <c r="B1996" s="44" t="s">
        <v>11844</v>
      </c>
      <c r="C1996" s="50" t="s">
        <v>6486</v>
      </c>
      <c r="D1996" s="44" t="s">
        <v>6487</v>
      </c>
      <c r="E1996" s="44" t="s">
        <v>6487</v>
      </c>
      <c r="F1996" s="45">
        <v>15</v>
      </c>
      <c r="G1996" s="44" t="s">
        <v>6488</v>
      </c>
      <c r="H1996" s="44" t="s">
        <v>6487</v>
      </c>
      <c r="I1996" s="44" t="s">
        <v>7964</v>
      </c>
      <c r="J1996" s="44" t="s">
        <v>7928</v>
      </c>
      <c r="K1996" s="44">
        <v>1</v>
      </c>
      <c r="L1996" s="44" t="s">
        <v>7965</v>
      </c>
      <c r="M1996" s="48">
        <v>25</v>
      </c>
    </row>
    <row r="1997" spans="1:13" x14ac:dyDescent="0.2">
      <c r="A1997" s="43">
        <v>40060111400200</v>
      </c>
      <c r="B1997" s="44" t="s">
        <v>11845</v>
      </c>
      <c r="C1997" s="50" t="s">
        <v>6465</v>
      </c>
      <c r="D1997" s="44" t="s">
        <v>6466</v>
      </c>
      <c r="E1997" s="44" t="s">
        <v>6466</v>
      </c>
      <c r="F1997" s="45" t="s">
        <v>896</v>
      </c>
      <c r="G1997" s="44" t="s">
        <v>6467</v>
      </c>
      <c r="H1997" s="44" t="s">
        <v>6466</v>
      </c>
      <c r="I1997" s="44" t="s">
        <v>7964</v>
      </c>
      <c r="J1997" s="44" t="s">
        <v>7928</v>
      </c>
      <c r="K1997" s="44">
        <v>3</v>
      </c>
      <c r="L1997" s="44" t="s">
        <v>7965</v>
      </c>
      <c r="M1997" s="48">
        <v>25</v>
      </c>
    </row>
    <row r="1998" spans="1:13" x14ac:dyDescent="0.2">
      <c r="A1998" s="43">
        <v>40060111401900</v>
      </c>
      <c r="B1998" s="44" t="s">
        <v>11846</v>
      </c>
      <c r="C1998" s="50" t="s">
        <v>6468</v>
      </c>
      <c r="D1998" s="44" t="s">
        <v>6469</v>
      </c>
      <c r="E1998" s="44" t="s">
        <v>6469</v>
      </c>
      <c r="F1998" s="45" t="s">
        <v>6470</v>
      </c>
      <c r="G1998" s="44" t="s">
        <v>6471</v>
      </c>
      <c r="H1998" s="44" t="s">
        <v>6469</v>
      </c>
      <c r="I1998" s="44" t="s">
        <v>7964</v>
      </c>
      <c r="J1998" s="44" t="s">
        <v>7928</v>
      </c>
      <c r="K1998" s="44">
        <v>1</v>
      </c>
      <c r="L1998" s="44" t="s">
        <v>7965</v>
      </c>
      <c r="M1998" s="48">
        <v>16</v>
      </c>
    </row>
    <row r="1999" spans="1:13" x14ac:dyDescent="0.2">
      <c r="A1999" s="43">
        <v>40060111403300</v>
      </c>
      <c r="B1999" s="44" t="s">
        <v>11847</v>
      </c>
      <c r="C1999" s="50" t="s">
        <v>6474</v>
      </c>
      <c r="D1999" s="44" t="s">
        <v>6475</v>
      </c>
      <c r="E1999" s="44" t="s">
        <v>6475</v>
      </c>
      <c r="F1999" s="45" t="s">
        <v>6476</v>
      </c>
      <c r="G1999" s="44" t="s">
        <v>6471</v>
      </c>
      <c r="H1999" s="44" t="s">
        <v>6475</v>
      </c>
      <c r="I1999" s="44" t="s">
        <v>7964</v>
      </c>
      <c r="J1999" s="44" t="s">
        <v>7928</v>
      </c>
      <c r="K1999" s="44">
        <v>3</v>
      </c>
      <c r="L1999" s="44" t="s">
        <v>7965</v>
      </c>
      <c r="M1999" s="48">
        <v>21</v>
      </c>
    </row>
    <row r="2000" spans="1:13" x14ac:dyDescent="0.2">
      <c r="A2000" s="43">
        <v>40060111404000</v>
      </c>
      <c r="B2000" s="44" t="s">
        <v>11848</v>
      </c>
      <c r="C2000" s="50" t="s">
        <v>6477</v>
      </c>
      <c r="D2000" s="44" t="s">
        <v>6478</v>
      </c>
      <c r="E2000" s="44" t="s">
        <v>6478</v>
      </c>
      <c r="F2000" s="45">
        <v>112</v>
      </c>
      <c r="G2000" s="44" t="s">
        <v>6479</v>
      </c>
      <c r="H2000" s="44" t="s">
        <v>6478</v>
      </c>
      <c r="I2000" s="44" t="s">
        <v>7964</v>
      </c>
      <c r="J2000" s="44" t="s">
        <v>7928</v>
      </c>
      <c r="K2000" s="44">
        <v>3</v>
      </c>
      <c r="L2000" s="44" t="s">
        <v>7965</v>
      </c>
      <c r="M2000" s="48">
        <v>25</v>
      </c>
    </row>
    <row r="2001" spans="1:13" x14ac:dyDescent="0.2">
      <c r="A2001" s="43">
        <v>40060111406400</v>
      </c>
      <c r="B2001" s="44" t="s">
        <v>11849</v>
      </c>
      <c r="C2001" s="50" t="s">
        <v>6480</v>
      </c>
      <c r="D2001" s="44" t="s">
        <v>6481</v>
      </c>
      <c r="E2001" s="44" t="s">
        <v>6481</v>
      </c>
      <c r="F2001" s="45">
        <v>36</v>
      </c>
      <c r="G2001" s="44" t="s">
        <v>6482</v>
      </c>
      <c r="H2001" s="44" t="s">
        <v>6481</v>
      </c>
      <c r="I2001" s="44" t="s">
        <v>7964</v>
      </c>
      <c r="J2001" s="44" t="s">
        <v>7928</v>
      </c>
      <c r="K2001" s="44">
        <v>3</v>
      </c>
      <c r="L2001" s="44" t="s">
        <v>7965</v>
      </c>
      <c r="M2001" s="48">
        <v>20</v>
      </c>
    </row>
    <row r="2002" spans="1:13" x14ac:dyDescent="0.2">
      <c r="A2002" s="43">
        <v>40060111402600</v>
      </c>
      <c r="B2002" s="44" t="s">
        <v>11850</v>
      </c>
      <c r="C2002" s="50" t="s">
        <v>6472</v>
      </c>
      <c r="D2002" s="44" t="s">
        <v>6473</v>
      </c>
      <c r="E2002" s="44" t="s">
        <v>6473</v>
      </c>
      <c r="F2002" s="45">
        <v>52</v>
      </c>
      <c r="G2002" s="44" t="s">
        <v>6471</v>
      </c>
      <c r="H2002" s="44" t="s">
        <v>6473</v>
      </c>
      <c r="I2002" s="44" t="s">
        <v>7964</v>
      </c>
      <c r="J2002" s="44" t="s">
        <v>7928</v>
      </c>
      <c r="K2002" s="44">
        <v>3</v>
      </c>
      <c r="L2002" s="44" t="s">
        <v>7965</v>
      </c>
      <c r="M2002" s="48">
        <v>16</v>
      </c>
    </row>
    <row r="2003" spans="1:13" x14ac:dyDescent="0.2">
      <c r="A2003" s="43">
        <v>40060111407100</v>
      </c>
      <c r="B2003" s="44" t="s">
        <v>11851</v>
      </c>
      <c r="C2003" s="50" t="s">
        <v>6483</v>
      </c>
      <c r="D2003" s="44" t="s">
        <v>6484</v>
      </c>
      <c r="E2003" s="44" t="s">
        <v>6484</v>
      </c>
      <c r="F2003" s="45">
        <v>33</v>
      </c>
      <c r="G2003" s="44" t="s">
        <v>6485</v>
      </c>
      <c r="H2003" s="44" t="s">
        <v>6484</v>
      </c>
      <c r="I2003" s="44" t="s">
        <v>7964</v>
      </c>
      <c r="J2003" s="44" t="s">
        <v>7928</v>
      </c>
      <c r="K2003" s="44">
        <v>3</v>
      </c>
      <c r="L2003" s="44" t="s">
        <v>7965</v>
      </c>
      <c r="M2003" s="48">
        <v>25</v>
      </c>
    </row>
    <row r="2004" spans="1:13" x14ac:dyDescent="0.2">
      <c r="A2004" s="43">
        <v>40060116299700</v>
      </c>
      <c r="B2004" s="44" t="s">
        <v>11852</v>
      </c>
      <c r="C2004" s="50" t="s">
        <v>6489</v>
      </c>
      <c r="D2004" s="44" t="s">
        <v>11853</v>
      </c>
      <c r="E2004" s="44" t="s">
        <v>6490</v>
      </c>
      <c r="F2004" s="45">
        <v>1597</v>
      </c>
      <c r="G2004" s="44" t="s">
        <v>6454</v>
      </c>
      <c r="H2004" s="44" t="s">
        <v>6491</v>
      </c>
      <c r="I2004" s="44" t="s">
        <v>7964</v>
      </c>
      <c r="J2004" s="44" t="s">
        <v>7928</v>
      </c>
      <c r="K2004" s="44">
        <v>3</v>
      </c>
      <c r="L2004" s="44" t="s">
        <v>8162</v>
      </c>
      <c r="M2004" s="48">
        <v>20</v>
      </c>
    </row>
    <row r="2005" spans="1:13" x14ac:dyDescent="0.2">
      <c r="A2005" s="43">
        <v>40060116300000</v>
      </c>
      <c r="B2005" s="44" t="s">
        <v>11854</v>
      </c>
      <c r="C2005" s="50" t="s">
        <v>6492</v>
      </c>
      <c r="D2005" s="44" t="s">
        <v>11853</v>
      </c>
      <c r="E2005" s="44" t="s">
        <v>6490</v>
      </c>
      <c r="F2005" s="45">
        <v>1598</v>
      </c>
      <c r="G2005" s="44" t="s">
        <v>6454</v>
      </c>
      <c r="H2005" s="44" t="s">
        <v>6491</v>
      </c>
      <c r="I2005" s="44" t="s">
        <v>7964</v>
      </c>
      <c r="J2005" s="44" t="s">
        <v>7928</v>
      </c>
      <c r="K2005" s="44">
        <v>3</v>
      </c>
      <c r="L2005" s="44" t="s">
        <v>8162</v>
      </c>
      <c r="M2005" s="48">
        <v>20</v>
      </c>
    </row>
    <row r="2006" spans="1:13" x14ac:dyDescent="0.2">
      <c r="A2006" s="43">
        <v>40060116765700</v>
      </c>
      <c r="B2006" s="44" t="s">
        <v>11855</v>
      </c>
      <c r="C2006" s="50" t="s">
        <v>6514</v>
      </c>
      <c r="D2006" s="44" t="s">
        <v>6513</v>
      </c>
      <c r="E2006" s="44" t="s">
        <v>6513</v>
      </c>
      <c r="F2006" s="45"/>
      <c r="G2006" s="44" t="s">
        <v>6512</v>
      </c>
      <c r="H2006" s="44" t="s">
        <v>6513</v>
      </c>
      <c r="I2006" s="44" t="s">
        <v>7964</v>
      </c>
      <c r="J2006" s="44" t="s">
        <v>7928</v>
      </c>
      <c r="K2006" s="44">
        <v>3</v>
      </c>
      <c r="L2006" s="44" t="s">
        <v>7965</v>
      </c>
      <c r="M2006" s="48">
        <v>25</v>
      </c>
    </row>
    <row r="2007" spans="1:13" x14ac:dyDescent="0.2">
      <c r="A2007" s="43">
        <v>40060116766400</v>
      </c>
      <c r="B2007" s="44" t="s">
        <v>11856</v>
      </c>
      <c r="C2007" s="50" t="s">
        <v>4543</v>
      </c>
      <c r="D2007" s="44" t="s">
        <v>4544</v>
      </c>
      <c r="E2007" s="44" t="s">
        <v>4544</v>
      </c>
      <c r="F2007" s="45">
        <v>76</v>
      </c>
      <c r="G2007" s="44" t="s">
        <v>4545</v>
      </c>
      <c r="H2007" s="44" t="s">
        <v>4544</v>
      </c>
      <c r="I2007" s="44" t="s">
        <v>7964</v>
      </c>
      <c r="J2007" s="44" t="s">
        <v>7928</v>
      </c>
      <c r="K2007" s="44">
        <v>1</v>
      </c>
      <c r="L2007" s="44" t="s">
        <v>7965</v>
      </c>
      <c r="M2007" s="48">
        <v>16</v>
      </c>
    </row>
    <row r="2008" spans="1:13" x14ac:dyDescent="0.2">
      <c r="A2008" s="43">
        <v>40060116777000</v>
      </c>
      <c r="B2008" s="44" t="s">
        <v>11857</v>
      </c>
      <c r="C2008" s="50" t="s">
        <v>4567</v>
      </c>
      <c r="D2008" s="44" t="s">
        <v>11858</v>
      </c>
      <c r="E2008" s="44" t="s">
        <v>4568</v>
      </c>
      <c r="F2008" s="45"/>
      <c r="G2008" s="44" t="s">
        <v>4564</v>
      </c>
      <c r="H2008" s="44" t="s">
        <v>4565</v>
      </c>
      <c r="I2008" s="44" t="s">
        <v>7964</v>
      </c>
      <c r="J2008" s="44" t="s">
        <v>7928</v>
      </c>
      <c r="K2008" s="44">
        <v>1</v>
      </c>
      <c r="L2008" s="44" t="s">
        <v>7965</v>
      </c>
      <c r="M2008" s="48">
        <v>15</v>
      </c>
    </row>
    <row r="2009" spans="1:13" x14ac:dyDescent="0.2">
      <c r="A2009" s="43">
        <v>40060116780000</v>
      </c>
      <c r="B2009" s="44" t="s">
        <v>11859</v>
      </c>
      <c r="C2009" s="50" t="s">
        <v>6579</v>
      </c>
      <c r="D2009" s="44" t="s">
        <v>11860</v>
      </c>
      <c r="E2009" s="44" t="s">
        <v>6580</v>
      </c>
      <c r="F2009" s="45"/>
      <c r="G2009" s="44" t="s">
        <v>6581</v>
      </c>
      <c r="H2009" s="44" t="s">
        <v>6582</v>
      </c>
      <c r="I2009" s="44" t="s">
        <v>7964</v>
      </c>
      <c r="J2009" s="44" t="s">
        <v>7928</v>
      </c>
      <c r="K2009" s="44">
        <v>1</v>
      </c>
      <c r="L2009" s="44" t="s">
        <v>7965</v>
      </c>
      <c r="M2009" s="48">
        <v>15</v>
      </c>
    </row>
    <row r="2010" spans="1:13" x14ac:dyDescent="0.2">
      <c r="A2010" s="43">
        <v>40060116761900</v>
      </c>
      <c r="B2010" s="44" t="s">
        <v>11861</v>
      </c>
      <c r="C2010" s="50" t="s">
        <v>6503</v>
      </c>
      <c r="D2010" s="44" t="s">
        <v>6504</v>
      </c>
      <c r="E2010" s="44" t="s">
        <v>6504</v>
      </c>
      <c r="F2010" s="45"/>
      <c r="G2010" s="44" t="s">
        <v>6505</v>
      </c>
      <c r="H2010" s="44" t="s">
        <v>6504</v>
      </c>
      <c r="I2010" s="44" t="s">
        <v>7964</v>
      </c>
      <c r="J2010" s="44" t="s">
        <v>7928</v>
      </c>
      <c r="K2010" s="44">
        <v>3</v>
      </c>
      <c r="L2010" s="44" t="s">
        <v>7965</v>
      </c>
      <c r="M2010" s="48">
        <v>6</v>
      </c>
    </row>
    <row r="2011" spans="1:13" x14ac:dyDescent="0.2">
      <c r="A2011" s="43">
        <v>40060116760200</v>
      </c>
      <c r="B2011" s="44" t="s">
        <v>11862</v>
      </c>
      <c r="C2011" s="50" t="s">
        <v>6500</v>
      </c>
      <c r="D2011" s="44" t="s">
        <v>11863</v>
      </c>
      <c r="E2011" s="44" t="s">
        <v>2239</v>
      </c>
      <c r="F2011" s="45"/>
      <c r="G2011" s="44" t="s">
        <v>6501</v>
      </c>
      <c r="H2011" s="44" t="s">
        <v>6502</v>
      </c>
      <c r="I2011" s="44" t="s">
        <v>7964</v>
      </c>
      <c r="J2011" s="44" t="s">
        <v>7928</v>
      </c>
      <c r="K2011" s="44">
        <v>3</v>
      </c>
      <c r="L2011" s="44" t="s">
        <v>8054</v>
      </c>
      <c r="M2011" s="48">
        <v>100</v>
      </c>
    </row>
    <row r="2012" spans="1:13" x14ac:dyDescent="0.2">
      <c r="A2012" s="43">
        <v>40060116767100</v>
      </c>
      <c r="B2012" s="44" t="s">
        <v>11864</v>
      </c>
      <c r="C2012" s="50" t="s">
        <v>4546</v>
      </c>
      <c r="D2012" s="44" t="s">
        <v>4547</v>
      </c>
      <c r="E2012" s="44" t="s">
        <v>4547</v>
      </c>
      <c r="F2012" s="45">
        <v>20</v>
      </c>
      <c r="G2012" s="44" t="s">
        <v>4548</v>
      </c>
      <c r="H2012" s="44" t="s">
        <v>4547</v>
      </c>
      <c r="I2012" s="44" t="s">
        <v>7964</v>
      </c>
      <c r="J2012" s="44" t="s">
        <v>7928</v>
      </c>
      <c r="K2012" s="44">
        <v>1</v>
      </c>
      <c r="L2012" s="44" t="s">
        <v>7965</v>
      </c>
      <c r="M2012" s="48">
        <v>20</v>
      </c>
    </row>
    <row r="2013" spans="1:13" x14ac:dyDescent="0.2">
      <c r="A2013" s="43">
        <v>40060116770100</v>
      </c>
      <c r="B2013" s="44" t="s">
        <v>11865</v>
      </c>
      <c r="C2013" s="50" t="s">
        <v>4553</v>
      </c>
      <c r="D2013" s="44" t="s">
        <v>4554</v>
      </c>
      <c r="E2013" s="44" t="s">
        <v>4554</v>
      </c>
      <c r="F2013" s="45" t="s">
        <v>1293</v>
      </c>
      <c r="G2013" s="44" t="s">
        <v>4555</v>
      </c>
      <c r="H2013" s="44" t="s">
        <v>4554</v>
      </c>
      <c r="I2013" s="44" t="s">
        <v>7964</v>
      </c>
      <c r="J2013" s="44" t="s">
        <v>7928</v>
      </c>
      <c r="K2013" s="44">
        <v>3</v>
      </c>
      <c r="L2013" s="44" t="s">
        <v>7965</v>
      </c>
      <c r="M2013" s="48">
        <v>25</v>
      </c>
    </row>
    <row r="2014" spans="1:13" x14ac:dyDescent="0.2">
      <c r="A2014" s="43">
        <v>40060116771800</v>
      </c>
      <c r="B2014" s="44" t="s">
        <v>11866</v>
      </c>
      <c r="C2014" s="50" t="s">
        <v>4556</v>
      </c>
      <c r="D2014" s="44" t="s">
        <v>4554</v>
      </c>
      <c r="E2014" s="44" t="s">
        <v>4554</v>
      </c>
      <c r="F2014" s="45">
        <v>18</v>
      </c>
      <c r="G2014" s="44" t="s">
        <v>4555</v>
      </c>
      <c r="H2014" s="44" t="s">
        <v>4554</v>
      </c>
      <c r="I2014" s="44" t="s">
        <v>7964</v>
      </c>
      <c r="J2014" s="44" t="s">
        <v>7928</v>
      </c>
      <c r="K2014" s="44">
        <v>3</v>
      </c>
      <c r="L2014" s="44" t="s">
        <v>7965</v>
      </c>
      <c r="M2014" s="48">
        <v>25</v>
      </c>
    </row>
    <row r="2015" spans="1:13" x14ac:dyDescent="0.2">
      <c r="A2015" s="43">
        <v>40060116778700</v>
      </c>
      <c r="B2015" s="44" t="s">
        <v>11867</v>
      </c>
      <c r="C2015" s="50" t="s">
        <v>6575</v>
      </c>
      <c r="D2015" s="44" t="s">
        <v>11868</v>
      </c>
      <c r="E2015" s="44" t="s">
        <v>6576</v>
      </c>
      <c r="F2015" s="45">
        <v>505</v>
      </c>
      <c r="G2015" s="44" t="s">
        <v>4564</v>
      </c>
      <c r="H2015" s="44" t="s">
        <v>4565</v>
      </c>
      <c r="I2015" s="44" t="s">
        <v>7964</v>
      </c>
      <c r="J2015" s="44" t="s">
        <v>7928</v>
      </c>
      <c r="K2015" s="44">
        <v>3</v>
      </c>
      <c r="L2015" s="44" t="s">
        <v>7918</v>
      </c>
      <c r="M2015" s="48">
        <v>25</v>
      </c>
    </row>
    <row r="2016" spans="1:13" x14ac:dyDescent="0.2">
      <c r="A2016" s="43">
        <v>40060116758900</v>
      </c>
      <c r="B2016" s="44" t="s">
        <v>11869</v>
      </c>
      <c r="C2016" s="50" t="s">
        <v>6493</v>
      </c>
      <c r="D2016" s="44" t="s">
        <v>11870</v>
      </c>
      <c r="E2016" s="44" t="s">
        <v>6494</v>
      </c>
      <c r="F2016" s="45">
        <v>33</v>
      </c>
      <c r="G2016" s="44" t="s">
        <v>6495</v>
      </c>
      <c r="H2016" s="44" t="s">
        <v>6494</v>
      </c>
      <c r="I2016" s="44" t="s">
        <v>7964</v>
      </c>
      <c r="J2016" s="44" t="s">
        <v>7928</v>
      </c>
      <c r="K2016" s="44">
        <v>1</v>
      </c>
      <c r="L2016" s="44" t="s">
        <v>7965</v>
      </c>
      <c r="M2016" s="48">
        <v>25</v>
      </c>
    </row>
    <row r="2017" spans="1:13" x14ac:dyDescent="0.2">
      <c r="A2017" s="43">
        <v>40060116763300</v>
      </c>
      <c r="B2017" s="44" t="s">
        <v>11871</v>
      </c>
      <c r="C2017" s="50" t="s">
        <v>6507</v>
      </c>
      <c r="D2017" s="44" t="s">
        <v>7427</v>
      </c>
      <c r="E2017" s="44" t="s">
        <v>2497</v>
      </c>
      <c r="F2017" s="45">
        <v>104</v>
      </c>
      <c r="G2017" s="44" t="s">
        <v>6508</v>
      </c>
      <c r="H2017" s="44" t="s">
        <v>6509</v>
      </c>
      <c r="I2017" s="44" t="s">
        <v>7964</v>
      </c>
      <c r="J2017" s="44" t="s">
        <v>7928</v>
      </c>
      <c r="K2017" s="44">
        <v>1</v>
      </c>
      <c r="L2017" s="44" t="s">
        <v>7965</v>
      </c>
      <c r="M2017" s="48">
        <v>16</v>
      </c>
    </row>
    <row r="2018" spans="1:13" x14ac:dyDescent="0.2">
      <c r="A2018" s="43">
        <v>40060116764000</v>
      </c>
      <c r="B2018" s="44" t="s">
        <v>11872</v>
      </c>
      <c r="C2018" s="50" t="s">
        <v>6510</v>
      </c>
      <c r="D2018" s="44" t="s">
        <v>6513</v>
      </c>
      <c r="E2018" s="44" t="s">
        <v>6511</v>
      </c>
      <c r="F2018" s="45"/>
      <c r="G2018" s="44" t="s">
        <v>6512</v>
      </c>
      <c r="H2018" s="44" t="s">
        <v>6513</v>
      </c>
      <c r="I2018" s="44" t="s">
        <v>7964</v>
      </c>
      <c r="J2018" s="44" t="s">
        <v>7928</v>
      </c>
      <c r="K2018" s="44">
        <v>1</v>
      </c>
      <c r="L2018" s="44" t="s">
        <v>7965</v>
      </c>
      <c r="M2018" s="48">
        <v>20</v>
      </c>
    </row>
    <row r="2019" spans="1:13" x14ac:dyDescent="0.2">
      <c r="A2019" s="43">
        <v>40060116768800</v>
      </c>
      <c r="B2019" s="44" t="s">
        <v>11873</v>
      </c>
      <c r="C2019" s="50" t="s">
        <v>4549</v>
      </c>
      <c r="D2019" s="44" t="s">
        <v>4547</v>
      </c>
      <c r="E2019" s="44" t="s">
        <v>4547</v>
      </c>
      <c r="F2019" s="45">
        <v>80</v>
      </c>
      <c r="G2019" s="44" t="s">
        <v>4548</v>
      </c>
      <c r="H2019" s="44" t="s">
        <v>4547</v>
      </c>
      <c r="I2019" s="44" t="s">
        <v>7964</v>
      </c>
      <c r="J2019" s="44" t="s">
        <v>7928</v>
      </c>
      <c r="K2019" s="44">
        <v>3</v>
      </c>
      <c r="L2019" s="44" t="s">
        <v>7965</v>
      </c>
      <c r="M2019" s="48">
        <v>16</v>
      </c>
    </row>
    <row r="2020" spans="1:13" x14ac:dyDescent="0.2">
      <c r="A2020" s="43">
        <v>40060116773200</v>
      </c>
      <c r="B2020" s="44" t="s">
        <v>11874</v>
      </c>
      <c r="C2020" s="50" t="s">
        <v>4560</v>
      </c>
      <c r="D2020" s="44" t="s">
        <v>4558</v>
      </c>
      <c r="E2020" s="44" t="s">
        <v>4558</v>
      </c>
      <c r="F2020" s="45">
        <v>89</v>
      </c>
      <c r="G2020" s="44" t="s">
        <v>4559</v>
      </c>
      <c r="H2020" s="44" t="s">
        <v>4558</v>
      </c>
      <c r="I2020" s="44" t="s">
        <v>7964</v>
      </c>
      <c r="J2020" s="44" t="s">
        <v>7928</v>
      </c>
      <c r="K2020" s="44">
        <v>3</v>
      </c>
      <c r="L2020" s="44" t="s">
        <v>7965</v>
      </c>
      <c r="M2020" s="48">
        <v>25</v>
      </c>
    </row>
    <row r="2021" spans="1:13" x14ac:dyDescent="0.2">
      <c r="A2021" s="43">
        <v>40060116775600</v>
      </c>
      <c r="B2021" s="44" t="s">
        <v>11875</v>
      </c>
      <c r="C2021" s="50" t="s">
        <v>4562</v>
      </c>
      <c r="D2021" s="44" t="s">
        <v>11876</v>
      </c>
      <c r="E2021" s="44" t="s">
        <v>4563</v>
      </c>
      <c r="F2021" s="45"/>
      <c r="G2021" s="44" t="s">
        <v>4564</v>
      </c>
      <c r="H2021" s="44" t="s">
        <v>4565</v>
      </c>
      <c r="I2021" s="44" t="s">
        <v>7964</v>
      </c>
      <c r="J2021" s="44" t="s">
        <v>7928</v>
      </c>
      <c r="K2021" s="44">
        <v>1</v>
      </c>
      <c r="L2021" s="44" t="s">
        <v>7965</v>
      </c>
      <c r="M2021" s="48">
        <v>20</v>
      </c>
    </row>
    <row r="2022" spans="1:13" x14ac:dyDescent="0.2">
      <c r="A2022" s="43">
        <v>40060116779400</v>
      </c>
      <c r="B2022" s="44" t="s">
        <v>11877</v>
      </c>
      <c r="C2022" s="50" t="s">
        <v>6577</v>
      </c>
      <c r="D2022" s="44" t="s">
        <v>11878</v>
      </c>
      <c r="E2022" s="44" t="s">
        <v>6578</v>
      </c>
      <c r="F2022" s="45"/>
      <c r="G2022" s="44" t="s">
        <v>4564</v>
      </c>
      <c r="H2022" s="44" t="s">
        <v>4565</v>
      </c>
      <c r="I2022" s="44" t="s">
        <v>7964</v>
      </c>
      <c r="J2022" s="44" t="s">
        <v>7928</v>
      </c>
      <c r="K2022" s="44">
        <v>1</v>
      </c>
      <c r="L2022" s="44" t="s">
        <v>7965</v>
      </c>
      <c r="M2022" s="48">
        <v>15</v>
      </c>
    </row>
    <row r="2023" spans="1:13" x14ac:dyDescent="0.2">
      <c r="A2023" s="43">
        <v>40060116762600</v>
      </c>
      <c r="B2023" s="44" t="s">
        <v>11879</v>
      </c>
      <c r="C2023" s="50" t="s">
        <v>6506</v>
      </c>
      <c r="D2023" s="44" t="s">
        <v>11880</v>
      </c>
      <c r="E2023" s="44" t="s">
        <v>6504</v>
      </c>
      <c r="F2023" s="45">
        <v>200</v>
      </c>
      <c r="G2023" s="44" t="s">
        <v>6505</v>
      </c>
      <c r="H2023" s="44" t="s">
        <v>6504</v>
      </c>
      <c r="I2023" s="44" t="s">
        <v>7964</v>
      </c>
      <c r="J2023" s="44" t="s">
        <v>7928</v>
      </c>
      <c r="K2023" s="44">
        <v>3</v>
      </c>
      <c r="L2023" s="44" t="s">
        <v>8054</v>
      </c>
      <c r="M2023" s="48">
        <v>25</v>
      </c>
    </row>
    <row r="2024" spans="1:13" x14ac:dyDescent="0.2">
      <c r="A2024" s="43">
        <v>40060116769500</v>
      </c>
      <c r="B2024" s="44" t="s">
        <v>11881</v>
      </c>
      <c r="C2024" s="50" t="s">
        <v>4550</v>
      </c>
      <c r="D2024" s="44" t="s">
        <v>4551</v>
      </c>
      <c r="E2024" s="44" t="s">
        <v>4551</v>
      </c>
      <c r="F2024" s="45">
        <v>34</v>
      </c>
      <c r="G2024" s="44" t="s">
        <v>4552</v>
      </c>
      <c r="H2024" s="44" t="s">
        <v>4551</v>
      </c>
      <c r="I2024" s="44" t="s">
        <v>7964</v>
      </c>
      <c r="J2024" s="44" t="s">
        <v>7928</v>
      </c>
      <c r="K2024" s="44">
        <v>3</v>
      </c>
      <c r="L2024" s="44" t="s">
        <v>7965</v>
      </c>
      <c r="M2024" s="48">
        <v>70</v>
      </c>
    </row>
    <row r="2025" spans="1:13" x14ac:dyDescent="0.2">
      <c r="A2025" s="43">
        <v>40060116774900</v>
      </c>
      <c r="B2025" s="44" t="s">
        <v>11882</v>
      </c>
      <c r="C2025" s="50" t="s">
        <v>4561</v>
      </c>
      <c r="D2025" s="44" t="s">
        <v>7427</v>
      </c>
      <c r="E2025" s="44" t="s">
        <v>4228</v>
      </c>
      <c r="F2025" s="45">
        <v>70</v>
      </c>
      <c r="G2025" s="44" t="s">
        <v>6508</v>
      </c>
      <c r="H2025" s="44" t="s">
        <v>6509</v>
      </c>
      <c r="I2025" s="44" t="s">
        <v>7964</v>
      </c>
      <c r="J2025" s="44" t="s">
        <v>7928</v>
      </c>
      <c r="K2025" s="44">
        <v>3</v>
      </c>
      <c r="L2025" s="44" t="s">
        <v>7965</v>
      </c>
      <c r="M2025" s="48">
        <v>63</v>
      </c>
    </row>
    <row r="2026" spans="1:13" x14ac:dyDescent="0.2">
      <c r="A2026" s="43">
        <v>40060116776300</v>
      </c>
      <c r="B2026" s="44" t="s">
        <v>11883</v>
      </c>
      <c r="C2026" s="50" t="s">
        <v>4566</v>
      </c>
      <c r="D2026" s="44" t="s">
        <v>11884</v>
      </c>
      <c r="E2026" s="44" t="s">
        <v>4563</v>
      </c>
      <c r="F2026" s="45"/>
      <c r="G2026" s="44" t="s">
        <v>4564</v>
      </c>
      <c r="H2026" s="44" t="s">
        <v>4565</v>
      </c>
      <c r="I2026" s="44" t="s">
        <v>7964</v>
      </c>
      <c r="J2026" s="44" t="s">
        <v>7928</v>
      </c>
      <c r="K2026" s="44">
        <v>3</v>
      </c>
      <c r="L2026" s="44" t="s">
        <v>8054</v>
      </c>
      <c r="M2026" s="48">
        <v>25</v>
      </c>
    </row>
    <row r="2027" spans="1:13" x14ac:dyDescent="0.2">
      <c r="A2027" s="43">
        <v>40060116759600</v>
      </c>
      <c r="B2027" s="44" t="s">
        <v>11885</v>
      </c>
      <c r="C2027" s="50" t="s">
        <v>6496</v>
      </c>
      <c r="D2027" s="44" t="s">
        <v>11886</v>
      </c>
      <c r="E2027" s="44" t="s">
        <v>6497</v>
      </c>
      <c r="F2027" s="45">
        <v>78</v>
      </c>
      <c r="G2027" s="44" t="s">
        <v>6498</v>
      </c>
      <c r="H2027" s="44" t="s">
        <v>6499</v>
      </c>
      <c r="I2027" s="44" t="s">
        <v>7964</v>
      </c>
      <c r="J2027" s="44" t="s">
        <v>7928</v>
      </c>
      <c r="K2027" s="44">
        <v>3</v>
      </c>
      <c r="L2027" s="44" t="s">
        <v>7965</v>
      </c>
      <c r="M2027" s="48">
        <v>50</v>
      </c>
    </row>
    <row r="2028" spans="1:13" x14ac:dyDescent="0.2">
      <c r="A2028" s="43">
        <v>40060118224700</v>
      </c>
      <c r="B2028" s="44" t="s">
        <v>11887</v>
      </c>
      <c r="C2028" s="50" t="s">
        <v>6609</v>
      </c>
      <c r="D2028" s="44" t="s">
        <v>11888</v>
      </c>
      <c r="E2028" s="44" t="s">
        <v>6610</v>
      </c>
      <c r="F2028" s="45">
        <v>39</v>
      </c>
      <c r="G2028" s="44" t="s">
        <v>6611</v>
      </c>
      <c r="H2028" s="44" t="s">
        <v>6612</v>
      </c>
      <c r="I2028" s="44" t="s">
        <v>7964</v>
      </c>
      <c r="J2028" s="44" t="s">
        <v>7928</v>
      </c>
      <c r="K2028" s="44">
        <v>3</v>
      </c>
      <c r="L2028" s="44" t="s">
        <v>8054</v>
      </c>
      <c r="M2028" s="48">
        <v>30</v>
      </c>
    </row>
    <row r="2029" spans="1:13" x14ac:dyDescent="0.2">
      <c r="A2029" s="43">
        <v>40060118240700</v>
      </c>
      <c r="B2029" s="44" t="s">
        <v>11889</v>
      </c>
      <c r="C2029" s="50" t="s">
        <v>6624</v>
      </c>
      <c r="D2029" s="44" t="s">
        <v>11890</v>
      </c>
      <c r="E2029" s="44" t="s">
        <v>6625</v>
      </c>
      <c r="F2029" s="45">
        <v>105</v>
      </c>
      <c r="G2029" s="44" t="s">
        <v>6623</v>
      </c>
      <c r="H2029" s="44" t="s">
        <v>6625</v>
      </c>
      <c r="I2029" s="44" t="s">
        <v>7964</v>
      </c>
      <c r="J2029" s="44" t="s">
        <v>7928</v>
      </c>
      <c r="K2029" s="44">
        <v>3</v>
      </c>
      <c r="L2029" s="44" t="s">
        <v>7965</v>
      </c>
      <c r="M2029" s="48">
        <v>20</v>
      </c>
    </row>
    <row r="2030" spans="1:13" x14ac:dyDescent="0.2">
      <c r="A2030" s="43">
        <v>40060118213100</v>
      </c>
      <c r="B2030" s="44" t="s">
        <v>11891</v>
      </c>
      <c r="C2030" s="50" t="s">
        <v>6590</v>
      </c>
      <c r="D2030" s="44" t="s">
        <v>11892</v>
      </c>
      <c r="E2030" s="44" t="s">
        <v>5107</v>
      </c>
      <c r="F2030" s="45">
        <v>357</v>
      </c>
      <c r="G2030" s="44" t="s">
        <v>6591</v>
      </c>
      <c r="H2030" s="44" t="s">
        <v>5107</v>
      </c>
      <c r="I2030" s="44" t="s">
        <v>7964</v>
      </c>
      <c r="J2030" s="44" t="s">
        <v>7928</v>
      </c>
      <c r="K2030" s="44">
        <v>1</v>
      </c>
      <c r="L2030" s="44" t="s">
        <v>7965</v>
      </c>
      <c r="M2030" s="48">
        <v>16</v>
      </c>
    </row>
    <row r="2031" spans="1:13" x14ac:dyDescent="0.2">
      <c r="A2031" s="43">
        <v>40060118217900</v>
      </c>
      <c r="B2031" s="44" t="s">
        <v>11893</v>
      </c>
      <c r="C2031" s="50" t="s">
        <v>6598</v>
      </c>
      <c r="D2031" s="44" t="s">
        <v>11894</v>
      </c>
      <c r="E2031" s="44" t="s">
        <v>6599</v>
      </c>
      <c r="F2031" s="45">
        <v>114</v>
      </c>
      <c r="G2031" s="44" t="s">
        <v>6585</v>
      </c>
      <c r="H2031" s="44" t="s">
        <v>6599</v>
      </c>
      <c r="I2031" s="44" t="s">
        <v>7964</v>
      </c>
      <c r="J2031" s="44" t="s">
        <v>7928</v>
      </c>
      <c r="K2031" s="44">
        <v>3</v>
      </c>
      <c r="L2031" s="44" t="s">
        <v>8054</v>
      </c>
      <c r="M2031" s="48">
        <v>60</v>
      </c>
    </row>
    <row r="2032" spans="1:13" x14ac:dyDescent="0.2">
      <c r="A2032" s="43">
        <v>40060118219300</v>
      </c>
      <c r="B2032" s="44" t="s">
        <v>11895</v>
      </c>
      <c r="C2032" s="50" t="s">
        <v>6603</v>
      </c>
      <c r="D2032" s="44" t="s">
        <v>6604</v>
      </c>
      <c r="E2032" s="44" t="s">
        <v>6604</v>
      </c>
      <c r="F2032" s="45"/>
      <c r="G2032" s="44" t="s">
        <v>6605</v>
      </c>
      <c r="H2032" s="44" t="s">
        <v>6604</v>
      </c>
      <c r="I2032" s="44" t="s">
        <v>7964</v>
      </c>
      <c r="J2032" s="44" t="s">
        <v>7928</v>
      </c>
      <c r="K2032" s="44">
        <v>3</v>
      </c>
      <c r="L2032" s="44" t="s">
        <v>7965</v>
      </c>
      <c r="M2032" s="48">
        <v>25</v>
      </c>
    </row>
    <row r="2033" spans="1:13" x14ac:dyDescent="0.2">
      <c r="A2033" s="43">
        <v>40060118236000</v>
      </c>
      <c r="B2033" s="44" t="s">
        <v>11896</v>
      </c>
      <c r="C2033" s="50" t="s">
        <v>6616</v>
      </c>
      <c r="D2033" s="44" t="s">
        <v>11897</v>
      </c>
      <c r="E2033" s="44" t="s">
        <v>6617</v>
      </c>
      <c r="F2033" s="45">
        <v>114</v>
      </c>
      <c r="G2033" s="44" t="s">
        <v>6618</v>
      </c>
      <c r="H2033" s="44" t="s">
        <v>6617</v>
      </c>
      <c r="I2033" s="44" t="s">
        <v>7964</v>
      </c>
      <c r="J2033" s="44" t="s">
        <v>7928</v>
      </c>
      <c r="K2033" s="44">
        <v>1</v>
      </c>
      <c r="L2033" s="44" t="s">
        <v>7965</v>
      </c>
      <c r="M2033" s="48">
        <v>20</v>
      </c>
    </row>
    <row r="2034" spans="1:13" x14ac:dyDescent="0.2">
      <c r="A2034" s="43">
        <v>40060118211700</v>
      </c>
      <c r="B2034" s="44" t="s">
        <v>11898</v>
      </c>
      <c r="C2034" s="50" t="s">
        <v>6583</v>
      </c>
      <c r="D2034" s="44" t="s">
        <v>6584</v>
      </c>
      <c r="E2034" s="44" t="s">
        <v>6584</v>
      </c>
      <c r="F2034" s="45"/>
      <c r="G2034" s="44" t="s">
        <v>6585</v>
      </c>
      <c r="H2034" s="44" t="s">
        <v>6584</v>
      </c>
      <c r="I2034" s="44" t="s">
        <v>7964</v>
      </c>
      <c r="J2034" s="44" t="s">
        <v>7928</v>
      </c>
      <c r="K2034" s="44">
        <v>1</v>
      </c>
      <c r="L2034" s="44" t="s">
        <v>7965</v>
      </c>
      <c r="M2034" s="48">
        <v>15</v>
      </c>
    </row>
    <row r="2035" spans="1:13" x14ac:dyDescent="0.2">
      <c r="A2035" s="43">
        <v>40060118212400</v>
      </c>
      <c r="B2035" s="44" t="s">
        <v>11899</v>
      </c>
      <c r="C2035" s="50" t="s">
        <v>6586</v>
      </c>
      <c r="D2035" s="44" t="s">
        <v>11900</v>
      </c>
      <c r="E2035" s="44" t="s">
        <v>6587</v>
      </c>
      <c r="F2035" s="45">
        <v>153</v>
      </c>
      <c r="G2035" s="44" t="s">
        <v>6588</v>
      </c>
      <c r="H2035" s="44" t="s">
        <v>6589</v>
      </c>
      <c r="I2035" s="44" t="s">
        <v>7964</v>
      </c>
      <c r="J2035" s="44" t="s">
        <v>7928</v>
      </c>
      <c r="K2035" s="44">
        <v>3</v>
      </c>
      <c r="L2035" s="44" t="s">
        <v>8054</v>
      </c>
      <c r="M2035" s="48">
        <v>30</v>
      </c>
    </row>
    <row r="2036" spans="1:13" x14ac:dyDescent="0.2">
      <c r="A2036" s="43">
        <v>40060118223000</v>
      </c>
      <c r="B2036" s="44" t="s">
        <v>11901</v>
      </c>
      <c r="C2036" s="50" t="s">
        <v>6606</v>
      </c>
      <c r="D2036" s="44" t="s">
        <v>11902</v>
      </c>
      <c r="E2036" s="44" t="s">
        <v>6607</v>
      </c>
      <c r="F2036" s="45">
        <v>143</v>
      </c>
      <c r="G2036" s="44" t="s">
        <v>6608</v>
      </c>
      <c r="H2036" s="44" t="s">
        <v>6607</v>
      </c>
      <c r="I2036" s="44" t="s">
        <v>7964</v>
      </c>
      <c r="J2036" s="44" t="s">
        <v>7928</v>
      </c>
      <c r="K2036" s="44">
        <v>3</v>
      </c>
      <c r="L2036" s="44" t="s">
        <v>7965</v>
      </c>
      <c r="M2036" s="48">
        <v>25</v>
      </c>
    </row>
    <row r="2037" spans="1:13" x14ac:dyDescent="0.2">
      <c r="A2037" s="43">
        <v>40060118239100</v>
      </c>
      <c r="B2037" s="44" t="s">
        <v>11903</v>
      </c>
      <c r="C2037" s="50" t="s">
        <v>6621</v>
      </c>
      <c r="D2037" s="44" t="s">
        <v>11904</v>
      </c>
      <c r="E2037" s="44" t="s">
        <v>6622</v>
      </c>
      <c r="F2037" s="45">
        <v>245</v>
      </c>
      <c r="G2037" s="44" t="s">
        <v>6623</v>
      </c>
      <c r="H2037" s="44" t="s">
        <v>6622</v>
      </c>
      <c r="I2037" s="44" t="s">
        <v>7964</v>
      </c>
      <c r="J2037" s="44" t="s">
        <v>7928</v>
      </c>
      <c r="K2037" s="44">
        <v>1</v>
      </c>
      <c r="L2037" s="44" t="s">
        <v>8162</v>
      </c>
      <c r="M2037" s="48">
        <v>5</v>
      </c>
    </row>
    <row r="2038" spans="1:13" x14ac:dyDescent="0.2">
      <c r="A2038" s="43">
        <v>40060118215500</v>
      </c>
      <c r="B2038" s="44" t="s">
        <v>11905</v>
      </c>
      <c r="C2038" s="50" t="s">
        <v>6595</v>
      </c>
      <c r="D2038" s="44" t="s">
        <v>11906</v>
      </c>
      <c r="E2038" s="44" t="s">
        <v>6593</v>
      </c>
      <c r="F2038" s="45">
        <v>108</v>
      </c>
      <c r="G2038" s="44" t="s">
        <v>6594</v>
      </c>
      <c r="H2038" s="44" t="s">
        <v>6593</v>
      </c>
      <c r="I2038" s="44" t="s">
        <v>7964</v>
      </c>
      <c r="J2038" s="44" t="s">
        <v>7928</v>
      </c>
      <c r="K2038" s="44">
        <v>3</v>
      </c>
      <c r="L2038" s="44" t="s">
        <v>7965</v>
      </c>
      <c r="M2038" s="48">
        <v>16</v>
      </c>
    </row>
    <row r="2039" spans="1:13" x14ac:dyDescent="0.2">
      <c r="A2039" s="43">
        <v>40060118216200</v>
      </c>
      <c r="B2039" s="44" t="s">
        <v>11907</v>
      </c>
      <c r="C2039" s="50" t="s">
        <v>6596</v>
      </c>
      <c r="D2039" s="44" t="s">
        <v>11908</v>
      </c>
      <c r="E2039" s="44" t="s">
        <v>6597</v>
      </c>
      <c r="F2039" s="45">
        <v>323</v>
      </c>
      <c r="G2039" s="44" t="s">
        <v>6594</v>
      </c>
      <c r="H2039" s="44" t="s">
        <v>6597</v>
      </c>
      <c r="I2039" s="44" t="s">
        <v>7964</v>
      </c>
      <c r="J2039" s="44" t="s">
        <v>7928</v>
      </c>
      <c r="K2039" s="44">
        <v>3</v>
      </c>
      <c r="L2039" s="44" t="s">
        <v>8054</v>
      </c>
      <c r="M2039" s="48">
        <v>160</v>
      </c>
    </row>
    <row r="2040" spans="1:13" x14ac:dyDescent="0.2">
      <c r="A2040" s="43">
        <v>40060118218600</v>
      </c>
      <c r="B2040" s="44" t="s">
        <v>11909</v>
      </c>
      <c r="C2040" s="50" t="s">
        <v>6600</v>
      </c>
      <c r="D2040" s="44" t="s">
        <v>11910</v>
      </c>
      <c r="E2040" s="44" t="s">
        <v>6601</v>
      </c>
      <c r="F2040" s="45">
        <v>2</v>
      </c>
      <c r="G2040" s="44" t="s">
        <v>6602</v>
      </c>
      <c r="H2040" s="44" t="s">
        <v>6601</v>
      </c>
      <c r="I2040" s="44" t="s">
        <v>7964</v>
      </c>
      <c r="J2040" s="44" t="s">
        <v>7928</v>
      </c>
      <c r="K2040" s="44">
        <v>3</v>
      </c>
      <c r="L2040" s="44" t="s">
        <v>7965</v>
      </c>
      <c r="M2040" s="48">
        <v>40</v>
      </c>
    </row>
    <row r="2041" spans="1:13" x14ac:dyDescent="0.2">
      <c r="A2041" s="43">
        <v>40060118226100</v>
      </c>
      <c r="B2041" s="44" t="s">
        <v>11911</v>
      </c>
      <c r="C2041" s="50" t="s">
        <v>6613</v>
      </c>
      <c r="D2041" s="44" t="s">
        <v>6615</v>
      </c>
      <c r="E2041" s="44"/>
      <c r="F2041" s="45"/>
      <c r="G2041" s="44" t="s">
        <v>6614</v>
      </c>
      <c r="H2041" s="44" t="s">
        <v>6615</v>
      </c>
      <c r="I2041" s="44" t="s">
        <v>7964</v>
      </c>
      <c r="J2041" s="44" t="s">
        <v>7928</v>
      </c>
      <c r="K2041" s="44">
        <v>3</v>
      </c>
      <c r="L2041" s="44" t="s">
        <v>7965</v>
      </c>
      <c r="M2041" s="48">
        <v>25</v>
      </c>
    </row>
    <row r="2042" spans="1:13" x14ac:dyDescent="0.2">
      <c r="A2042" s="43">
        <v>40060118214800</v>
      </c>
      <c r="B2042" s="44" t="s">
        <v>11912</v>
      </c>
      <c r="C2042" s="50" t="s">
        <v>6592</v>
      </c>
      <c r="D2042" s="44" t="s">
        <v>11906</v>
      </c>
      <c r="E2042" s="44" t="s">
        <v>6593</v>
      </c>
      <c r="F2042" s="45">
        <v>108</v>
      </c>
      <c r="G2042" s="44" t="s">
        <v>6594</v>
      </c>
      <c r="H2042" s="44" t="s">
        <v>6593</v>
      </c>
      <c r="I2042" s="44" t="s">
        <v>7964</v>
      </c>
      <c r="J2042" s="44" t="s">
        <v>7928</v>
      </c>
      <c r="K2042" s="44">
        <v>1</v>
      </c>
      <c r="L2042" s="44" t="s">
        <v>7965</v>
      </c>
      <c r="M2042" s="48">
        <v>16</v>
      </c>
    </row>
    <row r="2043" spans="1:13" x14ac:dyDescent="0.2">
      <c r="A2043" s="43">
        <v>40060120384300</v>
      </c>
      <c r="B2043" s="44" t="s">
        <v>11913</v>
      </c>
      <c r="C2043" s="50" t="s">
        <v>6634</v>
      </c>
      <c r="D2043" s="44" t="s">
        <v>11914</v>
      </c>
      <c r="E2043" s="44" t="s">
        <v>6633</v>
      </c>
      <c r="F2043" s="45">
        <v>161</v>
      </c>
      <c r="G2043" s="44" t="s">
        <v>6632</v>
      </c>
      <c r="H2043" s="44" t="s">
        <v>6633</v>
      </c>
      <c r="I2043" s="44" t="s">
        <v>7964</v>
      </c>
      <c r="J2043" s="44" t="s">
        <v>7928</v>
      </c>
      <c r="K2043" s="44">
        <v>3</v>
      </c>
      <c r="L2043" s="44" t="s">
        <v>7965</v>
      </c>
      <c r="M2043" s="48">
        <v>20</v>
      </c>
    </row>
    <row r="2044" spans="1:13" x14ac:dyDescent="0.2">
      <c r="A2044" s="43">
        <v>40060120383600</v>
      </c>
      <c r="B2044" s="44" t="s">
        <v>11915</v>
      </c>
      <c r="C2044" s="50" t="s">
        <v>6630</v>
      </c>
      <c r="D2044" s="44" t="s">
        <v>11916</v>
      </c>
      <c r="E2044" s="44" t="s">
        <v>6631</v>
      </c>
      <c r="F2044" s="45">
        <v>159</v>
      </c>
      <c r="G2044" s="44" t="s">
        <v>6632</v>
      </c>
      <c r="H2044" s="44" t="s">
        <v>6633</v>
      </c>
      <c r="I2044" s="44" t="s">
        <v>7964</v>
      </c>
      <c r="J2044" s="44" t="s">
        <v>7928</v>
      </c>
      <c r="K2044" s="44">
        <v>1</v>
      </c>
      <c r="L2044" s="44" t="s">
        <v>7965</v>
      </c>
      <c r="M2044" s="48">
        <v>25</v>
      </c>
    </row>
    <row r="2045" spans="1:13" x14ac:dyDescent="0.2">
      <c r="A2045" s="43">
        <v>40060120394200</v>
      </c>
      <c r="B2045" s="44" t="s">
        <v>11917</v>
      </c>
      <c r="C2045" s="50" t="s">
        <v>6659</v>
      </c>
      <c r="D2045" s="44" t="s">
        <v>6660</v>
      </c>
      <c r="E2045" s="44" t="s">
        <v>6660</v>
      </c>
      <c r="F2045" s="45">
        <v>215</v>
      </c>
      <c r="G2045" s="44" t="s">
        <v>6661</v>
      </c>
      <c r="H2045" s="44" t="s">
        <v>6660</v>
      </c>
      <c r="I2045" s="44" t="s">
        <v>7964</v>
      </c>
      <c r="J2045" s="44" t="s">
        <v>7928</v>
      </c>
      <c r="K2045" s="44">
        <v>3</v>
      </c>
      <c r="L2045" s="44" t="s">
        <v>7965</v>
      </c>
      <c r="M2045" s="48">
        <v>25</v>
      </c>
    </row>
    <row r="2046" spans="1:13" x14ac:dyDescent="0.2">
      <c r="A2046" s="43">
        <v>40060120395900</v>
      </c>
      <c r="B2046" s="44" t="s">
        <v>11918</v>
      </c>
      <c r="C2046" s="50" t="s">
        <v>6662</v>
      </c>
      <c r="D2046" s="44" t="s">
        <v>6663</v>
      </c>
      <c r="E2046" s="44" t="s">
        <v>6663</v>
      </c>
      <c r="F2046" s="45" t="s">
        <v>6664</v>
      </c>
      <c r="G2046" s="44" t="s">
        <v>6658</v>
      </c>
      <c r="H2046" s="44" t="s">
        <v>6663</v>
      </c>
      <c r="I2046" s="44" t="s">
        <v>7964</v>
      </c>
      <c r="J2046" s="44" t="s">
        <v>7928</v>
      </c>
      <c r="K2046" s="44">
        <v>3</v>
      </c>
      <c r="L2046" s="44" t="s">
        <v>7965</v>
      </c>
      <c r="M2046" s="48">
        <v>16</v>
      </c>
    </row>
    <row r="2047" spans="1:13" x14ac:dyDescent="0.2">
      <c r="A2047" s="43">
        <v>40060120396600</v>
      </c>
      <c r="B2047" s="44" t="s">
        <v>11919</v>
      </c>
      <c r="C2047" s="50" t="s">
        <v>6665</v>
      </c>
      <c r="D2047" s="44" t="s">
        <v>6666</v>
      </c>
      <c r="E2047" s="44" t="s">
        <v>6666</v>
      </c>
      <c r="F2047" s="45">
        <v>36</v>
      </c>
      <c r="G2047" s="44" t="s">
        <v>6658</v>
      </c>
      <c r="H2047" s="44" t="s">
        <v>6666</v>
      </c>
      <c r="I2047" s="44" t="s">
        <v>7964</v>
      </c>
      <c r="J2047" s="44" t="s">
        <v>7928</v>
      </c>
      <c r="K2047" s="44">
        <v>3</v>
      </c>
      <c r="L2047" s="44" t="s">
        <v>7965</v>
      </c>
      <c r="M2047" s="48">
        <v>25</v>
      </c>
    </row>
    <row r="2048" spans="1:13" x14ac:dyDescent="0.2">
      <c r="A2048" s="43">
        <v>40060120390400</v>
      </c>
      <c r="B2048" s="44" t="s">
        <v>11920</v>
      </c>
      <c r="C2048" s="50" t="s">
        <v>6646</v>
      </c>
      <c r="D2048" s="44" t="s">
        <v>6647</v>
      </c>
      <c r="E2048" s="44" t="s">
        <v>6647</v>
      </c>
      <c r="F2048" s="45">
        <v>212</v>
      </c>
      <c r="G2048" s="44" t="s">
        <v>6644</v>
      </c>
      <c r="H2048" s="44" t="s">
        <v>6647</v>
      </c>
      <c r="I2048" s="44" t="s">
        <v>7964</v>
      </c>
      <c r="J2048" s="44" t="s">
        <v>7928</v>
      </c>
      <c r="K2048" s="44">
        <v>3</v>
      </c>
      <c r="L2048" s="44" t="s">
        <v>7965</v>
      </c>
      <c r="M2048" s="48">
        <v>30</v>
      </c>
    </row>
    <row r="2049" spans="1:13" x14ac:dyDescent="0.2">
      <c r="A2049" s="43">
        <v>40060120393500</v>
      </c>
      <c r="B2049" s="44" t="s">
        <v>11921</v>
      </c>
      <c r="C2049" s="50" t="s">
        <v>6655</v>
      </c>
      <c r="D2049" s="44" t="s">
        <v>6656</v>
      </c>
      <c r="E2049" s="44" t="s">
        <v>6656</v>
      </c>
      <c r="F2049" s="45" t="s">
        <v>6657</v>
      </c>
      <c r="G2049" s="44" t="s">
        <v>6658</v>
      </c>
      <c r="H2049" s="44" t="s">
        <v>6656</v>
      </c>
      <c r="I2049" s="44" t="s">
        <v>7964</v>
      </c>
      <c r="J2049" s="44" t="s">
        <v>7928</v>
      </c>
      <c r="K2049" s="44">
        <v>3</v>
      </c>
      <c r="L2049" s="44" t="s">
        <v>7965</v>
      </c>
      <c r="M2049" s="48">
        <v>25</v>
      </c>
    </row>
    <row r="2050" spans="1:13" x14ac:dyDescent="0.2">
      <c r="A2050" s="43">
        <v>40060120385000</v>
      </c>
      <c r="B2050" s="44" t="s">
        <v>11922</v>
      </c>
      <c r="C2050" s="50" t="s">
        <v>6635</v>
      </c>
      <c r="D2050" s="44" t="s">
        <v>6638</v>
      </c>
      <c r="E2050" s="44" t="s">
        <v>6636</v>
      </c>
      <c r="F2050" s="45">
        <v>741</v>
      </c>
      <c r="G2050" s="44" t="s">
        <v>6637</v>
      </c>
      <c r="H2050" s="44" t="s">
        <v>6638</v>
      </c>
      <c r="I2050" s="44" t="s">
        <v>7964</v>
      </c>
      <c r="J2050" s="44" t="s">
        <v>7928</v>
      </c>
      <c r="K2050" s="44">
        <v>1</v>
      </c>
      <c r="L2050" s="44" t="s">
        <v>7965</v>
      </c>
      <c r="M2050" s="48">
        <v>20</v>
      </c>
    </row>
    <row r="2051" spans="1:13" x14ac:dyDescent="0.2">
      <c r="A2051" s="43">
        <v>40060120386700</v>
      </c>
      <c r="B2051" s="44" t="s">
        <v>11923</v>
      </c>
      <c r="C2051" s="50" t="s">
        <v>6639</v>
      </c>
      <c r="D2051" s="44" t="s">
        <v>6638</v>
      </c>
      <c r="E2051" s="44" t="s">
        <v>6636</v>
      </c>
      <c r="F2051" s="45">
        <v>741</v>
      </c>
      <c r="G2051" s="44" t="s">
        <v>6637</v>
      </c>
      <c r="H2051" s="44" t="s">
        <v>6638</v>
      </c>
      <c r="I2051" s="44" t="s">
        <v>7964</v>
      </c>
      <c r="J2051" s="44" t="s">
        <v>7928</v>
      </c>
      <c r="K2051" s="44">
        <v>3</v>
      </c>
      <c r="L2051" s="44" t="s">
        <v>7965</v>
      </c>
      <c r="M2051" s="48">
        <v>21</v>
      </c>
    </row>
    <row r="2052" spans="1:13" x14ac:dyDescent="0.2">
      <c r="A2052" s="43">
        <v>40060120389800</v>
      </c>
      <c r="B2052" s="44" t="s">
        <v>11924</v>
      </c>
      <c r="C2052" s="50" t="s">
        <v>6642</v>
      </c>
      <c r="D2052" s="44" t="s">
        <v>6645</v>
      </c>
      <c r="E2052" s="44" t="s">
        <v>6643</v>
      </c>
      <c r="F2052" s="45" t="s">
        <v>11925</v>
      </c>
      <c r="G2052" s="44" t="s">
        <v>6644</v>
      </c>
      <c r="H2052" s="44" t="s">
        <v>6645</v>
      </c>
      <c r="I2052" s="44" t="s">
        <v>7964</v>
      </c>
      <c r="J2052" s="44" t="s">
        <v>7928</v>
      </c>
      <c r="K2052" s="44">
        <v>3</v>
      </c>
      <c r="L2052" s="44" t="s">
        <v>7965</v>
      </c>
      <c r="M2052" s="48">
        <v>25</v>
      </c>
    </row>
    <row r="2053" spans="1:13" x14ac:dyDescent="0.2">
      <c r="A2053" s="43">
        <v>40060120392800</v>
      </c>
      <c r="B2053" s="44" t="s">
        <v>11926</v>
      </c>
      <c r="C2053" s="50" t="s">
        <v>6652</v>
      </c>
      <c r="D2053" s="44" t="s">
        <v>6654</v>
      </c>
      <c r="E2053" s="44" t="s">
        <v>6653</v>
      </c>
      <c r="F2053" s="45">
        <v>57</v>
      </c>
      <c r="G2053" s="44" t="s">
        <v>6644</v>
      </c>
      <c r="H2053" s="44" t="s">
        <v>6654</v>
      </c>
      <c r="I2053" s="44" t="s">
        <v>7964</v>
      </c>
      <c r="J2053" s="44" t="s">
        <v>7928</v>
      </c>
      <c r="K2053" s="44">
        <v>1</v>
      </c>
      <c r="L2053" s="44" t="s">
        <v>7965</v>
      </c>
      <c r="M2053" s="48">
        <v>20</v>
      </c>
    </row>
    <row r="2054" spans="1:13" x14ac:dyDescent="0.2">
      <c r="A2054" s="43">
        <v>40060120391100</v>
      </c>
      <c r="B2054" s="44" t="s">
        <v>11927</v>
      </c>
      <c r="C2054" s="50" t="s">
        <v>6648</v>
      </c>
      <c r="D2054" s="44" t="s">
        <v>6649</v>
      </c>
      <c r="E2054" s="44" t="s">
        <v>6649</v>
      </c>
      <c r="F2054" s="45" t="s">
        <v>6650</v>
      </c>
      <c r="G2054" s="44" t="s">
        <v>6651</v>
      </c>
      <c r="H2054" s="44" t="s">
        <v>6649</v>
      </c>
      <c r="I2054" s="44" t="s">
        <v>7964</v>
      </c>
      <c r="J2054" s="44" t="s">
        <v>7928</v>
      </c>
      <c r="K2054" s="44">
        <v>3</v>
      </c>
      <c r="L2054" s="44" t="s">
        <v>7965</v>
      </c>
      <c r="M2054" s="48">
        <v>40</v>
      </c>
    </row>
    <row r="2055" spans="1:13" x14ac:dyDescent="0.2">
      <c r="A2055" s="43">
        <v>40060120382900</v>
      </c>
      <c r="B2055" s="44" t="s">
        <v>11928</v>
      </c>
      <c r="C2055" s="50" t="s">
        <v>6626</v>
      </c>
      <c r="D2055" s="44" t="s">
        <v>6629</v>
      </c>
      <c r="E2055" s="44" t="s">
        <v>6627</v>
      </c>
      <c r="F2055" s="45"/>
      <c r="G2055" s="44" t="s">
        <v>6628</v>
      </c>
      <c r="H2055" s="44" t="s">
        <v>6629</v>
      </c>
      <c r="I2055" s="44" t="s">
        <v>7964</v>
      </c>
      <c r="J2055" s="44" t="s">
        <v>7928</v>
      </c>
      <c r="K2055" s="44">
        <v>1</v>
      </c>
      <c r="L2055" s="44" t="s">
        <v>7965</v>
      </c>
      <c r="M2055" s="48">
        <v>25</v>
      </c>
    </row>
    <row r="2056" spans="1:13" x14ac:dyDescent="0.2">
      <c r="A2056" s="43">
        <v>40060120387400</v>
      </c>
      <c r="B2056" s="44" t="s">
        <v>11929</v>
      </c>
      <c r="C2056" s="50" t="s">
        <v>6640</v>
      </c>
      <c r="D2056" s="44" t="s">
        <v>6638</v>
      </c>
      <c r="E2056" s="44" t="s">
        <v>6636</v>
      </c>
      <c r="F2056" s="45">
        <v>741</v>
      </c>
      <c r="G2056" s="44" t="s">
        <v>6637</v>
      </c>
      <c r="H2056" s="44" t="s">
        <v>6638</v>
      </c>
      <c r="I2056" s="44" t="s">
        <v>7964</v>
      </c>
      <c r="J2056" s="44" t="s">
        <v>7928</v>
      </c>
      <c r="K2056" s="44">
        <v>1</v>
      </c>
      <c r="L2056" s="44" t="s">
        <v>7965</v>
      </c>
      <c r="M2056" s="48">
        <v>25</v>
      </c>
    </row>
    <row r="2057" spans="1:13" x14ac:dyDescent="0.2">
      <c r="A2057" s="43">
        <v>40060120388100</v>
      </c>
      <c r="B2057" s="44" t="s">
        <v>11930</v>
      </c>
      <c r="C2057" s="50" t="s">
        <v>6641</v>
      </c>
      <c r="D2057" s="44" t="s">
        <v>6638</v>
      </c>
      <c r="E2057" s="44" t="s">
        <v>6636</v>
      </c>
      <c r="F2057" s="45">
        <v>741</v>
      </c>
      <c r="G2057" s="44" t="s">
        <v>6637</v>
      </c>
      <c r="H2057" s="44" t="s">
        <v>6638</v>
      </c>
      <c r="I2057" s="44" t="s">
        <v>7964</v>
      </c>
      <c r="J2057" s="44" t="s">
        <v>7928</v>
      </c>
      <c r="K2057" s="44">
        <v>3</v>
      </c>
      <c r="L2057" s="44" t="s">
        <v>8054</v>
      </c>
      <c r="M2057" s="48">
        <v>40</v>
      </c>
    </row>
    <row r="2058" spans="1:13" x14ac:dyDescent="0.2">
      <c r="A2058" s="43">
        <v>40060120413000</v>
      </c>
      <c r="B2058" s="44" t="s">
        <v>11931</v>
      </c>
      <c r="C2058" s="50" t="s">
        <v>6695</v>
      </c>
      <c r="D2058" s="44" t="s">
        <v>6696</v>
      </c>
      <c r="E2058" s="44" t="s">
        <v>6696</v>
      </c>
      <c r="F2058" s="45"/>
      <c r="G2058" s="44" t="s">
        <v>6697</v>
      </c>
      <c r="H2058" s="44" t="s">
        <v>6696</v>
      </c>
      <c r="I2058" s="44" t="s">
        <v>7964</v>
      </c>
      <c r="J2058" s="44" t="s">
        <v>7928</v>
      </c>
      <c r="K2058" s="44">
        <v>3</v>
      </c>
      <c r="L2058" s="44" t="s">
        <v>7965</v>
      </c>
      <c r="M2058" s="48">
        <v>50</v>
      </c>
    </row>
    <row r="2059" spans="1:13" x14ac:dyDescent="0.2">
      <c r="A2059" s="43">
        <v>40060120405500</v>
      </c>
      <c r="B2059" s="44" t="s">
        <v>11932</v>
      </c>
      <c r="C2059" s="50" t="s">
        <v>6673</v>
      </c>
      <c r="D2059" s="44" t="s">
        <v>6674</v>
      </c>
      <c r="E2059" s="44" t="s">
        <v>6674</v>
      </c>
      <c r="F2059" s="45">
        <v>153</v>
      </c>
      <c r="G2059" s="44" t="s">
        <v>6675</v>
      </c>
      <c r="H2059" s="44" t="s">
        <v>6674</v>
      </c>
      <c r="I2059" s="44" t="s">
        <v>7964</v>
      </c>
      <c r="J2059" s="44" t="s">
        <v>7928</v>
      </c>
      <c r="K2059" s="44">
        <v>3</v>
      </c>
      <c r="L2059" s="44" t="s">
        <v>7965</v>
      </c>
      <c r="M2059" s="48">
        <v>40</v>
      </c>
    </row>
    <row r="2060" spans="1:13" x14ac:dyDescent="0.2">
      <c r="A2060" s="43">
        <v>40060120415400</v>
      </c>
      <c r="B2060" s="44" t="s">
        <v>11933</v>
      </c>
      <c r="C2060" s="50" t="s">
        <v>6698</v>
      </c>
      <c r="D2060" s="44" t="s">
        <v>11934</v>
      </c>
      <c r="E2060" s="44" t="s">
        <v>6699</v>
      </c>
      <c r="F2060" s="45">
        <v>26</v>
      </c>
      <c r="G2060" s="44" t="s">
        <v>6700</v>
      </c>
      <c r="H2060" s="44" t="s">
        <v>6699</v>
      </c>
      <c r="I2060" s="44" t="s">
        <v>7964</v>
      </c>
      <c r="J2060" s="44" t="s">
        <v>7928</v>
      </c>
      <c r="K2060" s="44">
        <v>3</v>
      </c>
      <c r="L2060" s="44" t="s">
        <v>7965</v>
      </c>
      <c r="M2060" s="48">
        <v>16</v>
      </c>
    </row>
    <row r="2061" spans="1:13" x14ac:dyDescent="0.2">
      <c r="A2061" s="43">
        <v>40060120417800</v>
      </c>
      <c r="B2061" s="44" t="s">
        <v>11935</v>
      </c>
      <c r="C2061" s="50" t="s">
        <v>6704</v>
      </c>
      <c r="D2061" s="44" t="s">
        <v>6629</v>
      </c>
      <c r="E2061" s="44" t="s">
        <v>6705</v>
      </c>
      <c r="F2061" s="45">
        <v>290</v>
      </c>
      <c r="G2061" s="44" t="s">
        <v>6628</v>
      </c>
      <c r="H2061" s="44" t="s">
        <v>6629</v>
      </c>
      <c r="I2061" s="44" t="s">
        <v>7964</v>
      </c>
      <c r="J2061" s="44" t="s">
        <v>7928</v>
      </c>
      <c r="K2061" s="44">
        <v>1</v>
      </c>
      <c r="L2061" s="44" t="s">
        <v>8162</v>
      </c>
      <c r="M2061" s="48">
        <v>25</v>
      </c>
    </row>
    <row r="2062" spans="1:13" x14ac:dyDescent="0.2">
      <c r="A2062" s="43">
        <v>40060120411600</v>
      </c>
      <c r="B2062" s="44" t="s">
        <v>11936</v>
      </c>
      <c r="C2062" s="50" t="s">
        <v>6689</v>
      </c>
      <c r="D2062" s="44" t="s">
        <v>6690</v>
      </c>
      <c r="E2062" s="44" t="s">
        <v>6690</v>
      </c>
      <c r="F2062" s="45">
        <v>112</v>
      </c>
      <c r="G2062" s="44" t="s">
        <v>6691</v>
      </c>
      <c r="H2062" s="44" t="s">
        <v>6690</v>
      </c>
      <c r="I2062" s="44" t="s">
        <v>7964</v>
      </c>
      <c r="J2062" s="44" t="s">
        <v>7928</v>
      </c>
      <c r="K2062" s="44">
        <v>3</v>
      </c>
      <c r="L2062" s="44" t="s">
        <v>7965</v>
      </c>
      <c r="M2062" s="48">
        <v>25</v>
      </c>
    </row>
    <row r="2063" spans="1:13" x14ac:dyDescent="0.2">
      <c r="A2063" s="43">
        <v>40060120416100</v>
      </c>
      <c r="B2063" s="44" t="s">
        <v>11937</v>
      </c>
      <c r="C2063" s="50" t="s">
        <v>6701</v>
      </c>
      <c r="D2063" s="44" t="s">
        <v>6702</v>
      </c>
      <c r="E2063" s="44" t="s">
        <v>6702</v>
      </c>
      <c r="F2063" s="45">
        <v>93</v>
      </c>
      <c r="G2063" s="44" t="s">
        <v>6703</v>
      </c>
      <c r="H2063" s="44" t="s">
        <v>6702</v>
      </c>
      <c r="I2063" s="44" t="s">
        <v>7964</v>
      </c>
      <c r="J2063" s="44" t="s">
        <v>7928</v>
      </c>
      <c r="K2063" s="44">
        <v>1</v>
      </c>
      <c r="L2063" s="44" t="s">
        <v>8162</v>
      </c>
      <c r="M2063" s="48">
        <v>6</v>
      </c>
    </row>
    <row r="2064" spans="1:13" x14ac:dyDescent="0.2">
      <c r="A2064" s="43">
        <v>40060120403100</v>
      </c>
      <c r="B2064" s="44" t="s">
        <v>11938</v>
      </c>
      <c r="C2064" s="50" t="s">
        <v>6667</v>
      </c>
      <c r="D2064" s="44" t="s">
        <v>6669</v>
      </c>
      <c r="E2064" s="44" t="s">
        <v>4228</v>
      </c>
      <c r="F2064" s="45">
        <v>382</v>
      </c>
      <c r="G2064" s="44" t="s">
        <v>6668</v>
      </c>
      <c r="H2064" s="44" t="s">
        <v>6669</v>
      </c>
      <c r="I2064" s="44" t="s">
        <v>7964</v>
      </c>
      <c r="J2064" s="44" t="s">
        <v>7928</v>
      </c>
      <c r="K2064" s="44">
        <v>3</v>
      </c>
      <c r="L2064" s="44" t="s">
        <v>7965</v>
      </c>
      <c r="M2064" s="48">
        <v>40</v>
      </c>
    </row>
    <row r="2065" spans="1:13" x14ac:dyDescent="0.2">
      <c r="A2065" s="43">
        <v>40060120406200</v>
      </c>
      <c r="B2065" s="44" t="s">
        <v>11939</v>
      </c>
      <c r="C2065" s="50" t="s">
        <v>6676</v>
      </c>
      <c r="D2065" s="44" t="s">
        <v>11940</v>
      </c>
      <c r="E2065" s="44" t="s">
        <v>6677</v>
      </c>
      <c r="F2065" s="45" t="s">
        <v>6678</v>
      </c>
      <c r="G2065" s="44" t="s">
        <v>6679</v>
      </c>
      <c r="H2065" s="44" t="s">
        <v>6677</v>
      </c>
      <c r="I2065" s="44" t="s">
        <v>7964</v>
      </c>
      <c r="J2065" s="44" t="s">
        <v>7928</v>
      </c>
      <c r="K2065" s="44">
        <v>3</v>
      </c>
      <c r="L2065" s="44" t="s">
        <v>7965</v>
      </c>
      <c r="M2065" s="48">
        <v>16</v>
      </c>
    </row>
    <row r="2066" spans="1:13" x14ac:dyDescent="0.2">
      <c r="A2066" s="43">
        <v>40060120412300</v>
      </c>
      <c r="B2066" s="44" t="s">
        <v>11941</v>
      </c>
      <c r="C2066" s="50" t="s">
        <v>6692</v>
      </c>
      <c r="D2066" s="44" t="s">
        <v>6693</v>
      </c>
      <c r="E2066" s="44" t="s">
        <v>6693</v>
      </c>
      <c r="F2066" s="45">
        <v>58</v>
      </c>
      <c r="G2066" s="44" t="s">
        <v>6694</v>
      </c>
      <c r="H2066" s="44" t="s">
        <v>6693</v>
      </c>
      <c r="I2066" s="44" t="s">
        <v>7964</v>
      </c>
      <c r="J2066" s="44" t="s">
        <v>7928</v>
      </c>
      <c r="K2066" s="44">
        <v>3</v>
      </c>
      <c r="L2066" s="44" t="s">
        <v>7965</v>
      </c>
      <c r="M2066" s="48">
        <v>32</v>
      </c>
    </row>
    <row r="2067" spans="1:13" x14ac:dyDescent="0.2">
      <c r="A2067" s="43">
        <v>40060120418500</v>
      </c>
      <c r="B2067" s="44" t="s">
        <v>11942</v>
      </c>
      <c r="C2067" s="50" t="s">
        <v>6706</v>
      </c>
      <c r="D2067" s="44" t="s">
        <v>6707</v>
      </c>
      <c r="E2067" s="44" t="s">
        <v>6707</v>
      </c>
      <c r="F2067" s="45">
        <v>139</v>
      </c>
      <c r="G2067" s="44" t="s">
        <v>6708</v>
      </c>
      <c r="H2067" s="44" t="s">
        <v>6707</v>
      </c>
      <c r="I2067" s="44" t="s">
        <v>7964</v>
      </c>
      <c r="J2067" s="44" t="s">
        <v>7928</v>
      </c>
      <c r="K2067" s="44">
        <v>1</v>
      </c>
      <c r="L2067" s="44" t="s">
        <v>7965</v>
      </c>
      <c r="M2067" s="48">
        <v>16</v>
      </c>
    </row>
    <row r="2068" spans="1:13" x14ac:dyDescent="0.2">
      <c r="A2068" s="43">
        <v>40060120421500</v>
      </c>
      <c r="B2068" s="44" t="s">
        <v>11943</v>
      </c>
      <c r="C2068" s="50" t="s">
        <v>6711</v>
      </c>
      <c r="D2068" s="44" t="s">
        <v>6638</v>
      </c>
      <c r="E2068" s="44" t="s">
        <v>6710</v>
      </c>
      <c r="F2068" s="45" t="s">
        <v>6712</v>
      </c>
      <c r="G2068" s="44" t="s">
        <v>6637</v>
      </c>
      <c r="H2068" s="44" t="s">
        <v>6638</v>
      </c>
      <c r="I2068" s="44" t="s">
        <v>7964</v>
      </c>
      <c r="J2068" s="44" t="s">
        <v>7928</v>
      </c>
      <c r="K2068" s="44">
        <v>1</v>
      </c>
      <c r="L2068" s="44" t="s">
        <v>7965</v>
      </c>
      <c r="M2068" s="48">
        <v>16</v>
      </c>
    </row>
    <row r="2069" spans="1:13" x14ac:dyDescent="0.2">
      <c r="A2069" s="43">
        <v>40060120422200</v>
      </c>
      <c r="B2069" s="44" t="s">
        <v>11944</v>
      </c>
      <c r="C2069" s="50" t="s">
        <v>6713</v>
      </c>
      <c r="D2069" s="44" t="s">
        <v>11945</v>
      </c>
      <c r="E2069" s="44" t="s">
        <v>6710</v>
      </c>
      <c r="F2069" s="45" t="s">
        <v>6712</v>
      </c>
      <c r="G2069" s="44" t="s">
        <v>6637</v>
      </c>
      <c r="H2069" s="44" t="s">
        <v>6638</v>
      </c>
      <c r="I2069" s="44" t="s">
        <v>7964</v>
      </c>
      <c r="J2069" s="44" t="s">
        <v>7928</v>
      </c>
      <c r="K2069" s="44">
        <v>3</v>
      </c>
      <c r="L2069" s="44" t="s">
        <v>7965</v>
      </c>
      <c r="M2069" s="48">
        <v>10</v>
      </c>
    </row>
    <row r="2070" spans="1:13" x14ac:dyDescent="0.2">
      <c r="A2070" s="43">
        <v>40060120410900</v>
      </c>
      <c r="B2070" s="44" t="s">
        <v>11946</v>
      </c>
      <c r="C2070" s="50" t="s">
        <v>6686</v>
      </c>
      <c r="D2070" s="44" t="s">
        <v>6687</v>
      </c>
      <c r="E2070" s="44" t="s">
        <v>6687</v>
      </c>
      <c r="F2070" s="45">
        <v>32</v>
      </c>
      <c r="G2070" s="44" t="s">
        <v>6688</v>
      </c>
      <c r="H2070" s="44" t="s">
        <v>6687</v>
      </c>
      <c r="I2070" s="44" t="s">
        <v>7964</v>
      </c>
      <c r="J2070" s="44" t="s">
        <v>7928</v>
      </c>
      <c r="K2070" s="44">
        <v>3</v>
      </c>
      <c r="L2070" s="44" t="s">
        <v>7965</v>
      </c>
      <c r="M2070" s="48">
        <v>16</v>
      </c>
    </row>
    <row r="2071" spans="1:13" x14ac:dyDescent="0.2">
      <c r="A2071" s="43">
        <v>40060120404800</v>
      </c>
      <c r="B2071" s="44" t="s">
        <v>11947</v>
      </c>
      <c r="C2071" s="50" t="s">
        <v>6670</v>
      </c>
      <c r="D2071" s="44" t="s">
        <v>6672</v>
      </c>
      <c r="E2071" s="44" t="s">
        <v>6671</v>
      </c>
      <c r="F2071" s="45">
        <v>64</v>
      </c>
      <c r="G2071" s="44" t="s">
        <v>6668</v>
      </c>
      <c r="H2071" s="44" t="s">
        <v>6672</v>
      </c>
      <c r="I2071" s="44" t="s">
        <v>7964</v>
      </c>
      <c r="J2071" s="44" t="s">
        <v>7928</v>
      </c>
      <c r="K2071" s="44">
        <v>3</v>
      </c>
      <c r="L2071" s="44" t="s">
        <v>7965</v>
      </c>
      <c r="M2071" s="48">
        <v>30</v>
      </c>
    </row>
    <row r="2072" spans="1:13" x14ac:dyDescent="0.2">
      <c r="A2072" s="43">
        <v>40060120407900</v>
      </c>
      <c r="B2072" s="44" t="s">
        <v>11948</v>
      </c>
      <c r="C2072" s="50" t="s">
        <v>6680</v>
      </c>
      <c r="D2072" s="44" t="s">
        <v>6681</v>
      </c>
      <c r="E2072" s="44" t="s">
        <v>6681</v>
      </c>
      <c r="F2072" s="45" t="s">
        <v>6682</v>
      </c>
      <c r="G2072" s="44" t="s">
        <v>6683</v>
      </c>
      <c r="H2072" s="44" t="s">
        <v>6681</v>
      </c>
      <c r="I2072" s="44" t="s">
        <v>7964</v>
      </c>
      <c r="J2072" s="44" t="s">
        <v>7928</v>
      </c>
      <c r="K2072" s="44">
        <v>3</v>
      </c>
      <c r="L2072" s="44" t="s">
        <v>7965</v>
      </c>
      <c r="M2072" s="48">
        <v>50</v>
      </c>
    </row>
    <row r="2073" spans="1:13" x14ac:dyDescent="0.2">
      <c r="A2073" s="43">
        <v>40060120409300</v>
      </c>
      <c r="B2073" s="44" t="s">
        <v>11949</v>
      </c>
      <c r="C2073" s="50" t="s">
        <v>6684</v>
      </c>
      <c r="D2073" s="44" t="s">
        <v>6685</v>
      </c>
      <c r="E2073" s="44" t="s">
        <v>6685</v>
      </c>
      <c r="F2073" s="45"/>
      <c r="G2073" s="44" t="s">
        <v>6637</v>
      </c>
      <c r="H2073" s="44" t="s">
        <v>6685</v>
      </c>
      <c r="I2073" s="44" t="s">
        <v>7964</v>
      </c>
      <c r="J2073" s="44" t="s">
        <v>7928</v>
      </c>
      <c r="K2073" s="44">
        <v>1</v>
      </c>
      <c r="L2073" s="44" t="s">
        <v>7965</v>
      </c>
      <c r="M2073" s="48">
        <v>25</v>
      </c>
    </row>
    <row r="2074" spans="1:13" x14ac:dyDescent="0.2">
      <c r="A2074" s="43">
        <v>40060120420800</v>
      </c>
      <c r="B2074" s="44" t="s">
        <v>11950</v>
      </c>
      <c r="C2074" s="50" t="s">
        <v>6709</v>
      </c>
      <c r="D2074" s="44" t="s">
        <v>6638</v>
      </c>
      <c r="E2074" s="44" t="s">
        <v>6710</v>
      </c>
      <c r="F2074" s="45"/>
      <c r="G2074" s="44" t="s">
        <v>6637</v>
      </c>
      <c r="H2074" s="44" t="s">
        <v>6638</v>
      </c>
      <c r="I2074" s="44" t="s">
        <v>7964</v>
      </c>
      <c r="J2074" s="44" t="s">
        <v>7928</v>
      </c>
      <c r="K2074" s="44">
        <v>1</v>
      </c>
      <c r="L2074" s="44" t="s">
        <v>7965</v>
      </c>
      <c r="M2074" s="48">
        <v>16</v>
      </c>
    </row>
    <row r="2075" spans="1:13" x14ac:dyDescent="0.2">
      <c r="A2075" s="43">
        <v>40060123174700</v>
      </c>
      <c r="B2075" s="44" t="s">
        <v>11951</v>
      </c>
      <c r="C2075" s="50" t="s">
        <v>6722</v>
      </c>
      <c r="D2075" s="44" t="s">
        <v>11952</v>
      </c>
      <c r="E2075" s="44" t="s">
        <v>6723</v>
      </c>
      <c r="F2075" s="45">
        <v>49</v>
      </c>
      <c r="G2075" s="44" t="s">
        <v>6721</v>
      </c>
      <c r="H2075" s="44" t="s">
        <v>6723</v>
      </c>
      <c r="I2075" s="44" t="s">
        <v>7964</v>
      </c>
      <c r="J2075" s="44" t="s">
        <v>7928</v>
      </c>
      <c r="K2075" s="44">
        <v>1</v>
      </c>
      <c r="L2075" s="44" t="s">
        <v>7965</v>
      </c>
      <c r="M2075" s="48">
        <v>20</v>
      </c>
    </row>
    <row r="2076" spans="1:13" x14ac:dyDescent="0.2">
      <c r="A2076" s="43">
        <v>40060123173000</v>
      </c>
      <c r="B2076" s="44" t="s">
        <v>11953</v>
      </c>
      <c r="C2076" s="50" t="s">
        <v>6719</v>
      </c>
      <c r="D2076" s="44" t="s">
        <v>11954</v>
      </c>
      <c r="E2076" s="44" t="s">
        <v>6720</v>
      </c>
      <c r="F2076" s="45">
        <v>12</v>
      </c>
      <c r="G2076" s="44" t="s">
        <v>6721</v>
      </c>
      <c r="H2076" s="44" t="s">
        <v>6720</v>
      </c>
      <c r="I2076" s="44" t="s">
        <v>7964</v>
      </c>
      <c r="J2076" s="44" t="s">
        <v>7928</v>
      </c>
      <c r="K2076" s="44">
        <v>3</v>
      </c>
      <c r="L2076" s="44" t="s">
        <v>7965</v>
      </c>
      <c r="M2076" s="48">
        <v>25</v>
      </c>
    </row>
    <row r="2077" spans="1:13" x14ac:dyDescent="0.2">
      <c r="A2077" s="43">
        <v>40060123171600</v>
      </c>
      <c r="B2077" s="44" t="s">
        <v>11955</v>
      </c>
      <c r="C2077" s="50" t="s">
        <v>6714</v>
      </c>
      <c r="D2077" s="44" t="s">
        <v>11956</v>
      </c>
      <c r="E2077" s="44" t="s">
        <v>6715</v>
      </c>
      <c r="F2077" s="45">
        <v>86</v>
      </c>
      <c r="G2077" s="44" t="s">
        <v>6716</v>
      </c>
      <c r="H2077" s="44" t="s">
        <v>6715</v>
      </c>
      <c r="I2077" s="44" t="s">
        <v>7964</v>
      </c>
      <c r="J2077" s="44" t="s">
        <v>7928</v>
      </c>
      <c r="K2077" s="44">
        <v>1</v>
      </c>
      <c r="L2077" s="44" t="s">
        <v>7965</v>
      </c>
      <c r="M2077" s="48">
        <v>16</v>
      </c>
    </row>
    <row r="2078" spans="1:13" x14ac:dyDescent="0.2">
      <c r="A2078" s="43">
        <v>40060123172300</v>
      </c>
      <c r="B2078" s="44" t="s">
        <v>11957</v>
      </c>
      <c r="C2078" s="50" t="s">
        <v>6717</v>
      </c>
      <c r="D2078" s="44" t="s">
        <v>11958</v>
      </c>
      <c r="E2078" s="44" t="s">
        <v>6718</v>
      </c>
      <c r="F2078" s="45">
        <v>49</v>
      </c>
      <c r="G2078" s="44" t="s">
        <v>6716</v>
      </c>
      <c r="H2078" s="44" t="s">
        <v>6718</v>
      </c>
      <c r="I2078" s="44" t="s">
        <v>7964</v>
      </c>
      <c r="J2078" s="44" t="s">
        <v>7928</v>
      </c>
      <c r="K2078" s="44">
        <v>1</v>
      </c>
      <c r="L2078" s="44" t="s">
        <v>7965</v>
      </c>
      <c r="M2078" s="48">
        <v>20</v>
      </c>
    </row>
    <row r="2079" spans="1:13" x14ac:dyDescent="0.2">
      <c r="A2079" s="43">
        <v>40060123175400</v>
      </c>
      <c r="B2079" s="44" t="s">
        <v>11959</v>
      </c>
      <c r="C2079" s="50" t="s">
        <v>6724</v>
      </c>
      <c r="D2079" s="44" t="s">
        <v>11960</v>
      </c>
      <c r="E2079" s="44" t="s">
        <v>6725</v>
      </c>
      <c r="F2079" s="45"/>
      <c r="G2079" s="44" t="s">
        <v>6726</v>
      </c>
      <c r="H2079" s="44" t="s">
        <v>6725</v>
      </c>
      <c r="I2079" s="44" t="s">
        <v>7964</v>
      </c>
      <c r="J2079" s="44" t="s">
        <v>7928</v>
      </c>
      <c r="K2079" s="44">
        <v>1</v>
      </c>
      <c r="L2079" s="44" t="s">
        <v>7965</v>
      </c>
      <c r="M2079" s="48">
        <v>16</v>
      </c>
    </row>
    <row r="2080" spans="1:13" x14ac:dyDescent="0.2">
      <c r="A2080" s="43">
        <v>40060126840800</v>
      </c>
      <c r="B2080" s="44" t="s">
        <v>11961</v>
      </c>
      <c r="C2080" s="50" t="s">
        <v>6727</v>
      </c>
      <c r="D2080" s="44" t="s">
        <v>11962</v>
      </c>
      <c r="E2080" s="44" t="s">
        <v>6728</v>
      </c>
      <c r="F2080" s="45" t="s">
        <v>6729</v>
      </c>
      <c r="G2080" s="44" t="s">
        <v>6721</v>
      </c>
      <c r="H2080" s="44" t="s">
        <v>6730</v>
      </c>
      <c r="I2080" s="44" t="s">
        <v>7964</v>
      </c>
      <c r="J2080" s="44" t="s">
        <v>7928</v>
      </c>
      <c r="K2080" s="44">
        <v>3</v>
      </c>
      <c r="L2080" s="44" t="s">
        <v>7965</v>
      </c>
      <c r="M2080" s="48">
        <v>25</v>
      </c>
    </row>
    <row r="2081" spans="1:13" x14ac:dyDescent="0.2">
      <c r="A2081" s="43">
        <v>40060126857600</v>
      </c>
      <c r="B2081" s="44" t="s">
        <v>11963</v>
      </c>
      <c r="C2081" s="50" t="s">
        <v>6731</v>
      </c>
      <c r="D2081" s="44" t="s">
        <v>11964</v>
      </c>
      <c r="E2081" s="44" t="s">
        <v>6732</v>
      </c>
      <c r="F2081" s="45">
        <v>27</v>
      </c>
      <c r="G2081" s="44" t="s">
        <v>6733</v>
      </c>
      <c r="H2081" s="44" t="s">
        <v>6734</v>
      </c>
      <c r="I2081" s="44" t="s">
        <v>7964</v>
      </c>
      <c r="J2081" s="44" t="s">
        <v>7928</v>
      </c>
      <c r="K2081" s="44">
        <v>3</v>
      </c>
      <c r="L2081" s="44" t="s">
        <v>7965</v>
      </c>
      <c r="M2081" s="48">
        <v>25</v>
      </c>
    </row>
    <row r="2082" spans="1:13" x14ac:dyDescent="0.2">
      <c r="A2082" s="43">
        <v>40060128104900</v>
      </c>
      <c r="B2082" s="44" t="s">
        <v>11965</v>
      </c>
      <c r="C2082" s="50" t="s">
        <v>6738</v>
      </c>
      <c r="D2082" s="44" t="s">
        <v>6739</v>
      </c>
      <c r="E2082" s="44" t="s">
        <v>6739</v>
      </c>
      <c r="F2082" s="45">
        <v>72</v>
      </c>
      <c r="G2082" s="44" t="s">
        <v>6740</v>
      </c>
      <c r="H2082" s="44" t="s">
        <v>6739</v>
      </c>
      <c r="I2082" s="44" t="s">
        <v>7964</v>
      </c>
      <c r="J2082" s="44" t="s">
        <v>7928</v>
      </c>
      <c r="K2082" s="44">
        <v>3</v>
      </c>
      <c r="L2082" s="44" t="s">
        <v>7965</v>
      </c>
      <c r="M2082" s="48">
        <v>16</v>
      </c>
    </row>
    <row r="2083" spans="1:13" x14ac:dyDescent="0.2">
      <c r="A2083" s="43">
        <v>40060128106300</v>
      </c>
      <c r="B2083" s="44" t="s">
        <v>11966</v>
      </c>
      <c r="C2083" s="50" t="s">
        <v>6743</v>
      </c>
      <c r="D2083" s="44" t="s">
        <v>6745</v>
      </c>
      <c r="E2083" s="44" t="s">
        <v>4173</v>
      </c>
      <c r="F2083" s="45">
        <v>101</v>
      </c>
      <c r="G2083" s="44" t="s">
        <v>6744</v>
      </c>
      <c r="H2083" s="44" t="s">
        <v>6745</v>
      </c>
      <c r="I2083" s="44" t="s">
        <v>7964</v>
      </c>
      <c r="J2083" s="44" t="s">
        <v>7928</v>
      </c>
      <c r="K2083" s="44">
        <v>3</v>
      </c>
      <c r="L2083" s="44" t="s">
        <v>7965</v>
      </c>
      <c r="M2083" s="48">
        <v>25</v>
      </c>
    </row>
    <row r="2084" spans="1:13" x14ac:dyDescent="0.2">
      <c r="A2084" s="43">
        <v>40060128108700</v>
      </c>
      <c r="B2084" s="44" t="s">
        <v>11967</v>
      </c>
      <c r="C2084" s="50" t="s">
        <v>6747</v>
      </c>
      <c r="D2084" s="44" t="s">
        <v>6748</v>
      </c>
      <c r="E2084" s="44" t="s">
        <v>6748</v>
      </c>
      <c r="F2084" s="45">
        <v>22</v>
      </c>
      <c r="G2084" s="44" t="s">
        <v>6749</v>
      </c>
      <c r="H2084" s="44" t="s">
        <v>6748</v>
      </c>
      <c r="I2084" s="44" t="s">
        <v>7964</v>
      </c>
      <c r="J2084" s="44" t="s">
        <v>7928</v>
      </c>
      <c r="K2084" s="44">
        <v>1</v>
      </c>
      <c r="L2084" s="44" t="s">
        <v>7965</v>
      </c>
      <c r="M2084" s="48">
        <v>25</v>
      </c>
    </row>
    <row r="2085" spans="1:13" x14ac:dyDescent="0.2">
      <c r="A2085" s="43">
        <v>40060128103200</v>
      </c>
      <c r="B2085" s="44" t="s">
        <v>11968</v>
      </c>
      <c r="C2085" s="50" t="s">
        <v>6735</v>
      </c>
      <c r="D2085" s="44" t="s">
        <v>6736</v>
      </c>
      <c r="E2085" s="44" t="s">
        <v>6736</v>
      </c>
      <c r="F2085" s="45">
        <v>141</v>
      </c>
      <c r="G2085" s="44" t="s">
        <v>6737</v>
      </c>
      <c r="H2085" s="44" t="s">
        <v>6736</v>
      </c>
      <c r="I2085" s="44" t="s">
        <v>7964</v>
      </c>
      <c r="J2085" s="44" t="s">
        <v>7928</v>
      </c>
      <c r="K2085" s="44">
        <v>1</v>
      </c>
      <c r="L2085" s="44" t="s">
        <v>7965</v>
      </c>
      <c r="M2085" s="48">
        <v>25</v>
      </c>
    </row>
    <row r="2086" spans="1:13" x14ac:dyDescent="0.2">
      <c r="A2086" s="43">
        <v>40060128109400</v>
      </c>
      <c r="B2086" s="44" t="s">
        <v>11969</v>
      </c>
      <c r="C2086" s="50" t="s">
        <v>6750</v>
      </c>
      <c r="D2086" s="44" t="s">
        <v>6751</v>
      </c>
      <c r="E2086" s="44" t="s">
        <v>6751</v>
      </c>
      <c r="F2086" s="45">
        <v>89</v>
      </c>
      <c r="G2086" s="44" t="s">
        <v>6752</v>
      </c>
      <c r="H2086" s="44" t="s">
        <v>6751</v>
      </c>
      <c r="I2086" s="44" t="s">
        <v>7964</v>
      </c>
      <c r="J2086" s="44" t="s">
        <v>7928</v>
      </c>
      <c r="K2086" s="44">
        <v>3</v>
      </c>
      <c r="L2086" s="44" t="s">
        <v>7965</v>
      </c>
      <c r="M2086" s="48">
        <v>20</v>
      </c>
    </row>
    <row r="2087" spans="1:13" x14ac:dyDescent="0.2">
      <c r="A2087" s="43">
        <v>40060128105600</v>
      </c>
      <c r="B2087" s="44" t="s">
        <v>11970</v>
      </c>
      <c r="C2087" s="50" t="s">
        <v>6741</v>
      </c>
      <c r="D2087" s="44" t="s">
        <v>6742</v>
      </c>
      <c r="E2087" s="44" t="s">
        <v>6742</v>
      </c>
      <c r="F2087" s="45">
        <v>60</v>
      </c>
      <c r="G2087" s="44" t="s">
        <v>6740</v>
      </c>
      <c r="H2087" s="44" t="s">
        <v>6742</v>
      </c>
      <c r="I2087" s="44" t="s">
        <v>7964</v>
      </c>
      <c r="J2087" s="44" t="s">
        <v>7928</v>
      </c>
      <c r="K2087" s="44">
        <v>1</v>
      </c>
      <c r="L2087" s="44" t="s">
        <v>7965</v>
      </c>
      <c r="M2087" s="48">
        <v>10</v>
      </c>
    </row>
    <row r="2088" spans="1:13" x14ac:dyDescent="0.2">
      <c r="A2088" s="43">
        <v>40060128107000</v>
      </c>
      <c r="B2088" s="44" t="s">
        <v>11971</v>
      </c>
      <c r="C2088" s="50" t="s">
        <v>6746</v>
      </c>
      <c r="D2088" s="44" t="s">
        <v>6745</v>
      </c>
      <c r="E2088" s="44" t="s">
        <v>4173</v>
      </c>
      <c r="F2088" s="45">
        <v>101</v>
      </c>
      <c r="G2088" s="44" t="s">
        <v>6744</v>
      </c>
      <c r="H2088" s="44" t="s">
        <v>6745</v>
      </c>
      <c r="I2088" s="44" t="s">
        <v>7964</v>
      </c>
      <c r="J2088" s="44" t="s">
        <v>7928</v>
      </c>
      <c r="K2088" s="44">
        <v>3</v>
      </c>
      <c r="L2088" s="44" t="s">
        <v>7965</v>
      </c>
      <c r="M2088" s="48">
        <v>25</v>
      </c>
    </row>
    <row r="2089" spans="1:13" x14ac:dyDescent="0.2">
      <c r="A2089" s="43">
        <v>40060128110000</v>
      </c>
      <c r="B2089" s="44" t="s">
        <v>11972</v>
      </c>
      <c r="C2089" s="50" t="s">
        <v>6753</v>
      </c>
      <c r="D2089" s="44" t="s">
        <v>6754</v>
      </c>
      <c r="E2089" s="44" t="s">
        <v>6754</v>
      </c>
      <c r="F2089" s="45">
        <v>206</v>
      </c>
      <c r="G2089" s="44" t="s">
        <v>4548</v>
      </c>
      <c r="H2089" s="44" t="s">
        <v>6754</v>
      </c>
      <c r="I2089" s="44" t="s">
        <v>7964</v>
      </c>
      <c r="J2089" s="44" t="s">
        <v>7928</v>
      </c>
      <c r="K2089" s="44">
        <v>3</v>
      </c>
      <c r="L2089" s="44" t="s">
        <v>7965</v>
      </c>
      <c r="M2089" s="48">
        <v>25</v>
      </c>
    </row>
    <row r="2090" spans="1:13" x14ac:dyDescent="0.2">
      <c r="A2090" s="43">
        <v>40060130888300</v>
      </c>
      <c r="B2090" s="44" t="s">
        <v>11973</v>
      </c>
      <c r="C2090" s="50" t="s">
        <v>6758</v>
      </c>
      <c r="D2090" s="44" t="s">
        <v>11974</v>
      </c>
      <c r="E2090" s="44" t="s">
        <v>6759</v>
      </c>
      <c r="F2090" s="45">
        <v>39</v>
      </c>
      <c r="G2090" s="44" t="s">
        <v>6760</v>
      </c>
      <c r="H2090" s="44" t="s">
        <v>6759</v>
      </c>
      <c r="I2090" s="44" t="s">
        <v>7964</v>
      </c>
      <c r="J2090" s="44" t="s">
        <v>7928</v>
      </c>
      <c r="K2090" s="44">
        <v>3</v>
      </c>
      <c r="L2090" s="44" t="s">
        <v>7965</v>
      </c>
      <c r="M2090" s="48">
        <v>80</v>
      </c>
    </row>
    <row r="2091" spans="1:13" x14ac:dyDescent="0.2">
      <c r="A2091" s="43">
        <v>40060130895100</v>
      </c>
      <c r="B2091" s="44" t="s">
        <v>11975</v>
      </c>
      <c r="C2091" s="50" t="s">
        <v>6771</v>
      </c>
      <c r="D2091" s="44" t="s">
        <v>11976</v>
      </c>
      <c r="E2091" s="44" t="s">
        <v>6772</v>
      </c>
      <c r="F2091" s="45">
        <v>63</v>
      </c>
      <c r="G2091" s="44" t="s">
        <v>6773</v>
      </c>
      <c r="H2091" s="44" t="s">
        <v>6772</v>
      </c>
      <c r="I2091" s="44" t="s">
        <v>7964</v>
      </c>
      <c r="J2091" s="44" t="s">
        <v>7928</v>
      </c>
      <c r="K2091" s="44">
        <v>3</v>
      </c>
      <c r="L2091" s="44" t="s">
        <v>7965</v>
      </c>
      <c r="M2091" s="48">
        <v>20</v>
      </c>
    </row>
    <row r="2092" spans="1:13" x14ac:dyDescent="0.2">
      <c r="A2092" s="43">
        <v>40060130898200</v>
      </c>
      <c r="B2092" s="44" t="s">
        <v>11977</v>
      </c>
      <c r="C2092" s="50" t="s">
        <v>6776</v>
      </c>
      <c r="D2092" s="44" t="s">
        <v>6777</v>
      </c>
      <c r="E2092" s="44" t="s">
        <v>6777</v>
      </c>
      <c r="F2092" s="45">
        <v>0</v>
      </c>
      <c r="G2092" s="44" t="s">
        <v>6773</v>
      </c>
      <c r="H2092" s="44" t="s">
        <v>6777</v>
      </c>
      <c r="I2092" s="44" t="s">
        <v>7964</v>
      </c>
      <c r="J2092" s="44" t="s">
        <v>7928</v>
      </c>
      <c r="K2092" s="44">
        <v>1</v>
      </c>
      <c r="L2092" s="44" t="s">
        <v>7965</v>
      </c>
      <c r="M2092" s="48">
        <v>21</v>
      </c>
    </row>
    <row r="2093" spans="1:13" x14ac:dyDescent="0.2">
      <c r="A2093" s="43">
        <v>40060130899900</v>
      </c>
      <c r="B2093" s="44" t="s">
        <v>11978</v>
      </c>
      <c r="C2093" s="50" t="s">
        <v>6778</v>
      </c>
      <c r="D2093" s="44" t="s">
        <v>11979</v>
      </c>
      <c r="E2093" s="44" t="s">
        <v>6779</v>
      </c>
      <c r="F2093" s="45">
        <v>34</v>
      </c>
      <c r="G2093" s="44" t="s">
        <v>6760</v>
      </c>
      <c r="H2093" s="44" t="s">
        <v>6779</v>
      </c>
      <c r="I2093" s="44" t="s">
        <v>7964</v>
      </c>
      <c r="J2093" s="44" t="s">
        <v>7928</v>
      </c>
      <c r="K2093" s="44">
        <v>3</v>
      </c>
      <c r="L2093" s="44" t="s">
        <v>8162</v>
      </c>
      <c r="M2093" s="48">
        <v>20</v>
      </c>
    </row>
    <row r="2094" spans="1:13" x14ac:dyDescent="0.2">
      <c r="A2094" s="43">
        <v>40060130893700</v>
      </c>
      <c r="B2094" s="44" t="s">
        <v>11980</v>
      </c>
      <c r="C2094" s="50" t="s">
        <v>6766</v>
      </c>
      <c r="D2094" s="44" t="s">
        <v>11981</v>
      </c>
      <c r="E2094" s="44" t="s">
        <v>6767</v>
      </c>
      <c r="F2094" s="45">
        <v>32</v>
      </c>
      <c r="G2094" s="44" t="s">
        <v>6768</v>
      </c>
      <c r="H2094" s="44" t="s">
        <v>6767</v>
      </c>
      <c r="I2094" s="44" t="s">
        <v>7964</v>
      </c>
      <c r="J2094" s="44" t="s">
        <v>7928</v>
      </c>
      <c r="K2094" s="44">
        <v>3</v>
      </c>
      <c r="L2094" s="44" t="s">
        <v>8054</v>
      </c>
      <c r="M2094" s="48">
        <v>80</v>
      </c>
    </row>
    <row r="2095" spans="1:13" x14ac:dyDescent="0.2">
      <c r="A2095" s="43">
        <v>40060130897500</v>
      </c>
      <c r="B2095" s="44" t="s">
        <v>11982</v>
      </c>
      <c r="C2095" s="50" t="s">
        <v>6775</v>
      </c>
      <c r="D2095" s="44" t="s">
        <v>6774</v>
      </c>
      <c r="E2095" s="44" t="s">
        <v>6774</v>
      </c>
      <c r="F2095" s="45"/>
      <c r="G2095" s="44" t="s">
        <v>6773</v>
      </c>
      <c r="H2095" s="44" t="s">
        <v>6774</v>
      </c>
      <c r="I2095" s="44" t="s">
        <v>7964</v>
      </c>
      <c r="J2095" s="44" t="s">
        <v>7928</v>
      </c>
      <c r="K2095" s="44">
        <v>1</v>
      </c>
      <c r="L2095" s="44" t="s">
        <v>7965</v>
      </c>
      <c r="M2095" s="48">
        <v>25</v>
      </c>
    </row>
    <row r="2096" spans="1:13" x14ac:dyDescent="0.2">
      <c r="A2096" s="43">
        <v>40060130887600</v>
      </c>
      <c r="B2096" s="44" t="s">
        <v>11983</v>
      </c>
      <c r="C2096" s="50" t="s">
        <v>6755</v>
      </c>
      <c r="D2096" s="44" t="s">
        <v>11984</v>
      </c>
      <c r="E2096" s="44" t="s">
        <v>6756</v>
      </c>
      <c r="F2096" s="45">
        <v>85</v>
      </c>
      <c r="G2096" s="44" t="s">
        <v>6757</v>
      </c>
      <c r="H2096" s="44" t="s">
        <v>6756</v>
      </c>
      <c r="I2096" s="44" t="s">
        <v>7964</v>
      </c>
      <c r="J2096" s="44" t="s">
        <v>7928</v>
      </c>
      <c r="K2096" s="44">
        <v>3</v>
      </c>
      <c r="L2096" s="44" t="s">
        <v>8054</v>
      </c>
      <c r="M2096" s="48">
        <v>80</v>
      </c>
    </row>
    <row r="2097" spans="1:13" x14ac:dyDescent="0.2">
      <c r="A2097" s="43">
        <v>40060130889000</v>
      </c>
      <c r="B2097" s="44" t="s">
        <v>11985</v>
      </c>
      <c r="C2097" s="50" t="s">
        <v>6761</v>
      </c>
      <c r="D2097" s="44" t="s">
        <v>11986</v>
      </c>
      <c r="E2097" s="44" t="s">
        <v>6759</v>
      </c>
      <c r="F2097" s="45"/>
      <c r="G2097" s="44" t="s">
        <v>6760</v>
      </c>
      <c r="H2097" s="44" t="s">
        <v>6762</v>
      </c>
      <c r="I2097" s="44" t="s">
        <v>7964</v>
      </c>
      <c r="J2097" s="44" t="s">
        <v>7928</v>
      </c>
      <c r="K2097" s="44">
        <v>3</v>
      </c>
      <c r="L2097" s="44" t="s">
        <v>7965</v>
      </c>
      <c r="M2097" s="48">
        <v>25</v>
      </c>
    </row>
    <row r="2098" spans="1:13" x14ac:dyDescent="0.2">
      <c r="A2098" s="43">
        <v>40060130891300</v>
      </c>
      <c r="B2098" s="44" t="s">
        <v>11987</v>
      </c>
      <c r="C2098" s="50" t="s">
        <v>6763</v>
      </c>
      <c r="D2098" s="44" t="s">
        <v>11988</v>
      </c>
      <c r="E2098" s="44" t="s">
        <v>6764</v>
      </c>
      <c r="F2098" s="45">
        <v>102</v>
      </c>
      <c r="G2098" s="44" t="s">
        <v>6760</v>
      </c>
      <c r="H2098" s="44" t="s">
        <v>6764</v>
      </c>
      <c r="I2098" s="44" t="s">
        <v>7964</v>
      </c>
      <c r="J2098" s="44" t="s">
        <v>7928</v>
      </c>
      <c r="K2098" s="44">
        <v>3</v>
      </c>
      <c r="L2098" s="44" t="s">
        <v>8054</v>
      </c>
      <c r="M2098" s="48">
        <v>80</v>
      </c>
    </row>
    <row r="2099" spans="1:13" x14ac:dyDescent="0.2">
      <c r="A2099" s="43">
        <v>40060130892000</v>
      </c>
      <c r="B2099" s="44" t="s">
        <v>11989</v>
      </c>
      <c r="C2099" s="50" t="s">
        <v>6765</v>
      </c>
      <c r="D2099" s="44" t="s">
        <v>11990</v>
      </c>
      <c r="E2099" s="44" t="s">
        <v>6764</v>
      </c>
      <c r="F2099" s="45">
        <v>104</v>
      </c>
      <c r="G2099" s="44" t="s">
        <v>6760</v>
      </c>
      <c r="H2099" s="44" t="s">
        <v>6764</v>
      </c>
      <c r="I2099" s="44" t="s">
        <v>7964</v>
      </c>
      <c r="J2099" s="44" t="s">
        <v>7928</v>
      </c>
      <c r="K2099" s="44">
        <v>1</v>
      </c>
      <c r="L2099" s="44" t="s">
        <v>7965</v>
      </c>
      <c r="M2099" s="48">
        <v>20</v>
      </c>
    </row>
    <row r="2100" spans="1:13" x14ac:dyDescent="0.2">
      <c r="A2100" s="43">
        <v>40060130894400</v>
      </c>
      <c r="B2100" s="44" t="s">
        <v>11991</v>
      </c>
      <c r="C2100" s="50" t="s">
        <v>6769</v>
      </c>
      <c r="D2100" s="44" t="s">
        <v>6770</v>
      </c>
      <c r="E2100" s="44"/>
      <c r="F2100" s="45"/>
      <c r="G2100" s="44" t="s">
        <v>6768</v>
      </c>
      <c r="H2100" s="44" t="s">
        <v>6770</v>
      </c>
      <c r="I2100" s="44" t="s">
        <v>7964</v>
      </c>
      <c r="J2100" s="44" t="s">
        <v>7928</v>
      </c>
      <c r="K2100" s="44">
        <v>1</v>
      </c>
      <c r="L2100" s="44" t="s">
        <v>7965</v>
      </c>
      <c r="M2100" s="48">
        <v>20</v>
      </c>
    </row>
    <row r="2101" spans="1:13" x14ac:dyDescent="0.2">
      <c r="A2101" s="43">
        <v>40060130900200</v>
      </c>
      <c r="B2101" s="44" t="s">
        <v>11992</v>
      </c>
      <c r="C2101" s="50" t="s">
        <v>6780</v>
      </c>
      <c r="D2101" s="44" t="s">
        <v>11993</v>
      </c>
      <c r="E2101" s="44" t="s">
        <v>6781</v>
      </c>
      <c r="F2101" s="45">
        <v>523</v>
      </c>
      <c r="G2101" s="44" t="s">
        <v>6782</v>
      </c>
      <c r="H2101" s="44" t="s">
        <v>6783</v>
      </c>
      <c r="I2101" s="44" t="s">
        <v>7964</v>
      </c>
      <c r="J2101" s="44" t="s">
        <v>7928</v>
      </c>
      <c r="K2101" s="44">
        <v>1</v>
      </c>
      <c r="L2101" s="44" t="s">
        <v>7965</v>
      </c>
      <c r="M2101" s="48">
        <v>20</v>
      </c>
    </row>
    <row r="2102" spans="1:13" x14ac:dyDescent="0.2">
      <c r="A2102" s="43">
        <v>40060131387000</v>
      </c>
      <c r="B2102" s="44" t="s">
        <v>11994</v>
      </c>
      <c r="C2102" s="50" t="s">
        <v>6787</v>
      </c>
      <c r="D2102" s="44" t="s">
        <v>6790</v>
      </c>
      <c r="E2102" s="44" t="s">
        <v>6788</v>
      </c>
      <c r="F2102" s="45">
        <v>419</v>
      </c>
      <c r="G2102" s="44" t="s">
        <v>6789</v>
      </c>
      <c r="H2102" s="44" t="s">
        <v>6790</v>
      </c>
      <c r="I2102" s="44" t="s">
        <v>7964</v>
      </c>
      <c r="J2102" s="44" t="s">
        <v>7928</v>
      </c>
      <c r="K2102" s="44">
        <v>1</v>
      </c>
      <c r="L2102" s="44" t="s">
        <v>7965</v>
      </c>
      <c r="M2102" s="48">
        <v>16</v>
      </c>
    </row>
    <row r="2103" spans="1:13" x14ac:dyDescent="0.2">
      <c r="A2103" s="43">
        <v>40060131389400</v>
      </c>
      <c r="B2103" s="44" t="s">
        <v>11995</v>
      </c>
      <c r="C2103" s="50" t="s">
        <v>6792</v>
      </c>
      <c r="D2103" s="44" t="s">
        <v>6790</v>
      </c>
      <c r="E2103" s="44" t="s">
        <v>6793</v>
      </c>
      <c r="F2103" s="45">
        <v>2</v>
      </c>
      <c r="G2103" s="44" t="s">
        <v>6789</v>
      </c>
      <c r="H2103" s="44" t="s">
        <v>6790</v>
      </c>
      <c r="I2103" s="44" t="s">
        <v>7964</v>
      </c>
      <c r="J2103" s="44" t="s">
        <v>7928</v>
      </c>
      <c r="K2103" s="44">
        <v>3</v>
      </c>
      <c r="L2103" s="44" t="s">
        <v>7965</v>
      </c>
      <c r="M2103" s="48">
        <v>20</v>
      </c>
    </row>
    <row r="2104" spans="1:13" x14ac:dyDescent="0.2">
      <c r="A2104" s="43">
        <v>40060131391700</v>
      </c>
      <c r="B2104" s="44" t="s">
        <v>11996</v>
      </c>
      <c r="C2104" s="50" t="s">
        <v>6797</v>
      </c>
      <c r="D2104" s="44" t="s">
        <v>11997</v>
      </c>
      <c r="E2104" s="44" t="s">
        <v>6798</v>
      </c>
      <c r="F2104" s="45">
        <v>144</v>
      </c>
      <c r="G2104" s="44" t="s">
        <v>6799</v>
      </c>
      <c r="H2104" s="44" t="s">
        <v>6798</v>
      </c>
      <c r="I2104" s="44" t="s">
        <v>7964</v>
      </c>
      <c r="J2104" s="44" t="s">
        <v>7928</v>
      </c>
      <c r="K2104" s="44">
        <v>1</v>
      </c>
      <c r="L2104" s="44" t="s">
        <v>7965</v>
      </c>
      <c r="M2104" s="48">
        <v>20</v>
      </c>
    </row>
    <row r="2105" spans="1:13" x14ac:dyDescent="0.2">
      <c r="A2105" s="43">
        <v>40060131386300</v>
      </c>
      <c r="B2105" s="44" t="s">
        <v>11998</v>
      </c>
      <c r="C2105" s="50" t="s">
        <v>6784</v>
      </c>
      <c r="D2105" s="44" t="s">
        <v>6785</v>
      </c>
      <c r="E2105" s="44" t="s">
        <v>6785</v>
      </c>
      <c r="F2105" s="45">
        <v>354</v>
      </c>
      <c r="G2105" s="44" t="s">
        <v>6786</v>
      </c>
      <c r="H2105" s="44" t="s">
        <v>6785</v>
      </c>
      <c r="I2105" s="44" t="s">
        <v>7964</v>
      </c>
      <c r="J2105" s="44" t="s">
        <v>7928</v>
      </c>
      <c r="K2105" s="44">
        <v>1</v>
      </c>
      <c r="L2105" s="44" t="s">
        <v>7965</v>
      </c>
      <c r="M2105" s="48">
        <v>20</v>
      </c>
    </row>
    <row r="2106" spans="1:13" x14ac:dyDescent="0.2">
      <c r="A2106" s="43">
        <v>40060131395500</v>
      </c>
      <c r="B2106" s="44" t="s">
        <v>11999</v>
      </c>
      <c r="C2106" s="50" t="s">
        <v>3375</v>
      </c>
      <c r="D2106" s="44" t="s">
        <v>12000</v>
      </c>
      <c r="E2106" s="44" t="s">
        <v>6796</v>
      </c>
      <c r="F2106" s="45"/>
      <c r="G2106" s="44" t="s">
        <v>6795</v>
      </c>
      <c r="H2106" s="44" t="s">
        <v>6796</v>
      </c>
      <c r="I2106" s="44" t="s">
        <v>7964</v>
      </c>
      <c r="J2106" s="44" t="s">
        <v>7928</v>
      </c>
      <c r="K2106" s="44">
        <v>3</v>
      </c>
      <c r="L2106" s="44" t="s">
        <v>7965</v>
      </c>
      <c r="M2106" s="48">
        <v>25</v>
      </c>
    </row>
    <row r="2107" spans="1:13" x14ac:dyDescent="0.2">
      <c r="A2107" s="43">
        <v>40060131388700</v>
      </c>
      <c r="B2107" s="44" t="s">
        <v>12001</v>
      </c>
      <c r="C2107" s="50" t="s">
        <v>6791</v>
      </c>
      <c r="D2107" s="44" t="s">
        <v>6790</v>
      </c>
      <c r="E2107" s="44" t="s">
        <v>2316</v>
      </c>
      <c r="F2107" s="45"/>
      <c r="G2107" s="44" t="s">
        <v>6789</v>
      </c>
      <c r="H2107" s="44" t="s">
        <v>6790</v>
      </c>
      <c r="I2107" s="44" t="s">
        <v>7964</v>
      </c>
      <c r="J2107" s="44" t="s">
        <v>7928</v>
      </c>
      <c r="K2107" s="44">
        <v>3</v>
      </c>
      <c r="L2107" s="44" t="s">
        <v>7965</v>
      </c>
      <c r="M2107" s="48">
        <v>40</v>
      </c>
    </row>
    <row r="2108" spans="1:13" x14ac:dyDescent="0.2">
      <c r="A2108" s="43">
        <v>40060131390000</v>
      </c>
      <c r="B2108" s="44" t="s">
        <v>12002</v>
      </c>
      <c r="C2108" s="50" t="s">
        <v>6794</v>
      </c>
      <c r="D2108" s="44" t="s">
        <v>12003</v>
      </c>
      <c r="E2108" s="44" t="s">
        <v>725</v>
      </c>
      <c r="F2108" s="45"/>
      <c r="G2108" s="44" t="s">
        <v>6795</v>
      </c>
      <c r="H2108" s="44" t="s">
        <v>6796</v>
      </c>
      <c r="I2108" s="44" t="s">
        <v>7964</v>
      </c>
      <c r="J2108" s="44" t="s">
        <v>7928</v>
      </c>
      <c r="K2108" s="44">
        <v>3</v>
      </c>
      <c r="L2108" s="44" t="s">
        <v>7965</v>
      </c>
      <c r="M2108" s="48">
        <v>25</v>
      </c>
    </row>
    <row r="2109" spans="1:13" x14ac:dyDescent="0.2">
      <c r="A2109" s="43">
        <v>40060131393100</v>
      </c>
      <c r="B2109" s="44" t="s">
        <v>12004</v>
      </c>
      <c r="C2109" s="50" t="s">
        <v>3372</v>
      </c>
      <c r="D2109" s="44" t="s">
        <v>3373</v>
      </c>
      <c r="E2109" s="44" t="s">
        <v>4173</v>
      </c>
      <c r="F2109" s="45">
        <v>25</v>
      </c>
      <c r="G2109" s="44" t="s">
        <v>6795</v>
      </c>
      <c r="H2109" s="44" t="s">
        <v>3373</v>
      </c>
      <c r="I2109" s="44" t="s">
        <v>7964</v>
      </c>
      <c r="J2109" s="44" t="s">
        <v>7928</v>
      </c>
      <c r="K2109" s="44">
        <v>1</v>
      </c>
      <c r="L2109" s="44" t="s">
        <v>7965</v>
      </c>
      <c r="M2109" s="48">
        <v>16</v>
      </c>
    </row>
    <row r="2110" spans="1:13" x14ac:dyDescent="0.2">
      <c r="A2110" s="43">
        <v>40060131392400</v>
      </c>
      <c r="B2110" s="44" t="s">
        <v>12005</v>
      </c>
      <c r="C2110" s="50" t="s">
        <v>3371</v>
      </c>
      <c r="D2110" s="44" t="s">
        <v>12006</v>
      </c>
      <c r="E2110" s="44" t="s">
        <v>6798</v>
      </c>
      <c r="F2110" s="45">
        <v>145</v>
      </c>
      <c r="G2110" s="44" t="s">
        <v>6799</v>
      </c>
      <c r="H2110" s="44" t="s">
        <v>6798</v>
      </c>
      <c r="I2110" s="44" t="s">
        <v>7964</v>
      </c>
      <c r="J2110" s="44" t="s">
        <v>7928</v>
      </c>
      <c r="K2110" s="44">
        <v>1</v>
      </c>
      <c r="L2110" s="44" t="s">
        <v>7965</v>
      </c>
      <c r="M2110" s="48">
        <v>16</v>
      </c>
    </row>
    <row r="2111" spans="1:13" x14ac:dyDescent="0.2">
      <c r="A2111" s="43">
        <v>40060131394800</v>
      </c>
      <c r="B2111" s="44" t="s">
        <v>12007</v>
      </c>
      <c r="C2111" s="50" t="s">
        <v>3374</v>
      </c>
      <c r="D2111" s="44" t="s">
        <v>6796</v>
      </c>
      <c r="E2111" s="44" t="s">
        <v>6796</v>
      </c>
      <c r="F2111" s="45"/>
      <c r="G2111" s="44" t="s">
        <v>6795</v>
      </c>
      <c r="H2111" s="44" t="s">
        <v>6796</v>
      </c>
      <c r="I2111" s="44" t="s">
        <v>7964</v>
      </c>
      <c r="J2111" s="44" t="s">
        <v>7928</v>
      </c>
      <c r="K2111" s="44">
        <v>1</v>
      </c>
      <c r="L2111" s="44" t="s">
        <v>7965</v>
      </c>
      <c r="M2111" s="48">
        <v>20</v>
      </c>
    </row>
    <row r="2112" spans="1:13" x14ac:dyDescent="0.2">
      <c r="A2112" s="43">
        <v>40060131406800</v>
      </c>
      <c r="B2112" s="44" t="s">
        <v>12008</v>
      </c>
      <c r="C2112" s="50" t="s">
        <v>3385</v>
      </c>
      <c r="D2112" s="44" t="s">
        <v>12009</v>
      </c>
      <c r="E2112" s="44" t="s">
        <v>3386</v>
      </c>
      <c r="F2112" s="45"/>
      <c r="G2112" s="44" t="s">
        <v>3387</v>
      </c>
      <c r="H2112" s="44" t="s">
        <v>3386</v>
      </c>
      <c r="I2112" s="44" t="s">
        <v>7964</v>
      </c>
      <c r="J2112" s="44" t="s">
        <v>7928</v>
      </c>
      <c r="K2112" s="44">
        <v>1</v>
      </c>
      <c r="L2112" s="44" t="s">
        <v>7965</v>
      </c>
      <c r="M2112" s="48">
        <v>25</v>
      </c>
    </row>
    <row r="2113" spans="1:13" x14ac:dyDescent="0.2">
      <c r="A2113" s="43">
        <v>40060131417400</v>
      </c>
      <c r="B2113" s="44" t="s">
        <v>12010</v>
      </c>
      <c r="C2113" s="50" t="s">
        <v>3409</v>
      </c>
      <c r="D2113" s="44" t="s">
        <v>6790</v>
      </c>
      <c r="E2113" s="44" t="s">
        <v>6121</v>
      </c>
      <c r="F2113" s="45">
        <v>767</v>
      </c>
      <c r="G2113" s="44" t="s">
        <v>6789</v>
      </c>
      <c r="H2113" s="44" t="s">
        <v>6790</v>
      </c>
      <c r="I2113" s="44" t="s">
        <v>7964</v>
      </c>
      <c r="J2113" s="44" t="s">
        <v>7928</v>
      </c>
      <c r="K2113" s="44">
        <v>1</v>
      </c>
      <c r="L2113" s="44" t="s">
        <v>7965</v>
      </c>
      <c r="M2113" s="48">
        <v>16</v>
      </c>
    </row>
    <row r="2114" spans="1:13" x14ac:dyDescent="0.2">
      <c r="A2114" s="43">
        <v>40060131422800</v>
      </c>
      <c r="B2114" s="44" t="s">
        <v>12011</v>
      </c>
      <c r="C2114" s="50" t="s">
        <v>3419</v>
      </c>
      <c r="D2114" s="44" t="s">
        <v>3415</v>
      </c>
      <c r="E2114" s="44" t="s">
        <v>3418</v>
      </c>
      <c r="F2114" s="45"/>
      <c r="G2114" s="44" t="s">
        <v>3416</v>
      </c>
      <c r="H2114" s="44" t="s">
        <v>3415</v>
      </c>
      <c r="I2114" s="44" t="s">
        <v>7964</v>
      </c>
      <c r="J2114" s="44" t="s">
        <v>7928</v>
      </c>
      <c r="K2114" s="44">
        <v>1</v>
      </c>
      <c r="L2114" s="44" t="s">
        <v>7965</v>
      </c>
      <c r="M2114" s="48">
        <v>16</v>
      </c>
    </row>
    <row r="2115" spans="1:13" x14ac:dyDescent="0.2">
      <c r="A2115" s="43">
        <v>40060131427300</v>
      </c>
      <c r="B2115" s="44" t="s">
        <v>12012</v>
      </c>
      <c r="C2115" s="50" t="s">
        <v>3428</v>
      </c>
      <c r="D2115" s="44" t="s">
        <v>3429</v>
      </c>
      <c r="E2115" s="44" t="s">
        <v>3429</v>
      </c>
      <c r="F2115" s="45" t="s">
        <v>1293</v>
      </c>
      <c r="G2115" s="44" t="s">
        <v>3426</v>
      </c>
      <c r="H2115" s="44" t="s">
        <v>3429</v>
      </c>
      <c r="I2115" s="44" t="s">
        <v>7964</v>
      </c>
      <c r="J2115" s="44" t="s">
        <v>7928</v>
      </c>
      <c r="K2115" s="44">
        <v>1</v>
      </c>
      <c r="L2115" s="44" t="s">
        <v>7965</v>
      </c>
      <c r="M2115" s="48">
        <v>20</v>
      </c>
    </row>
    <row r="2116" spans="1:13" x14ac:dyDescent="0.2">
      <c r="A2116" s="43">
        <v>40060131428000</v>
      </c>
      <c r="B2116" s="44" t="s">
        <v>12013</v>
      </c>
      <c r="C2116" s="50" t="s">
        <v>3430</v>
      </c>
      <c r="D2116" s="44" t="s">
        <v>3429</v>
      </c>
      <c r="E2116" s="44" t="s">
        <v>3429</v>
      </c>
      <c r="F2116" s="45" t="s">
        <v>1293</v>
      </c>
      <c r="G2116" s="44" t="s">
        <v>3426</v>
      </c>
      <c r="H2116" s="44" t="s">
        <v>3429</v>
      </c>
      <c r="I2116" s="44" t="s">
        <v>7964</v>
      </c>
      <c r="J2116" s="44" t="s">
        <v>7928</v>
      </c>
      <c r="K2116" s="44">
        <v>3</v>
      </c>
      <c r="L2116" s="44" t="s">
        <v>7965</v>
      </c>
      <c r="M2116" s="48">
        <v>16</v>
      </c>
    </row>
    <row r="2117" spans="1:13" x14ac:dyDescent="0.2">
      <c r="A2117" s="43">
        <v>40060131430300</v>
      </c>
      <c r="B2117" s="44" t="s">
        <v>12014</v>
      </c>
      <c r="C2117" s="50" t="s">
        <v>3434</v>
      </c>
      <c r="D2117" s="44" t="s">
        <v>12015</v>
      </c>
      <c r="E2117" s="44" t="s">
        <v>3435</v>
      </c>
      <c r="F2117" s="45">
        <v>226</v>
      </c>
      <c r="G2117" s="44" t="s">
        <v>3436</v>
      </c>
      <c r="H2117" s="44" t="s">
        <v>3435</v>
      </c>
      <c r="I2117" s="44" t="s">
        <v>7964</v>
      </c>
      <c r="J2117" s="44" t="s">
        <v>7928</v>
      </c>
      <c r="K2117" s="44">
        <v>3</v>
      </c>
      <c r="L2117" s="44" t="s">
        <v>7965</v>
      </c>
      <c r="M2117" s="48">
        <v>25</v>
      </c>
    </row>
    <row r="2118" spans="1:13" x14ac:dyDescent="0.2">
      <c r="A2118" s="43">
        <v>40060131437200</v>
      </c>
      <c r="B2118" s="44" t="s">
        <v>12016</v>
      </c>
      <c r="C2118" s="50" t="s">
        <v>3452</v>
      </c>
      <c r="D2118" s="44" t="s">
        <v>3455</v>
      </c>
      <c r="E2118" s="44" t="s">
        <v>3453</v>
      </c>
      <c r="F2118" s="45">
        <v>23</v>
      </c>
      <c r="G2118" s="44" t="s">
        <v>3454</v>
      </c>
      <c r="H2118" s="44" t="s">
        <v>3455</v>
      </c>
      <c r="I2118" s="44" t="s">
        <v>7964</v>
      </c>
      <c r="J2118" s="44" t="s">
        <v>7928</v>
      </c>
      <c r="K2118" s="44">
        <v>1</v>
      </c>
      <c r="L2118" s="44" t="s">
        <v>7965</v>
      </c>
      <c r="M2118" s="48">
        <v>25</v>
      </c>
    </row>
    <row r="2119" spans="1:13" x14ac:dyDescent="0.2">
      <c r="A2119" s="43">
        <v>40060131410500</v>
      </c>
      <c r="B2119" s="44" t="s">
        <v>12017</v>
      </c>
      <c r="C2119" s="50" t="s">
        <v>3394</v>
      </c>
      <c r="D2119" s="44" t="s">
        <v>12018</v>
      </c>
      <c r="E2119" s="44" t="s">
        <v>3395</v>
      </c>
      <c r="F2119" s="45" t="s">
        <v>3396</v>
      </c>
      <c r="G2119" s="44" t="s">
        <v>3380</v>
      </c>
      <c r="H2119" s="44" t="s">
        <v>3397</v>
      </c>
      <c r="I2119" s="44" t="s">
        <v>7964</v>
      </c>
      <c r="J2119" s="44" t="s">
        <v>7928</v>
      </c>
      <c r="K2119" s="44">
        <v>3</v>
      </c>
      <c r="L2119" s="44" t="s">
        <v>7965</v>
      </c>
      <c r="M2119" s="48">
        <v>20</v>
      </c>
    </row>
    <row r="2120" spans="1:13" x14ac:dyDescent="0.2">
      <c r="A2120" s="43">
        <v>40060131401300</v>
      </c>
      <c r="B2120" s="44" t="s">
        <v>12019</v>
      </c>
      <c r="C2120" s="50" t="s">
        <v>3376</v>
      </c>
      <c r="D2120" s="44" t="s">
        <v>6790</v>
      </c>
      <c r="E2120" s="44" t="s">
        <v>3377</v>
      </c>
      <c r="F2120" s="45"/>
      <c r="G2120" s="44" t="s">
        <v>6789</v>
      </c>
      <c r="H2120" s="44" t="s">
        <v>6790</v>
      </c>
      <c r="I2120" s="44" t="s">
        <v>7964</v>
      </c>
      <c r="J2120" s="44" t="s">
        <v>7928</v>
      </c>
      <c r="K2120" s="44">
        <v>1</v>
      </c>
      <c r="L2120" s="44" t="s">
        <v>7965</v>
      </c>
      <c r="M2120" s="48">
        <v>25</v>
      </c>
    </row>
    <row r="2121" spans="1:13" x14ac:dyDescent="0.2">
      <c r="A2121" s="43">
        <v>40060131404400</v>
      </c>
      <c r="B2121" s="44" t="s">
        <v>12020</v>
      </c>
      <c r="C2121" s="50" t="s">
        <v>3382</v>
      </c>
      <c r="D2121" s="44" t="s">
        <v>12021</v>
      </c>
      <c r="E2121" s="44" t="s">
        <v>3383</v>
      </c>
      <c r="F2121" s="45">
        <v>94</v>
      </c>
      <c r="G2121" s="44" t="s">
        <v>3384</v>
      </c>
      <c r="H2121" s="44" t="s">
        <v>3383</v>
      </c>
      <c r="I2121" s="44" t="s">
        <v>7964</v>
      </c>
      <c r="J2121" s="44" t="s">
        <v>7928</v>
      </c>
      <c r="K2121" s="44">
        <v>3</v>
      </c>
      <c r="L2121" s="44" t="s">
        <v>7965</v>
      </c>
      <c r="M2121" s="48">
        <v>60</v>
      </c>
    </row>
    <row r="2122" spans="1:13" x14ac:dyDescent="0.2">
      <c r="A2122" s="43">
        <v>40060131423500</v>
      </c>
      <c r="B2122" s="44" t="s">
        <v>12022</v>
      </c>
      <c r="C2122" s="50" t="s">
        <v>3420</v>
      </c>
      <c r="D2122" s="44" t="s">
        <v>3415</v>
      </c>
      <c r="E2122" s="44" t="s">
        <v>3418</v>
      </c>
      <c r="F2122" s="45">
        <v>13</v>
      </c>
      <c r="G2122" s="44" t="s">
        <v>3416</v>
      </c>
      <c r="H2122" s="44" t="s">
        <v>3415</v>
      </c>
      <c r="I2122" s="44" t="s">
        <v>7964</v>
      </c>
      <c r="J2122" s="44" t="s">
        <v>7928</v>
      </c>
      <c r="K2122" s="44">
        <v>1</v>
      </c>
      <c r="L2122" s="44" t="s">
        <v>7965</v>
      </c>
      <c r="M2122" s="48">
        <v>16</v>
      </c>
    </row>
    <row r="2123" spans="1:13" x14ac:dyDescent="0.2">
      <c r="A2123" s="43">
        <v>40060131433400</v>
      </c>
      <c r="B2123" s="44" t="s">
        <v>12023</v>
      </c>
      <c r="C2123" s="50" t="s">
        <v>3443</v>
      </c>
      <c r="D2123" s="44" t="s">
        <v>3444</v>
      </c>
      <c r="E2123" s="44" t="s">
        <v>3444</v>
      </c>
      <c r="F2123" s="45">
        <v>82</v>
      </c>
      <c r="G2123" s="44" t="s">
        <v>6799</v>
      </c>
      <c r="H2123" s="44" t="s">
        <v>3444</v>
      </c>
      <c r="I2123" s="44" t="s">
        <v>7964</v>
      </c>
      <c r="J2123" s="44" t="s">
        <v>7928</v>
      </c>
      <c r="K2123" s="44">
        <v>3</v>
      </c>
      <c r="L2123" s="44" t="s">
        <v>7965</v>
      </c>
      <c r="M2123" s="48">
        <v>20</v>
      </c>
    </row>
    <row r="2124" spans="1:13" x14ac:dyDescent="0.2">
      <c r="A2124" s="43">
        <v>40060131424200</v>
      </c>
      <c r="B2124" s="44" t="s">
        <v>12024</v>
      </c>
      <c r="C2124" s="50" t="s">
        <v>3421</v>
      </c>
      <c r="D2124" s="44" t="s">
        <v>3423</v>
      </c>
      <c r="E2124" s="44" t="s">
        <v>3422</v>
      </c>
      <c r="F2124" s="45">
        <v>385</v>
      </c>
      <c r="G2124" s="44" t="s">
        <v>3413</v>
      </c>
      <c r="H2124" s="44" t="s">
        <v>3423</v>
      </c>
      <c r="I2124" s="44" t="s">
        <v>7964</v>
      </c>
      <c r="J2124" s="44" t="s">
        <v>7928</v>
      </c>
      <c r="K2124" s="44">
        <v>1</v>
      </c>
      <c r="L2124" s="44" t="s">
        <v>7965</v>
      </c>
      <c r="M2124" s="48">
        <v>25</v>
      </c>
    </row>
    <row r="2125" spans="1:13" x14ac:dyDescent="0.2">
      <c r="A2125" s="43">
        <v>40060131411200</v>
      </c>
      <c r="B2125" s="44" t="s">
        <v>12025</v>
      </c>
      <c r="C2125" s="50" t="s">
        <v>3463</v>
      </c>
      <c r="D2125" s="44" t="s">
        <v>12026</v>
      </c>
      <c r="E2125" s="44" t="s">
        <v>2239</v>
      </c>
      <c r="F2125" s="45"/>
      <c r="G2125" s="44" t="s">
        <v>3380</v>
      </c>
      <c r="H2125" s="44" t="s">
        <v>3397</v>
      </c>
      <c r="I2125" s="44" t="s">
        <v>7964</v>
      </c>
      <c r="J2125" s="44" t="s">
        <v>7928</v>
      </c>
      <c r="K2125" s="44">
        <v>1</v>
      </c>
      <c r="L2125" s="44" t="s">
        <v>7965</v>
      </c>
      <c r="M2125" s="48">
        <v>20</v>
      </c>
    </row>
    <row r="2126" spans="1:13" x14ac:dyDescent="0.2">
      <c r="A2126" s="43">
        <v>40060131408200</v>
      </c>
      <c r="B2126" s="44" t="s">
        <v>12027</v>
      </c>
      <c r="C2126" s="50" t="s">
        <v>3390</v>
      </c>
      <c r="D2126" s="44" t="s">
        <v>12028</v>
      </c>
      <c r="E2126" s="44" t="s">
        <v>3389</v>
      </c>
      <c r="F2126" s="45">
        <v>110</v>
      </c>
      <c r="G2126" s="44" t="s">
        <v>3387</v>
      </c>
      <c r="H2126" s="44" t="s">
        <v>3389</v>
      </c>
      <c r="I2126" s="44" t="s">
        <v>7964</v>
      </c>
      <c r="J2126" s="44" t="s">
        <v>7928</v>
      </c>
      <c r="K2126" s="44">
        <v>3</v>
      </c>
      <c r="L2126" s="44" t="s">
        <v>7965</v>
      </c>
      <c r="M2126" s="48">
        <v>25</v>
      </c>
    </row>
    <row r="2127" spans="1:13" x14ac:dyDescent="0.2">
      <c r="A2127" s="43">
        <v>40060131409900</v>
      </c>
      <c r="B2127" s="44" t="s">
        <v>12029</v>
      </c>
      <c r="C2127" s="50" t="s">
        <v>3391</v>
      </c>
      <c r="D2127" s="44" t="s">
        <v>12030</v>
      </c>
      <c r="E2127" s="44" t="s">
        <v>3392</v>
      </c>
      <c r="F2127" s="45"/>
      <c r="G2127" s="44" t="s">
        <v>3393</v>
      </c>
      <c r="H2127" s="44" t="s">
        <v>3392</v>
      </c>
      <c r="I2127" s="44" t="s">
        <v>7964</v>
      </c>
      <c r="J2127" s="44" t="s">
        <v>7928</v>
      </c>
      <c r="K2127" s="44">
        <v>3</v>
      </c>
      <c r="L2127" s="44" t="s">
        <v>8162</v>
      </c>
      <c r="M2127" s="48">
        <v>10</v>
      </c>
    </row>
    <row r="2128" spans="1:13" x14ac:dyDescent="0.2">
      <c r="A2128" s="43">
        <v>40060131412900</v>
      </c>
      <c r="B2128" s="44" t="s">
        <v>12031</v>
      </c>
      <c r="C2128" s="50" t="s">
        <v>3398</v>
      </c>
      <c r="D2128" s="44" t="s">
        <v>12032</v>
      </c>
      <c r="E2128" s="44" t="s">
        <v>2239</v>
      </c>
      <c r="F2128" s="45"/>
      <c r="G2128" s="44" t="s">
        <v>3380</v>
      </c>
      <c r="H2128" s="44" t="s">
        <v>3397</v>
      </c>
      <c r="I2128" s="44" t="s">
        <v>7964</v>
      </c>
      <c r="J2128" s="44" t="s">
        <v>7928</v>
      </c>
      <c r="K2128" s="44">
        <v>3</v>
      </c>
      <c r="L2128" s="44" t="s">
        <v>7965</v>
      </c>
      <c r="M2128" s="48">
        <v>25</v>
      </c>
    </row>
    <row r="2129" spans="1:13" x14ac:dyDescent="0.2">
      <c r="A2129" s="43">
        <v>40060131415000</v>
      </c>
      <c r="B2129" s="44" t="s">
        <v>12033</v>
      </c>
      <c r="C2129" s="50" t="s">
        <v>3403</v>
      </c>
      <c r="D2129" s="44" t="s">
        <v>12034</v>
      </c>
      <c r="E2129" s="44" t="s">
        <v>3404</v>
      </c>
      <c r="F2129" s="45">
        <v>172</v>
      </c>
      <c r="G2129" s="44" t="s">
        <v>3405</v>
      </c>
      <c r="H2129" s="44" t="s">
        <v>3406</v>
      </c>
      <c r="I2129" s="44" t="s">
        <v>7964</v>
      </c>
      <c r="J2129" s="44" t="s">
        <v>7928</v>
      </c>
      <c r="K2129" s="44">
        <v>3</v>
      </c>
      <c r="L2129" s="44" t="s">
        <v>7965</v>
      </c>
      <c r="M2129" s="48">
        <v>25</v>
      </c>
    </row>
    <row r="2130" spans="1:13" x14ac:dyDescent="0.2">
      <c r="A2130" s="43">
        <v>40060131418100</v>
      </c>
      <c r="B2130" s="44" t="s">
        <v>12035</v>
      </c>
      <c r="C2130" s="50" t="s">
        <v>3410</v>
      </c>
      <c r="D2130" s="44" t="s">
        <v>6790</v>
      </c>
      <c r="E2130" s="44" t="s">
        <v>6121</v>
      </c>
      <c r="F2130" s="45">
        <v>767</v>
      </c>
      <c r="G2130" s="44" t="s">
        <v>6789</v>
      </c>
      <c r="H2130" s="44" t="s">
        <v>6790</v>
      </c>
      <c r="I2130" s="44" t="s">
        <v>7964</v>
      </c>
      <c r="J2130" s="44" t="s">
        <v>7928</v>
      </c>
      <c r="K2130" s="44">
        <v>1</v>
      </c>
      <c r="L2130" s="44" t="s">
        <v>7965</v>
      </c>
      <c r="M2130" s="48">
        <v>16</v>
      </c>
    </row>
    <row r="2131" spans="1:13" x14ac:dyDescent="0.2">
      <c r="A2131" s="43">
        <v>40060131420400</v>
      </c>
      <c r="B2131" s="44" t="s">
        <v>12036</v>
      </c>
      <c r="C2131" s="50" t="s">
        <v>3414</v>
      </c>
      <c r="D2131" s="44" t="s">
        <v>3415</v>
      </c>
      <c r="E2131" s="44" t="s">
        <v>3415</v>
      </c>
      <c r="F2131" s="45">
        <v>43</v>
      </c>
      <c r="G2131" s="44" t="s">
        <v>3416</v>
      </c>
      <c r="H2131" s="44" t="s">
        <v>3415</v>
      </c>
      <c r="I2131" s="44" t="s">
        <v>7964</v>
      </c>
      <c r="J2131" s="44" t="s">
        <v>7928</v>
      </c>
      <c r="K2131" s="44">
        <v>1</v>
      </c>
      <c r="L2131" s="44" t="s">
        <v>7965</v>
      </c>
      <c r="M2131" s="48">
        <v>16</v>
      </c>
    </row>
    <row r="2132" spans="1:13" x14ac:dyDescent="0.2">
      <c r="A2132" s="43">
        <v>40060131431000</v>
      </c>
      <c r="B2132" s="44" t="s">
        <v>12037</v>
      </c>
      <c r="C2132" s="50" t="s">
        <v>3437</v>
      </c>
      <c r="D2132" s="44" t="s">
        <v>3438</v>
      </c>
      <c r="E2132" s="44" t="s">
        <v>3438</v>
      </c>
      <c r="F2132" s="45">
        <v>282</v>
      </c>
      <c r="G2132" s="44" t="s">
        <v>3439</v>
      </c>
      <c r="H2132" s="44" t="s">
        <v>3438</v>
      </c>
      <c r="I2132" s="44" t="s">
        <v>7964</v>
      </c>
      <c r="J2132" s="44" t="s">
        <v>7928</v>
      </c>
      <c r="K2132" s="44">
        <v>1</v>
      </c>
      <c r="L2132" s="44" t="s">
        <v>7965</v>
      </c>
      <c r="M2132" s="48">
        <v>16</v>
      </c>
    </row>
    <row r="2133" spans="1:13" x14ac:dyDescent="0.2">
      <c r="A2133" s="43">
        <v>40060131432700</v>
      </c>
      <c r="B2133" s="44" t="s">
        <v>12038</v>
      </c>
      <c r="C2133" s="50" t="s">
        <v>3440</v>
      </c>
      <c r="D2133" s="44" t="s">
        <v>12039</v>
      </c>
      <c r="E2133" s="44" t="s">
        <v>3441</v>
      </c>
      <c r="F2133" s="45">
        <v>68</v>
      </c>
      <c r="G2133" s="44" t="s">
        <v>3442</v>
      </c>
      <c r="H2133" s="44" t="s">
        <v>3441</v>
      </c>
      <c r="I2133" s="44" t="s">
        <v>7964</v>
      </c>
      <c r="J2133" s="44" t="s">
        <v>7928</v>
      </c>
      <c r="K2133" s="44">
        <v>3</v>
      </c>
      <c r="L2133" s="44" t="s">
        <v>7965</v>
      </c>
      <c r="M2133" s="48">
        <v>25</v>
      </c>
    </row>
    <row r="2134" spans="1:13" x14ac:dyDescent="0.2">
      <c r="A2134" s="43">
        <v>40060131434100</v>
      </c>
      <c r="B2134" s="44" t="s">
        <v>12040</v>
      </c>
      <c r="C2134" s="50" t="s">
        <v>3445</v>
      </c>
      <c r="D2134" s="44" t="s">
        <v>3446</v>
      </c>
      <c r="E2134" s="44" t="s">
        <v>3446</v>
      </c>
      <c r="F2134" s="45"/>
      <c r="G2134" s="44" t="s">
        <v>3442</v>
      </c>
      <c r="H2134" s="44" t="s">
        <v>3446</v>
      </c>
      <c r="I2134" s="44" t="s">
        <v>7964</v>
      </c>
      <c r="J2134" s="44" t="s">
        <v>7928</v>
      </c>
      <c r="K2134" s="44">
        <v>1</v>
      </c>
      <c r="L2134" s="44" t="s">
        <v>7965</v>
      </c>
      <c r="M2134" s="48">
        <v>16</v>
      </c>
    </row>
    <row r="2135" spans="1:13" x14ac:dyDescent="0.2">
      <c r="A2135" s="43">
        <v>40060131436500</v>
      </c>
      <c r="B2135" s="44" t="s">
        <v>12041</v>
      </c>
      <c r="C2135" s="50" t="s">
        <v>3450</v>
      </c>
      <c r="D2135" s="44" t="s">
        <v>3451</v>
      </c>
      <c r="E2135" s="44" t="s">
        <v>3451</v>
      </c>
      <c r="F2135" s="45"/>
      <c r="G2135" s="44" t="s">
        <v>3442</v>
      </c>
      <c r="H2135" s="44" t="s">
        <v>3451</v>
      </c>
      <c r="I2135" s="44" t="s">
        <v>7964</v>
      </c>
      <c r="J2135" s="44" t="s">
        <v>7928</v>
      </c>
      <c r="K2135" s="44">
        <v>1</v>
      </c>
      <c r="L2135" s="44" t="s">
        <v>7965</v>
      </c>
      <c r="M2135" s="48">
        <v>16</v>
      </c>
    </row>
    <row r="2136" spans="1:13" x14ac:dyDescent="0.2">
      <c r="A2136" s="43">
        <v>40060131441900</v>
      </c>
      <c r="B2136" s="44" t="s">
        <v>12042</v>
      </c>
      <c r="C2136" s="50" t="s">
        <v>3462</v>
      </c>
      <c r="D2136" s="44" t="s">
        <v>12043</v>
      </c>
      <c r="E2136" s="44" t="s">
        <v>5843</v>
      </c>
      <c r="F2136" s="45">
        <v>71</v>
      </c>
      <c r="G2136" s="44" t="s">
        <v>3460</v>
      </c>
      <c r="H2136" s="44" t="s">
        <v>12044</v>
      </c>
      <c r="I2136" s="44" t="s">
        <v>7964</v>
      </c>
      <c r="J2136" s="44" t="s">
        <v>7928</v>
      </c>
      <c r="K2136" s="44">
        <v>3</v>
      </c>
      <c r="L2136" s="44" t="s">
        <v>7965</v>
      </c>
      <c r="M2136" s="48">
        <v>20</v>
      </c>
    </row>
    <row r="2137" spans="1:13" x14ac:dyDescent="0.2">
      <c r="A2137" s="43">
        <v>40060131402000</v>
      </c>
      <c r="B2137" s="44" t="s">
        <v>12045</v>
      </c>
      <c r="C2137" s="50" t="s">
        <v>3378</v>
      </c>
      <c r="D2137" s="44" t="s">
        <v>12046</v>
      </c>
      <c r="E2137" s="44" t="s">
        <v>3379</v>
      </c>
      <c r="F2137" s="45">
        <v>17</v>
      </c>
      <c r="G2137" s="44" t="s">
        <v>3380</v>
      </c>
      <c r="H2137" s="44" t="s">
        <v>3381</v>
      </c>
      <c r="I2137" s="44" t="s">
        <v>7964</v>
      </c>
      <c r="J2137" s="44" t="s">
        <v>7928</v>
      </c>
      <c r="K2137" s="44">
        <v>1</v>
      </c>
      <c r="L2137" s="44" t="s">
        <v>7965</v>
      </c>
      <c r="M2137" s="48">
        <v>16</v>
      </c>
    </row>
    <row r="2138" spans="1:13" x14ac:dyDescent="0.2">
      <c r="A2138" s="43">
        <v>40060131407500</v>
      </c>
      <c r="B2138" s="44" t="s">
        <v>12047</v>
      </c>
      <c r="C2138" s="50" t="s">
        <v>3388</v>
      </c>
      <c r="D2138" s="44" t="s">
        <v>12048</v>
      </c>
      <c r="E2138" s="44" t="s">
        <v>3389</v>
      </c>
      <c r="F2138" s="45">
        <v>89</v>
      </c>
      <c r="G2138" s="44" t="s">
        <v>3387</v>
      </c>
      <c r="H2138" s="44" t="s">
        <v>3389</v>
      </c>
      <c r="I2138" s="44" t="s">
        <v>7964</v>
      </c>
      <c r="J2138" s="44" t="s">
        <v>7928</v>
      </c>
      <c r="K2138" s="44">
        <v>3</v>
      </c>
      <c r="L2138" s="44" t="s">
        <v>7965</v>
      </c>
      <c r="M2138" s="48">
        <v>40</v>
      </c>
    </row>
    <row r="2139" spans="1:13" x14ac:dyDescent="0.2">
      <c r="A2139" s="43">
        <v>40060131414300</v>
      </c>
      <c r="B2139" s="44" t="s">
        <v>12049</v>
      </c>
      <c r="C2139" s="50" t="s">
        <v>3399</v>
      </c>
      <c r="D2139" s="44" t="s">
        <v>3402</v>
      </c>
      <c r="E2139" s="44" t="s">
        <v>3400</v>
      </c>
      <c r="F2139" s="45">
        <v>495</v>
      </c>
      <c r="G2139" s="44" t="s">
        <v>3401</v>
      </c>
      <c r="H2139" s="44" t="s">
        <v>3402</v>
      </c>
      <c r="I2139" s="44" t="s">
        <v>7964</v>
      </c>
      <c r="J2139" s="44" t="s">
        <v>7928</v>
      </c>
      <c r="K2139" s="44">
        <v>1</v>
      </c>
      <c r="L2139" s="44" t="s">
        <v>7965</v>
      </c>
      <c r="M2139" s="48">
        <v>10</v>
      </c>
    </row>
    <row r="2140" spans="1:13" x14ac:dyDescent="0.2">
      <c r="A2140" s="43">
        <v>40060131416700</v>
      </c>
      <c r="B2140" s="44" t="s">
        <v>12050</v>
      </c>
      <c r="C2140" s="50" t="s">
        <v>3407</v>
      </c>
      <c r="D2140" s="44" t="s">
        <v>6790</v>
      </c>
      <c r="E2140" s="44" t="s">
        <v>3408</v>
      </c>
      <c r="F2140" s="45">
        <v>884</v>
      </c>
      <c r="G2140" s="44" t="s">
        <v>6789</v>
      </c>
      <c r="H2140" s="44" t="s">
        <v>6790</v>
      </c>
      <c r="I2140" s="44" t="s">
        <v>7964</v>
      </c>
      <c r="J2140" s="44" t="s">
        <v>7928</v>
      </c>
      <c r="K2140" s="44">
        <v>3</v>
      </c>
      <c r="L2140" s="44" t="s">
        <v>7965</v>
      </c>
      <c r="M2140" s="48">
        <v>25</v>
      </c>
    </row>
    <row r="2141" spans="1:13" x14ac:dyDescent="0.2">
      <c r="A2141" s="43">
        <v>40060131419800</v>
      </c>
      <c r="B2141" s="44" t="s">
        <v>12051</v>
      </c>
      <c r="C2141" s="50" t="s">
        <v>3411</v>
      </c>
      <c r="D2141" s="44" t="s">
        <v>3412</v>
      </c>
      <c r="E2141" s="44" t="s">
        <v>3412</v>
      </c>
      <c r="F2141" s="45"/>
      <c r="G2141" s="44" t="s">
        <v>3413</v>
      </c>
      <c r="H2141" s="44" t="s">
        <v>3412</v>
      </c>
      <c r="I2141" s="44" t="s">
        <v>7964</v>
      </c>
      <c r="J2141" s="44" t="s">
        <v>7928</v>
      </c>
      <c r="K2141" s="44">
        <v>1</v>
      </c>
      <c r="L2141" s="44" t="s">
        <v>7965</v>
      </c>
      <c r="M2141" s="48">
        <v>20</v>
      </c>
    </row>
    <row r="2142" spans="1:13" x14ac:dyDescent="0.2">
      <c r="A2142" s="43">
        <v>40060131421100</v>
      </c>
      <c r="B2142" s="44" t="s">
        <v>12052</v>
      </c>
      <c r="C2142" s="50" t="s">
        <v>3417</v>
      </c>
      <c r="D2142" s="44" t="s">
        <v>3415</v>
      </c>
      <c r="E2142" s="44" t="s">
        <v>3418</v>
      </c>
      <c r="F2142" s="45"/>
      <c r="G2142" s="44" t="s">
        <v>3416</v>
      </c>
      <c r="H2142" s="44" t="s">
        <v>3415</v>
      </c>
      <c r="I2142" s="44" t="s">
        <v>7964</v>
      </c>
      <c r="J2142" s="44" t="s">
        <v>7928</v>
      </c>
      <c r="K2142" s="44">
        <v>1</v>
      </c>
      <c r="L2142" s="44" t="s">
        <v>7965</v>
      </c>
      <c r="M2142" s="48">
        <v>16</v>
      </c>
    </row>
    <row r="2143" spans="1:13" x14ac:dyDescent="0.2">
      <c r="A2143" s="43">
        <v>40060131426600</v>
      </c>
      <c r="B2143" s="44" t="s">
        <v>12053</v>
      </c>
      <c r="C2143" s="50" t="s">
        <v>3424</v>
      </c>
      <c r="D2143" s="44" t="s">
        <v>3427</v>
      </c>
      <c r="E2143" s="44" t="s">
        <v>3425</v>
      </c>
      <c r="F2143" s="45">
        <v>988</v>
      </c>
      <c r="G2143" s="44" t="s">
        <v>3426</v>
      </c>
      <c r="H2143" s="44" t="s">
        <v>3427</v>
      </c>
      <c r="I2143" s="44" t="s">
        <v>7964</v>
      </c>
      <c r="J2143" s="44" t="s">
        <v>7928</v>
      </c>
      <c r="K2143" s="44">
        <v>3</v>
      </c>
      <c r="L2143" s="44" t="s">
        <v>7965</v>
      </c>
      <c r="M2143" s="48">
        <v>25</v>
      </c>
    </row>
    <row r="2144" spans="1:13" x14ac:dyDescent="0.2">
      <c r="A2144" s="43">
        <v>40060131429700</v>
      </c>
      <c r="B2144" s="44" t="s">
        <v>12054</v>
      </c>
      <c r="C2144" s="50" t="s">
        <v>3431</v>
      </c>
      <c r="D2144" s="44" t="s">
        <v>3433</v>
      </c>
      <c r="E2144" s="44" t="s">
        <v>3432</v>
      </c>
      <c r="F2144" s="45">
        <v>27</v>
      </c>
      <c r="G2144" s="44" t="s">
        <v>3405</v>
      </c>
      <c r="H2144" s="44" t="s">
        <v>3433</v>
      </c>
      <c r="I2144" s="44" t="s">
        <v>7964</v>
      </c>
      <c r="J2144" s="44" t="s">
        <v>7928</v>
      </c>
      <c r="K2144" s="44">
        <v>3</v>
      </c>
      <c r="L2144" s="44" t="s">
        <v>7965</v>
      </c>
      <c r="M2144" s="48">
        <v>80</v>
      </c>
    </row>
    <row r="2145" spans="1:13" x14ac:dyDescent="0.2">
      <c r="A2145" s="43">
        <v>40060131435800</v>
      </c>
      <c r="B2145" s="44" t="s">
        <v>12055</v>
      </c>
      <c r="C2145" s="50" t="s">
        <v>3447</v>
      </c>
      <c r="D2145" s="44" t="s">
        <v>3449</v>
      </c>
      <c r="E2145" s="44" t="s">
        <v>3448</v>
      </c>
      <c r="F2145" s="45">
        <v>26</v>
      </c>
      <c r="G2145" s="44" t="s">
        <v>6795</v>
      </c>
      <c r="H2145" s="44" t="s">
        <v>3449</v>
      </c>
      <c r="I2145" s="44" t="s">
        <v>7964</v>
      </c>
      <c r="J2145" s="44" t="s">
        <v>7928</v>
      </c>
      <c r="K2145" s="44">
        <v>1</v>
      </c>
      <c r="L2145" s="44" t="s">
        <v>7965</v>
      </c>
      <c r="M2145" s="48">
        <v>25</v>
      </c>
    </row>
    <row r="2146" spans="1:13" x14ac:dyDescent="0.2">
      <c r="A2146" s="43">
        <v>40060135594800</v>
      </c>
      <c r="B2146" s="44" t="s">
        <v>12056</v>
      </c>
      <c r="C2146" s="50" t="s">
        <v>3464</v>
      </c>
      <c r="D2146" s="44" t="s">
        <v>12057</v>
      </c>
      <c r="E2146" s="44" t="s">
        <v>3465</v>
      </c>
      <c r="F2146" s="45"/>
      <c r="G2146" s="44" t="s">
        <v>3380</v>
      </c>
      <c r="H2146" s="44" t="s">
        <v>3397</v>
      </c>
      <c r="I2146" s="44" t="s">
        <v>7964</v>
      </c>
      <c r="J2146" s="44" t="s">
        <v>7928</v>
      </c>
      <c r="K2146" s="44">
        <v>1</v>
      </c>
      <c r="L2146" s="44" t="s">
        <v>7965</v>
      </c>
      <c r="M2146" s="48">
        <v>16</v>
      </c>
    </row>
    <row r="2147" spans="1:13" x14ac:dyDescent="0.2">
      <c r="A2147" s="43">
        <v>40060139274500</v>
      </c>
      <c r="B2147" s="44" t="s">
        <v>12058</v>
      </c>
      <c r="C2147" s="50" t="s">
        <v>3466</v>
      </c>
      <c r="D2147" s="44" t="s">
        <v>3467</v>
      </c>
      <c r="E2147" s="44" t="s">
        <v>3467</v>
      </c>
      <c r="F2147" s="45">
        <v>97</v>
      </c>
      <c r="G2147" s="44" t="s">
        <v>3468</v>
      </c>
      <c r="H2147" s="44" t="s">
        <v>3467</v>
      </c>
      <c r="I2147" s="44" t="s">
        <v>7964</v>
      </c>
      <c r="J2147" s="44" t="s">
        <v>7928</v>
      </c>
      <c r="K2147" s="44">
        <v>3</v>
      </c>
      <c r="L2147" s="44" t="s">
        <v>7965</v>
      </c>
      <c r="M2147" s="48">
        <v>25</v>
      </c>
    </row>
    <row r="2148" spans="1:13" x14ac:dyDescent="0.2">
      <c r="A2148" s="43">
        <v>40060140231400</v>
      </c>
      <c r="B2148" s="44" t="s">
        <v>12059</v>
      </c>
      <c r="C2148" s="50" t="s">
        <v>3475</v>
      </c>
      <c r="D2148" s="44" t="s">
        <v>3477</v>
      </c>
      <c r="E2148" s="44" t="s">
        <v>5560</v>
      </c>
      <c r="F2148" s="45">
        <v>141</v>
      </c>
      <c r="G2148" s="44" t="s">
        <v>3476</v>
      </c>
      <c r="H2148" s="44" t="s">
        <v>3477</v>
      </c>
      <c r="I2148" s="44" t="s">
        <v>7964</v>
      </c>
      <c r="J2148" s="44" t="s">
        <v>7928</v>
      </c>
      <c r="K2148" s="44">
        <v>1</v>
      </c>
      <c r="L2148" s="44" t="s">
        <v>7965</v>
      </c>
      <c r="M2148" s="48">
        <v>20</v>
      </c>
    </row>
    <row r="2149" spans="1:13" x14ac:dyDescent="0.2">
      <c r="A2149" s="43">
        <v>40060140232100</v>
      </c>
      <c r="B2149" s="44" t="s">
        <v>12060</v>
      </c>
      <c r="C2149" s="50" t="s">
        <v>3478</v>
      </c>
      <c r="D2149" s="44" t="s">
        <v>12061</v>
      </c>
      <c r="E2149" s="44" t="s">
        <v>3459</v>
      </c>
      <c r="F2149" s="45">
        <v>194</v>
      </c>
      <c r="G2149" s="44" t="s">
        <v>3479</v>
      </c>
      <c r="H2149" s="44" t="s">
        <v>3459</v>
      </c>
      <c r="I2149" s="44" t="s">
        <v>7964</v>
      </c>
      <c r="J2149" s="44" t="s">
        <v>7928</v>
      </c>
      <c r="K2149" s="44">
        <v>1</v>
      </c>
      <c r="L2149" s="44" t="s">
        <v>7965</v>
      </c>
      <c r="M2149" s="48">
        <v>25</v>
      </c>
    </row>
    <row r="2150" spans="1:13" x14ac:dyDescent="0.2">
      <c r="A2150" s="43">
        <v>40060140233800</v>
      </c>
      <c r="B2150" s="44" t="s">
        <v>12062</v>
      </c>
      <c r="C2150" s="50" t="s">
        <v>6914</v>
      </c>
      <c r="D2150" s="44" t="s">
        <v>12063</v>
      </c>
      <c r="E2150" s="44" t="s">
        <v>6915</v>
      </c>
      <c r="F2150" s="45">
        <v>187</v>
      </c>
      <c r="G2150" s="44" t="s">
        <v>6916</v>
      </c>
      <c r="H2150" s="44" t="s">
        <v>6915</v>
      </c>
      <c r="I2150" s="44" t="s">
        <v>7964</v>
      </c>
      <c r="J2150" s="44" t="s">
        <v>7928</v>
      </c>
      <c r="K2150" s="44">
        <v>1</v>
      </c>
      <c r="L2150" s="44" t="s">
        <v>7965</v>
      </c>
      <c r="M2150" s="48">
        <v>16</v>
      </c>
    </row>
    <row r="2151" spans="1:13" x14ac:dyDescent="0.2">
      <c r="A2151" s="43">
        <v>40060140236900</v>
      </c>
      <c r="B2151" s="44" t="s">
        <v>12064</v>
      </c>
      <c r="C2151" s="50" t="s">
        <v>6921</v>
      </c>
      <c r="D2151" s="44" t="s">
        <v>12065</v>
      </c>
      <c r="E2151" s="44" t="s">
        <v>6922</v>
      </c>
      <c r="F2151" s="45">
        <v>141</v>
      </c>
      <c r="G2151" s="44" t="s">
        <v>6923</v>
      </c>
      <c r="H2151" s="44" t="s">
        <v>6922</v>
      </c>
      <c r="I2151" s="44" t="s">
        <v>7964</v>
      </c>
      <c r="J2151" s="44" t="s">
        <v>7928</v>
      </c>
      <c r="K2151" s="44">
        <v>3</v>
      </c>
      <c r="L2151" s="44" t="s">
        <v>7965</v>
      </c>
      <c r="M2151" s="48">
        <v>20</v>
      </c>
    </row>
    <row r="2152" spans="1:13" x14ac:dyDescent="0.2">
      <c r="A2152" s="43">
        <v>40060140234500</v>
      </c>
      <c r="B2152" s="44" t="s">
        <v>12066</v>
      </c>
      <c r="C2152" s="50" t="s">
        <v>6917</v>
      </c>
      <c r="D2152" s="44" t="s">
        <v>12067</v>
      </c>
      <c r="E2152" s="44" t="s">
        <v>4228</v>
      </c>
      <c r="F2152" s="45"/>
      <c r="G2152" s="44" t="s">
        <v>6918</v>
      </c>
      <c r="H2152" s="44" t="s">
        <v>6919</v>
      </c>
      <c r="I2152" s="44" t="s">
        <v>7964</v>
      </c>
      <c r="J2152" s="44" t="s">
        <v>7928</v>
      </c>
      <c r="K2152" s="44">
        <v>1</v>
      </c>
      <c r="L2152" s="44" t="s">
        <v>7965</v>
      </c>
      <c r="M2152" s="48">
        <v>16</v>
      </c>
    </row>
    <row r="2153" spans="1:13" x14ac:dyDescent="0.2">
      <c r="A2153" s="43">
        <v>40060140235200</v>
      </c>
      <c r="B2153" s="44" t="s">
        <v>12068</v>
      </c>
      <c r="C2153" s="50" t="s">
        <v>6920</v>
      </c>
      <c r="D2153" s="44" t="s">
        <v>12069</v>
      </c>
      <c r="E2153" s="44" t="s">
        <v>4228</v>
      </c>
      <c r="F2153" s="45">
        <v>373</v>
      </c>
      <c r="G2153" s="44" t="s">
        <v>6918</v>
      </c>
      <c r="H2153" s="44" t="s">
        <v>6919</v>
      </c>
      <c r="I2153" s="44" t="s">
        <v>7964</v>
      </c>
      <c r="J2153" s="44" t="s">
        <v>7928</v>
      </c>
      <c r="K2153" s="44">
        <v>3</v>
      </c>
      <c r="L2153" s="44" t="s">
        <v>7965</v>
      </c>
      <c r="M2153" s="48">
        <v>40</v>
      </c>
    </row>
    <row r="2154" spans="1:13" x14ac:dyDescent="0.2">
      <c r="A2154" s="43">
        <v>40060140229100</v>
      </c>
      <c r="B2154" s="44" t="s">
        <v>12070</v>
      </c>
      <c r="C2154" s="50" t="s">
        <v>3469</v>
      </c>
      <c r="D2154" s="44" t="s">
        <v>12071</v>
      </c>
      <c r="E2154" s="44" t="s">
        <v>3470</v>
      </c>
      <c r="F2154" s="45">
        <v>88</v>
      </c>
      <c r="G2154" s="44" t="s">
        <v>3471</v>
      </c>
      <c r="H2154" s="44" t="s">
        <v>3470</v>
      </c>
      <c r="I2154" s="44" t="s">
        <v>7964</v>
      </c>
      <c r="J2154" s="44" t="s">
        <v>7928</v>
      </c>
      <c r="K2154" s="44">
        <v>3</v>
      </c>
      <c r="L2154" s="44" t="s">
        <v>7965</v>
      </c>
      <c r="M2154" s="48">
        <v>25</v>
      </c>
    </row>
    <row r="2155" spans="1:13" x14ac:dyDescent="0.2">
      <c r="A2155" s="43">
        <v>40060140230700</v>
      </c>
      <c r="B2155" s="44" t="s">
        <v>12072</v>
      </c>
      <c r="C2155" s="50" t="s">
        <v>3472</v>
      </c>
      <c r="D2155" s="44" t="s">
        <v>3473</v>
      </c>
      <c r="E2155" s="44" t="s">
        <v>3473</v>
      </c>
      <c r="F2155" s="45">
        <v>67</v>
      </c>
      <c r="G2155" s="44" t="s">
        <v>3474</v>
      </c>
      <c r="H2155" s="44" t="s">
        <v>3473</v>
      </c>
      <c r="I2155" s="44" t="s">
        <v>7964</v>
      </c>
      <c r="J2155" s="44" t="s">
        <v>7928</v>
      </c>
      <c r="K2155" s="44">
        <v>3</v>
      </c>
      <c r="L2155" s="44" t="s">
        <v>7965</v>
      </c>
      <c r="M2155" s="48">
        <v>25</v>
      </c>
    </row>
    <row r="2156" spans="1:13" x14ac:dyDescent="0.2">
      <c r="A2156" s="43">
        <v>40060141404100</v>
      </c>
      <c r="B2156" s="44" t="s">
        <v>12073</v>
      </c>
      <c r="C2156" s="50" t="s">
        <v>6924</v>
      </c>
      <c r="D2156" s="44" t="s">
        <v>12074</v>
      </c>
      <c r="E2156" s="44"/>
      <c r="F2156" s="45">
        <v>81</v>
      </c>
      <c r="G2156" s="44" t="s">
        <v>6925</v>
      </c>
      <c r="H2156" s="44" t="s">
        <v>6926</v>
      </c>
      <c r="I2156" s="44" t="s">
        <v>7964</v>
      </c>
      <c r="J2156" s="44" t="s">
        <v>7928</v>
      </c>
      <c r="K2156" s="44">
        <v>1</v>
      </c>
      <c r="L2156" s="44" t="s">
        <v>8162</v>
      </c>
      <c r="M2156" s="48">
        <v>16</v>
      </c>
    </row>
    <row r="2157" spans="1:13" x14ac:dyDescent="0.2">
      <c r="A2157" s="43">
        <v>40060141408900</v>
      </c>
      <c r="B2157" s="44" t="s">
        <v>12075</v>
      </c>
      <c r="C2157" s="50" t="s">
        <v>6931</v>
      </c>
      <c r="D2157" s="44" t="s">
        <v>12076</v>
      </c>
      <c r="E2157" s="44"/>
      <c r="F2157" s="45">
        <v>99</v>
      </c>
      <c r="G2157" s="44" t="s">
        <v>6932</v>
      </c>
      <c r="H2157" s="44" t="s">
        <v>6933</v>
      </c>
      <c r="I2157" s="44" t="s">
        <v>7964</v>
      </c>
      <c r="J2157" s="44" t="s">
        <v>7928</v>
      </c>
      <c r="K2157" s="44">
        <v>3</v>
      </c>
      <c r="L2157" s="44" t="s">
        <v>7965</v>
      </c>
      <c r="M2157" s="48">
        <v>21</v>
      </c>
    </row>
    <row r="2158" spans="1:13" x14ac:dyDescent="0.2">
      <c r="A2158" s="43">
        <v>40060141409600</v>
      </c>
      <c r="B2158" s="44" t="s">
        <v>12077</v>
      </c>
      <c r="C2158" s="50" t="s">
        <v>6934</v>
      </c>
      <c r="D2158" s="44" t="s">
        <v>12078</v>
      </c>
      <c r="E2158" s="44"/>
      <c r="F2158" s="45"/>
      <c r="G2158" s="44" t="s">
        <v>6932</v>
      </c>
      <c r="H2158" s="44" t="s">
        <v>6935</v>
      </c>
      <c r="I2158" s="44" t="s">
        <v>7964</v>
      </c>
      <c r="J2158" s="44" t="s">
        <v>7928</v>
      </c>
      <c r="K2158" s="44">
        <v>1</v>
      </c>
      <c r="L2158" s="44" t="s">
        <v>7965</v>
      </c>
      <c r="M2158" s="48">
        <v>10</v>
      </c>
    </row>
    <row r="2159" spans="1:13" x14ac:dyDescent="0.2">
      <c r="A2159" s="43">
        <v>40060141418800</v>
      </c>
      <c r="B2159" s="44" t="s">
        <v>12079</v>
      </c>
      <c r="C2159" s="50" t="s">
        <v>6952</v>
      </c>
      <c r="D2159" s="44" t="s">
        <v>6954</v>
      </c>
      <c r="E2159" s="44"/>
      <c r="F2159" s="45"/>
      <c r="G2159" s="44" t="s">
        <v>6953</v>
      </c>
      <c r="H2159" s="44" t="s">
        <v>6954</v>
      </c>
      <c r="I2159" s="44" t="s">
        <v>7964</v>
      </c>
      <c r="J2159" s="44" t="s">
        <v>7928</v>
      </c>
      <c r="K2159" s="44">
        <v>1</v>
      </c>
      <c r="L2159" s="44" t="s">
        <v>7965</v>
      </c>
      <c r="M2159" s="48">
        <v>10</v>
      </c>
    </row>
    <row r="2160" spans="1:13" x14ac:dyDescent="0.2">
      <c r="A2160" s="43">
        <v>40060141410200</v>
      </c>
      <c r="B2160" s="44" t="s">
        <v>12080</v>
      </c>
      <c r="C2160" s="50" t="s">
        <v>6936</v>
      </c>
      <c r="D2160" s="44" t="s">
        <v>12081</v>
      </c>
      <c r="E2160" s="44"/>
      <c r="F2160" s="45"/>
      <c r="G2160" s="44" t="s">
        <v>6937</v>
      </c>
      <c r="H2160" s="44" t="s">
        <v>6938</v>
      </c>
      <c r="I2160" s="44" t="s">
        <v>7964</v>
      </c>
      <c r="J2160" s="44" t="s">
        <v>7928</v>
      </c>
      <c r="K2160" s="44">
        <v>1</v>
      </c>
      <c r="L2160" s="44" t="s">
        <v>7965</v>
      </c>
      <c r="M2160" s="48">
        <v>10</v>
      </c>
    </row>
    <row r="2161" spans="1:13" x14ac:dyDescent="0.2">
      <c r="A2161" s="43">
        <v>40060141413300</v>
      </c>
      <c r="B2161" s="44" t="s">
        <v>12082</v>
      </c>
      <c r="C2161" s="50" t="s">
        <v>6943</v>
      </c>
      <c r="D2161" s="44" t="s">
        <v>12083</v>
      </c>
      <c r="E2161" s="44"/>
      <c r="F2161" s="45">
        <v>155</v>
      </c>
      <c r="G2161" s="44" t="s">
        <v>6925</v>
      </c>
      <c r="H2161" s="44" t="s">
        <v>6942</v>
      </c>
      <c r="I2161" s="44" t="s">
        <v>7964</v>
      </c>
      <c r="J2161" s="44" t="s">
        <v>7928</v>
      </c>
      <c r="K2161" s="44">
        <v>3</v>
      </c>
      <c r="L2161" s="44" t="s">
        <v>8162</v>
      </c>
      <c r="M2161" s="48">
        <v>25</v>
      </c>
    </row>
    <row r="2162" spans="1:13" x14ac:dyDescent="0.2">
      <c r="A2162" s="43">
        <v>40060141414000</v>
      </c>
      <c r="B2162" s="44" t="s">
        <v>12084</v>
      </c>
      <c r="C2162" s="50" t="s">
        <v>6944</v>
      </c>
      <c r="D2162" s="44" t="s">
        <v>12085</v>
      </c>
      <c r="E2162" s="44"/>
      <c r="F2162" s="45">
        <v>102</v>
      </c>
      <c r="G2162" s="44" t="s">
        <v>6945</v>
      </c>
      <c r="H2162" s="44" t="s">
        <v>6946</v>
      </c>
      <c r="I2162" s="44" t="s">
        <v>7964</v>
      </c>
      <c r="J2162" s="44" t="s">
        <v>7928</v>
      </c>
      <c r="K2162" s="44">
        <v>1</v>
      </c>
      <c r="L2162" s="44" t="s">
        <v>7965</v>
      </c>
      <c r="M2162" s="48">
        <v>10</v>
      </c>
    </row>
    <row r="2163" spans="1:13" x14ac:dyDescent="0.2">
      <c r="A2163" s="43">
        <v>40060141417100</v>
      </c>
      <c r="B2163" s="44" t="s">
        <v>12086</v>
      </c>
      <c r="C2163" s="50" t="s">
        <v>6950</v>
      </c>
      <c r="D2163" s="44" t="s">
        <v>12087</v>
      </c>
      <c r="E2163" s="44"/>
      <c r="F2163" s="45">
        <v>33</v>
      </c>
      <c r="G2163" s="44" t="s">
        <v>6951</v>
      </c>
      <c r="H2163" s="44" t="s">
        <v>550</v>
      </c>
      <c r="I2163" s="44" t="s">
        <v>7964</v>
      </c>
      <c r="J2163" s="44" t="s">
        <v>7928</v>
      </c>
      <c r="K2163" s="44">
        <v>1</v>
      </c>
      <c r="L2163" s="44" t="s">
        <v>7965</v>
      </c>
      <c r="M2163" s="48">
        <v>20</v>
      </c>
    </row>
    <row r="2164" spans="1:13" x14ac:dyDescent="0.2">
      <c r="A2164" s="43">
        <v>40060141411900</v>
      </c>
      <c r="B2164" s="44" t="s">
        <v>12088</v>
      </c>
      <c r="C2164" s="50" t="s">
        <v>6939</v>
      </c>
      <c r="D2164" s="44" t="s">
        <v>6940</v>
      </c>
      <c r="E2164" s="44"/>
      <c r="F2164" s="45"/>
      <c r="G2164" s="44" t="s">
        <v>6937</v>
      </c>
      <c r="H2164" s="44" t="s">
        <v>6940</v>
      </c>
      <c r="I2164" s="44" t="s">
        <v>7964</v>
      </c>
      <c r="J2164" s="44" t="s">
        <v>7928</v>
      </c>
      <c r="K2164" s="44">
        <v>1</v>
      </c>
      <c r="L2164" s="44" t="s">
        <v>8162</v>
      </c>
      <c r="M2164" s="48">
        <v>20</v>
      </c>
    </row>
    <row r="2165" spans="1:13" x14ac:dyDescent="0.2">
      <c r="A2165" s="43">
        <v>40060141405800</v>
      </c>
      <c r="B2165" s="44" t="s">
        <v>12089</v>
      </c>
      <c r="C2165" s="50" t="s">
        <v>6927</v>
      </c>
      <c r="D2165" s="44" t="s">
        <v>12090</v>
      </c>
      <c r="E2165" s="44"/>
      <c r="F2165" s="45">
        <v>261</v>
      </c>
      <c r="G2165" s="44" t="s">
        <v>6928</v>
      </c>
      <c r="H2165" s="44" t="s">
        <v>6929</v>
      </c>
      <c r="I2165" s="44" t="s">
        <v>7964</v>
      </c>
      <c r="J2165" s="44" t="s">
        <v>7928</v>
      </c>
      <c r="K2165" s="44">
        <v>1</v>
      </c>
      <c r="L2165" s="44" t="s">
        <v>7965</v>
      </c>
      <c r="M2165" s="48">
        <v>25</v>
      </c>
    </row>
    <row r="2166" spans="1:13" x14ac:dyDescent="0.2">
      <c r="A2166" s="43">
        <v>40060141406500</v>
      </c>
      <c r="B2166" s="44" t="s">
        <v>12091</v>
      </c>
      <c r="C2166" s="50" t="s">
        <v>6930</v>
      </c>
      <c r="D2166" s="44" t="s">
        <v>12090</v>
      </c>
      <c r="E2166" s="44"/>
      <c r="F2166" s="45">
        <v>261</v>
      </c>
      <c r="G2166" s="44" t="s">
        <v>6928</v>
      </c>
      <c r="H2166" s="44" t="s">
        <v>6929</v>
      </c>
      <c r="I2166" s="44" t="s">
        <v>7964</v>
      </c>
      <c r="J2166" s="44" t="s">
        <v>7928</v>
      </c>
      <c r="K2166" s="44">
        <v>3</v>
      </c>
      <c r="L2166" s="44" t="s">
        <v>8162</v>
      </c>
      <c r="M2166" s="48">
        <v>31</v>
      </c>
    </row>
    <row r="2167" spans="1:13" x14ac:dyDescent="0.2">
      <c r="A2167" s="43">
        <v>40060141412600</v>
      </c>
      <c r="B2167" s="44" t="s">
        <v>12092</v>
      </c>
      <c r="C2167" s="50" t="s">
        <v>6941</v>
      </c>
      <c r="D2167" s="44" t="s">
        <v>12083</v>
      </c>
      <c r="E2167" s="44"/>
      <c r="F2167" s="45">
        <v>155</v>
      </c>
      <c r="G2167" s="44" t="s">
        <v>6925</v>
      </c>
      <c r="H2167" s="44" t="s">
        <v>6942</v>
      </c>
      <c r="I2167" s="44" t="s">
        <v>7964</v>
      </c>
      <c r="J2167" s="44" t="s">
        <v>7928</v>
      </c>
      <c r="K2167" s="44">
        <v>3</v>
      </c>
      <c r="L2167" s="44" t="s">
        <v>7965</v>
      </c>
      <c r="M2167" s="48">
        <v>63</v>
      </c>
    </row>
    <row r="2168" spans="1:13" x14ac:dyDescent="0.2">
      <c r="A2168" s="43">
        <v>40060141415700</v>
      </c>
      <c r="B2168" s="44" t="s">
        <v>12093</v>
      </c>
      <c r="C2168" s="50" t="s">
        <v>6947</v>
      </c>
      <c r="D2168" s="44" t="s">
        <v>12094</v>
      </c>
      <c r="E2168" s="44"/>
      <c r="F2168" s="45">
        <v>79</v>
      </c>
      <c r="G2168" s="44" t="s">
        <v>6948</v>
      </c>
      <c r="H2168" s="44" t="s">
        <v>6949</v>
      </c>
      <c r="I2168" s="44" t="s">
        <v>7964</v>
      </c>
      <c r="J2168" s="44" t="s">
        <v>7928</v>
      </c>
      <c r="K2168" s="44">
        <v>1</v>
      </c>
      <c r="L2168" s="44" t="s">
        <v>7965</v>
      </c>
      <c r="M2168" s="48">
        <v>20</v>
      </c>
    </row>
    <row r="2169" spans="1:13" x14ac:dyDescent="0.2">
      <c r="A2169" s="43">
        <v>40060142149000</v>
      </c>
      <c r="B2169" s="44" t="s">
        <v>12095</v>
      </c>
      <c r="C2169" s="50" t="s">
        <v>6955</v>
      </c>
      <c r="D2169" s="44" t="s">
        <v>6956</v>
      </c>
      <c r="E2169" s="44" t="s">
        <v>6956</v>
      </c>
      <c r="F2169" s="45"/>
      <c r="G2169" s="44" t="s">
        <v>6957</v>
      </c>
      <c r="H2169" s="44" t="s">
        <v>6958</v>
      </c>
      <c r="I2169" s="44" t="s">
        <v>7964</v>
      </c>
      <c r="J2169" s="44" t="s">
        <v>7928</v>
      </c>
      <c r="K2169" s="44">
        <v>1</v>
      </c>
      <c r="L2169" s="44" t="s">
        <v>7965</v>
      </c>
      <c r="M2169" s="48">
        <v>15</v>
      </c>
    </row>
    <row r="2170" spans="1:13" x14ac:dyDescent="0.2">
      <c r="A2170" s="43">
        <v>40060142598600</v>
      </c>
      <c r="B2170" s="44" t="s">
        <v>12096</v>
      </c>
      <c r="C2170" s="50" t="s">
        <v>6962</v>
      </c>
      <c r="D2170" s="44" t="s">
        <v>12097</v>
      </c>
      <c r="E2170" s="44" t="s">
        <v>6963</v>
      </c>
      <c r="F2170" s="45">
        <v>96</v>
      </c>
      <c r="G2170" s="44" t="s">
        <v>3474</v>
      </c>
      <c r="H2170" s="44" t="s">
        <v>6964</v>
      </c>
      <c r="I2170" s="44" t="s">
        <v>7964</v>
      </c>
      <c r="J2170" s="44" t="s">
        <v>7928</v>
      </c>
      <c r="K2170" s="44">
        <v>3</v>
      </c>
      <c r="L2170" s="44" t="s">
        <v>7965</v>
      </c>
      <c r="M2170" s="48">
        <v>50</v>
      </c>
    </row>
    <row r="2171" spans="1:13" x14ac:dyDescent="0.2">
      <c r="A2171" s="43">
        <v>40060142599300</v>
      </c>
      <c r="B2171" s="44" t="s">
        <v>12098</v>
      </c>
      <c r="C2171" s="50" t="s">
        <v>6965</v>
      </c>
      <c r="D2171" s="44" t="s">
        <v>12099</v>
      </c>
      <c r="E2171" s="44" t="s">
        <v>6966</v>
      </c>
      <c r="F2171" s="45">
        <v>237</v>
      </c>
      <c r="G2171" s="44" t="s">
        <v>3474</v>
      </c>
      <c r="H2171" s="44" t="s">
        <v>6967</v>
      </c>
      <c r="I2171" s="44" t="s">
        <v>7964</v>
      </c>
      <c r="J2171" s="44" t="s">
        <v>7928</v>
      </c>
      <c r="K2171" s="44">
        <v>3</v>
      </c>
      <c r="L2171" s="44" t="s">
        <v>7965</v>
      </c>
      <c r="M2171" s="48">
        <v>40</v>
      </c>
    </row>
    <row r="2172" spans="1:13" x14ac:dyDescent="0.2">
      <c r="A2172" s="43">
        <v>40060142597900</v>
      </c>
      <c r="B2172" s="44" t="s">
        <v>12100</v>
      </c>
      <c r="C2172" s="50" t="s">
        <v>6959</v>
      </c>
      <c r="D2172" s="44" t="s">
        <v>12101</v>
      </c>
      <c r="E2172" s="44" t="s">
        <v>2833</v>
      </c>
      <c r="F2172" s="45">
        <v>125</v>
      </c>
      <c r="G2172" s="44" t="s">
        <v>6960</v>
      </c>
      <c r="H2172" s="44" t="s">
        <v>6961</v>
      </c>
      <c r="I2172" s="44" t="s">
        <v>7964</v>
      </c>
      <c r="J2172" s="44" t="s">
        <v>7928</v>
      </c>
      <c r="K2172" s="44">
        <v>3</v>
      </c>
      <c r="L2172" s="44" t="s">
        <v>7965</v>
      </c>
      <c r="M2172" s="48">
        <v>63</v>
      </c>
    </row>
    <row r="2173" spans="1:13" x14ac:dyDescent="0.2">
      <c r="A2173" s="43">
        <v>40060142695200</v>
      </c>
      <c r="B2173" s="44" t="s">
        <v>12102</v>
      </c>
      <c r="C2173" s="50" t="s">
        <v>6980</v>
      </c>
      <c r="D2173" s="44" t="s">
        <v>12103</v>
      </c>
      <c r="E2173" s="44" t="s">
        <v>6981</v>
      </c>
      <c r="F2173" s="45">
        <v>55</v>
      </c>
      <c r="G2173" s="44" t="s">
        <v>6982</v>
      </c>
      <c r="H2173" s="44" t="s">
        <v>6981</v>
      </c>
      <c r="I2173" s="44" t="s">
        <v>7964</v>
      </c>
      <c r="J2173" s="44" t="s">
        <v>7928</v>
      </c>
      <c r="K2173" s="44">
        <v>3</v>
      </c>
      <c r="L2173" s="44" t="s">
        <v>7965</v>
      </c>
      <c r="M2173" s="48">
        <v>20</v>
      </c>
    </row>
    <row r="2174" spans="1:13" x14ac:dyDescent="0.2">
      <c r="A2174" s="43">
        <v>40060142697600</v>
      </c>
      <c r="B2174" s="44" t="s">
        <v>12104</v>
      </c>
      <c r="C2174" s="50" t="s">
        <v>6985</v>
      </c>
      <c r="D2174" s="44" t="s">
        <v>12105</v>
      </c>
      <c r="E2174" s="44" t="s">
        <v>6986</v>
      </c>
      <c r="F2174" s="45">
        <v>59</v>
      </c>
      <c r="G2174" s="44" t="s">
        <v>6982</v>
      </c>
      <c r="H2174" s="44" t="s">
        <v>6986</v>
      </c>
      <c r="I2174" s="44" t="s">
        <v>7964</v>
      </c>
      <c r="J2174" s="44" t="s">
        <v>7928</v>
      </c>
      <c r="K2174" s="44">
        <v>1</v>
      </c>
      <c r="L2174" s="44" t="s">
        <v>7965</v>
      </c>
      <c r="M2174" s="48">
        <v>25</v>
      </c>
    </row>
    <row r="2175" spans="1:13" x14ac:dyDescent="0.2">
      <c r="A2175" s="43">
        <v>40060142699000</v>
      </c>
      <c r="B2175" s="44" t="s">
        <v>12106</v>
      </c>
      <c r="C2175" s="50" t="s">
        <v>6991</v>
      </c>
      <c r="D2175" s="44" t="s">
        <v>12107</v>
      </c>
      <c r="E2175" s="44" t="s">
        <v>6992</v>
      </c>
      <c r="F2175" s="45">
        <v>43</v>
      </c>
      <c r="G2175" s="44" t="s">
        <v>6989</v>
      </c>
      <c r="H2175" s="44" t="s">
        <v>6992</v>
      </c>
      <c r="I2175" s="44" t="s">
        <v>7964</v>
      </c>
      <c r="J2175" s="44" t="s">
        <v>7928</v>
      </c>
      <c r="K2175" s="44">
        <v>1</v>
      </c>
      <c r="L2175" s="44" t="s">
        <v>7965</v>
      </c>
      <c r="M2175" s="48">
        <v>20</v>
      </c>
    </row>
    <row r="2176" spans="1:13" x14ac:dyDescent="0.2">
      <c r="A2176" s="43">
        <v>40060142693800</v>
      </c>
      <c r="B2176" s="44" t="s">
        <v>12108</v>
      </c>
      <c r="C2176" s="50" t="s">
        <v>6975</v>
      </c>
      <c r="D2176" s="44" t="s">
        <v>12109</v>
      </c>
      <c r="E2176" s="44" t="s">
        <v>6976</v>
      </c>
      <c r="F2176" s="45"/>
      <c r="G2176" s="44" t="s">
        <v>6977</v>
      </c>
      <c r="H2176" s="44" t="s">
        <v>6976</v>
      </c>
      <c r="I2176" s="44" t="s">
        <v>7964</v>
      </c>
      <c r="J2176" s="44" t="s">
        <v>7928</v>
      </c>
      <c r="K2176" s="44">
        <v>1</v>
      </c>
      <c r="L2176" s="44" t="s">
        <v>7965</v>
      </c>
      <c r="M2176" s="48">
        <v>20</v>
      </c>
    </row>
    <row r="2177" spans="1:13" x14ac:dyDescent="0.2">
      <c r="A2177" s="43">
        <v>40060142692100</v>
      </c>
      <c r="B2177" s="44" t="s">
        <v>12110</v>
      </c>
      <c r="C2177" s="50" t="s">
        <v>6972</v>
      </c>
      <c r="D2177" s="44" t="s">
        <v>12111</v>
      </c>
      <c r="E2177" s="44" t="s">
        <v>6973</v>
      </c>
      <c r="F2177" s="45">
        <v>62</v>
      </c>
      <c r="G2177" s="44" t="s">
        <v>6974</v>
      </c>
      <c r="H2177" s="44" t="s">
        <v>6973</v>
      </c>
      <c r="I2177" s="44" t="s">
        <v>7964</v>
      </c>
      <c r="J2177" s="44" t="s">
        <v>7928</v>
      </c>
      <c r="K2177" s="44">
        <v>1</v>
      </c>
      <c r="L2177" s="44" t="s">
        <v>7965</v>
      </c>
      <c r="M2177" s="48">
        <v>15</v>
      </c>
    </row>
    <row r="2178" spans="1:13" x14ac:dyDescent="0.2">
      <c r="A2178" s="43">
        <v>40060142694500</v>
      </c>
      <c r="B2178" s="44" t="s">
        <v>12112</v>
      </c>
      <c r="C2178" s="50" t="s">
        <v>6978</v>
      </c>
      <c r="D2178" s="44" t="s">
        <v>12113</v>
      </c>
      <c r="E2178" s="44" t="s">
        <v>6979</v>
      </c>
      <c r="F2178" s="45">
        <v>7</v>
      </c>
      <c r="G2178" s="44" t="s">
        <v>6974</v>
      </c>
      <c r="H2178" s="44" t="s">
        <v>6979</v>
      </c>
      <c r="I2178" s="44" t="s">
        <v>7964</v>
      </c>
      <c r="J2178" s="44" t="s">
        <v>7928</v>
      </c>
      <c r="K2178" s="44">
        <v>1</v>
      </c>
      <c r="L2178" s="44" t="s">
        <v>7965</v>
      </c>
      <c r="M2178" s="48">
        <v>10</v>
      </c>
    </row>
    <row r="2179" spans="1:13" x14ac:dyDescent="0.2">
      <c r="A2179" s="43">
        <v>40060142696900</v>
      </c>
      <c r="B2179" s="44" t="s">
        <v>12114</v>
      </c>
      <c r="C2179" s="50" t="s">
        <v>6983</v>
      </c>
      <c r="D2179" s="44" t="s">
        <v>12115</v>
      </c>
      <c r="E2179" s="44" t="s">
        <v>6984</v>
      </c>
      <c r="F2179" s="45"/>
      <c r="G2179" s="44" t="s">
        <v>6982</v>
      </c>
      <c r="H2179" s="44" t="s">
        <v>6984</v>
      </c>
      <c r="I2179" s="44" t="s">
        <v>7964</v>
      </c>
      <c r="J2179" s="44" t="s">
        <v>7928</v>
      </c>
      <c r="K2179" s="44">
        <v>1</v>
      </c>
      <c r="L2179" s="44" t="s">
        <v>7965</v>
      </c>
      <c r="M2179" s="48">
        <v>18</v>
      </c>
    </row>
    <row r="2180" spans="1:13" x14ac:dyDescent="0.2">
      <c r="A2180" s="43">
        <v>40060142698300</v>
      </c>
      <c r="B2180" s="44" t="s">
        <v>12116</v>
      </c>
      <c r="C2180" s="50" t="s">
        <v>6987</v>
      </c>
      <c r="D2180" s="44" t="s">
        <v>12117</v>
      </c>
      <c r="E2180" s="44" t="s">
        <v>6988</v>
      </c>
      <c r="F2180" s="45">
        <v>659</v>
      </c>
      <c r="G2180" s="44" t="s">
        <v>6989</v>
      </c>
      <c r="H2180" s="44" t="s">
        <v>6990</v>
      </c>
      <c r="I2180" s="44" t="s">
        <v>7964</v>
      </c>
      <c r="J2180" s="44" t="s">
        <v>7928</v>
      </c>
      <c r="K2180" s="44">
        <v>3</v>
      </c>
      <c r="L2180" s="44" t="s">
        <v>7965</v>
      </c>
      <c r="M2180" s="48">
        <v>25</v>
      </c>
    </row>
    <row r="2181" spans="1:13" x14ac:dyDescent="0.2">
      <c r="A2181" s="43">
        <v>40060142600600</v>
      </c>
      <c r="B2181" s="44" t="s">
        <v>12118</v>
      </c>
      <c r="C2181" s="50" t="s">
        <v>6968</v>
      </c>
      <c r="D2181" s="44" t="s">
        <v>12119</v>
      </c>
      <c r="E2181" s="44" t="s">
        <v>6969</v>
      </c>
      <c r="F2181" s="45">
        <v>158</v>
      </c>
      <c r="G2181" s="44" t="s">
        <v>6970</v>
      </c>
      <c r="H2181" s="44" t="s">
        <v>6971</v>
      </c>
      <c r="I2181" s="44" t="s">
        <v>7964</v>
      </c>
      <c r="J2181" s="44" t="s">
        <v>7928</v>
      </c>
      <c r="K2181" s="44">
        <v>3</v>
      </c>
      <c r="L2181" s="44" t="s">
        <v>7965</v>
      </c>
      <c r="M2181" s="48">
        <v>25</v>
      </c>
    </row>
    <row r="2182" spans="1:13" x14ac:dyDescent="0.2">
      <c r="A2182" s="43">
        <v>40060142704100</v>
      </c>
      <c r="B2182" s="44" t="s">
        <v>12120</v>
      </c>
      <c r="C2182" s="50" t="s">
        <v>7003</v>
      </c>
      <c r="D2182" s="44" t="s">
        <v>12121</v>
      </c>
      <c r="E2182" s="44" t="s">
        <v>7004</v>
      </c>
      <c r="F2182" s="45">
        <v>53</v>
      </c>
      <c r="G2182" s="44" t="s">
        <v>7005</v>
      </c>
      <c r="H2182" s="44" t="s">
        <v>7004</v>
      </c>
      <c r="I2182" s="44" t="s">
        <v>7964</v>
      </c>
      <c r="J2182" s="44" t="s">
        <v>7928</v>
      </c>
      <c r="K2182" s="44">
        <v>1</v>
      </c>
      <c r="L2182" s="44" t="s">
        <v>7965</v>
      </c>
      <c r="M2182" s="48">
        <v>20</v>
      </c>
    </row>
    <row r="2183" spans="1:13" x14ac:dyDescent="0.2">
      <c r="A2183" s="43">
        <v>40060142700300</v>
      </c>
      <c r="B2183" s="44" t="s">
        <v>12122</v>
      </c>
      <c r="C2183" s="50" t="s">
        <v>6993</v>
      </c>
      <c r="D2183" s="44" t="s">
        <v>12123</v>
      </c>
      <c r="E2183" s="44" t="s">
        <v>6994</v>
      </c>
      <c r="F2183" s="45"/>
      <c r="G2183" s="44" t="s">
        <v>6989</v>
      </c>
      <c r="H2183" s="44" t="s">
        <v>6994</v>
      </c>
      <c r="I2183" s="44" t="s">
        <v>7964</v>
      </c>
      <c r="J2183" s="44" t="s">
        <v>7928</v>
      </c>
      <c r="K2183" s="44">
        <v>1</v>
      </c>
      <c r="L2183" s="44" t="s">
        <v>7965</v>
      </c>
      <c r="M2183" s="48">
        <v>15</v>
      </c>
    </row>
    <row r="2184" spans="1:13" x14ac:dyDescent="0.2">
      <c r="A2184" s="43">
        <v>40060142701000</v>
      </c>
      <c r="B2184" s="44" t="s">
        <v>12124</v>
      </c>
      <c r="C2184" s="50" t="s">
        <v>6995</v>
      </c>
      <c r="D2184" s="44" t="s">
        <v>12125</v>
      </c>
      <c r="E2184" s="44" t="s">
        <v>6996</v>
      </c>
      <c r="F2184" s="45">
        <v>86</v>
      </c>
      <c r="G2184" s="44" t="s">
        <v>6997</v>
      </c>
      <c r="H2184" s="44" t="s">
        <v>6996</v>
      </c>
      <c r="I2184" s="44" t="s">
        <v>7964</v>
      </c>
      <c r="J2184" s="44" t="s">
        <v>7928</v>
      </c>
      <c r="K2184" s="44">
        <v>3</v>
      </c>
      <c r="L2184" s="44" t="s">
        <v>7965</v>
      </c>
      <c r="M2184" s="48">
        <v>25</v>
      </c>
    </row>
    <row r="2185" spans="1:13" x14ac:dyDescent="0.2">
      <c r="A2185" s="43">
        <v>40060142705800</v>
      </c>
      <c r="B2185" s="44" t="s">
        <v>12126</v>
      </c>
      <c r="C2185" s="50" t="s">
        <v>7006</v>
      </c>
      <c r="D2185" s="44" t="s">
        <v>12127</v>
      </c>
      <c r="E2185" s="44" t="s">
        <v>7007</v>
      </c>
      <c r="F2185" s="45">
        <v>127</v>
      </c>
      <c r="G2185" s="44" t="s">
        <v>6982</v>
      </c>
      <c r="H2185" s="44" t="s">
        <v>7007</v>
      </c>
      <c r="I2185" s="44" t="s">
        <v>7964</v>
      </c>
      <c r="J2185" s="44" t="s">
        <v>7928</v>
      </c>
      <c r="K2185" s="44">
        <v>1</v>
      </c>
      <c r="L2185" s="44" t="s">
        <v>7965</v>
      </c>
      <c r="M2185" s="48">
        <v>20</v>
      </c>
    </row>
    <row r="2186" spans="1:13" x14ac:dyDescent="0.2">
      <c r="A2186" s="43">
        <v>40060142703400</v>
      </c>
      <c r="B2186" s="44" t="s">
        <v>12128</v>
      </c>
      <c r="C2186" s="50" t="s">
        <v>7002</v>
      </c>
      <c r="D2186" s="44" t="s">
        <v>12129</v>
      </c>
      <c r="E2186" s="44" t="s">
        <v>6999</v>
      </c>
      <c r="F2186" s="45" t="s">
        <v>7000</v>
      </c>
      <c r="G2186" s="44" t="s">
        <v>7001</v>
      </c>
      <c r="H2186" s="44" t="s">
        <v>6999</v>
      </c>
      <c r="I2186" s="44" t="s">
        <v>7964</v>
      </c>
      <c r="J2186" s="44" t="s">
        <v>7928</v>
      </c>
      <c r="K2186" s="44">
        <v>1</v>
      </c>
      <c r="L2186" s="44" t="s">
        <v>7965</v>
      </c>
      <c r="M2186" s="48">
        <v>16</v>
      </c>
    </row>
    <row r="2187" spans="1:13" x14ac:dyDescent="0.2">
      <c r="A2187" s="43">
        <v>40060142702700</v>
      </c>
      <c r="B2187" s="44" t="s">
        <v>12130</v>
      </c>
      <c r="C2187" s="50" t="s">
        <v>6998</v>
      </c>
      <c r="D2187" s="44" t="s">
        <v>12131</v>
      </c>
      <c r="E2187" s="44" t="s">
        <v>6999</v>
      </c>
      <c r="F2187" s="45" t="s">
        <v>7000</v>
      </c>
      <c r="G2187" s="44" t="s">
        <v>7001</v>
      </c>
      <c r="H2187" s="44" t="s">
        <v>6999</v>
      </c>
      <c r="I2187" s="44" t="s">
        <v>7964</v>
      </c>
      <c r="J2187" s="44" t="s">
        <v>7928</v>
      </c>
      <c r="K2187" s="44">
        <v>1</v>
      </c>
      <c r="L2187" s="44" t="s">
        <v>7965</v>
      </c>
      <c r="M2187" s="48">
        <v>25</v>
      </c>
    </row>
    <row r="2188" spans="1:13" x14ac:dyDescent="0.2">
      <c r="A2188" s="43">
        <v>40060144758200</v>
      </c>
      <c r="B2188" s="44" t="s">
        <v>12132</v>
      </c>
      <c r="C2188" s="50" t="s">
        <v>7008</v>
      </c>
      <c r="D2188" s="44" t="s">
        <v>12133</v>
      </c>
      <c r="E2188" s="44" t="s">
        <v>4228</v>
      </c>
      <c r="F2188" s="45">
        <v>882</v>
      </c>
      <c r="G2188" s="44" t="s">
        <v>7009</v>
      </c>
      <c r="H2188" s="44" t="s">
        <v>7010</v>
      </c>
      <c r="I2188" s="44" t="s">
        <v>7964</v>
      </c>
      <c r="J2188" s="44" t="s">
        <v>7928</v>
      </c>
      <c r="K2188" s="44">
        <v>3</v>
      </c>
      <c r="L2188" s="44" t="s">
        <v>7965</v>
      </c>
      <c r="M2188" s="48">
        <v>40</v>
      </c>
    </row>
    <row r="2189" spans="1:13" x14ac:dyDescent="0.2">
      <c r="A2189" s="43">
        <v>40060144775900</v>
      </c>
      <c r="B2189" s="44" t="s">
        <v>12134</v>
      </c>
      <c r="C2189" s="50" t="s">
        <v>7015</v>
      </c>
      <c r="D2189" s="44" t="s">
        <v>12135</v>
      </c>
      <c r="E2189" s="44" t="s">
        <v>899</v>
      </c>
      <c r="F2189" s="45">
        <v>104</v>
      </c>
      <c r="G2189" s="44" t="s">
        <v>7016</v>
      </c>
      <c r="H2189" s="44" t="s">
        <v>899</v>
      </c>
      <c r="I2189" s="44" t="s">
        <v>7964</v>
      </c>
      <c r="J2189" s="44" t="s">
        <v>7928</v>
      </c>
      <c r="K2189" s="44">
        <v>1</v>
      </c>
      <c r="L2189" s="44" t="s">
        <v>7965</v>
      </c>
      <c r="M2189" s="48">
        <v>25</v>
      </c>
    </row>
    <row r="2190" spans="1:13" x14ac:dyDescent="0.2">
      <c r="A2190" s="43">
        <v>40060144776600</v>
      </c>
      <c r="B2190" s="44" t="s">
        <v>12136</v>
      </c>
      <c r="C2190" s="50" t="s">
        <v>7017</v>
      </c>
      <c r="D2190" s="44" t="s">
        <v>12137</v>
      </c>
      <c r="E2190" s="44" t="s">
        <v>7018</v>
      </c>
      <c r="F2190" s="45">
        <v>36</v>
      </c>
      <c r="G2190" s="44" t="s">
        <v>7016</v>
      </c>
      <c r="H2190" s="44" t="s">
        <v>7018</v>
      </c>
      <c r="I2190" s="44" t="s">
        <v>7964</v>
      </c>
      <c r="J2190" s="44" t="s">
        <v>7928</v>
      </c>
      <c r="K2190" s="44">
        <v>1</v>
      </c>
      <c r="L2190" s="44" t="s">
        <v>7965</v>
      </c>
      <c r="M2190" s="48">
        <v>16</v>
      </c>
    </row>
    <row r="2191" spans="1:13" x14ac:dyDescent="0.2">
      <c r="A2191" s="43">
        <v>40060144777300</v>
      </c>
      <c r="B2191" s="44" t="s">
        <v>12138</v>
      </c>
      <c r="C2191" s="50" t="s">
        <v>7019</v>
      </c>
      <c r="D2191" s="44" t="s">
        <v>12139</v>
      </c>
      <c r="E2191" s="44" t="s">
        <v>7020</v>
      </c>
      <c r="F2191" s="45">
        <v>78</v>
      </c>
      <c r="G2191" s="44" t="s">
        <v>7021</v>
      </c>
      <c r="H2191" s="44" t="s">
        <v>7020</v>
      </c>
      <c r="I2191" s="44" t="s">
        <v>7964</v>
      </c>
      <c r="J2191" s="44" t="s">
        <v>7928</v>
      </c>
      <c r="K2191" s="44">
        <v>1</v>
      </c>
      <c r="L2191" s="44" t="s">
        <v>7965</v>
      </c>
      <c r="M2191" s="48">
        <v>20</v>
      </c>
    </row>
    <row r="2192" spans="1:13" x14ac:dyDescent="0.2">
      <c r="A2192" s="43">
        <v>40060144778000</v>
      </c>
      <c r="B2192" s="44" t="s">
        <v>12140</v>
      </c>
      <c r="C2192" s="50" t="s">
        <v>7022</v>
      </c>
      <c r="D2192" s="44" t="s">
        <v>12141</v>
      </c>
      <c r="E2192" s="44" t="s">
        <v>7023</v>
      </c>
      <c r="F2192" s="45">
        <v>106</v>
      </c>
      <c r="G2192" s="44" t="s">
        <v>6982</v>
      </c>
      <c r="H2192" s="44" t="s">
        <v>7023</v>
      </c>
      <c r="I2192" s="44" t="s">
        <v>7964</v>
      </c>
      <c r="J2192" s="44" t="s">
        <v>7928</v>
      </c>
      <c r="K2192" s="44">
        <v>1</v>
      </c>
      <c r="L2192" s="44" t="s">
        <v>7965</v>
      </c>
      <c r="M2192" s="48">
        <v>25</v>
      </c>
    </row>
    <row r="2193" spans="1:13" x14ac:dyDescent="0.2">
      <c r="A2193" s="43">
        <v>40060144774200</v>
      </c>
      <c r="B2193" s="44" t="s">
        <v>12142</v>
      </c>
      <c r="C2193" s="50" t="s">
        <v>7013</v>
      </c>
      <c r="D2193" s="44" t="s">
        <v>12143</v>
      </c>
      <c r="E2193" s="44" t="s">
        <v>7014</v>
      </c>
      <c r="F2193" s="45">
        <v>54</v>
      </c>
      <c r="G2193" s="44" t="s">
        <v>6982</v>
      </c>
      <c r="H2193" s="44" t="s">
        <v>7014</v>
      </c>
      <c r="I2193" s="44" t="s">
        <v>7964</v>
      </c>
      <c r="J2193" s="44" t="s">
        <v>7928</v>
      </c>
      <c r="K2193" s="44">
        <v>1</v>
      </c>
      <c r="L2193" s="44" t="s">
        <v>7965</v>
      </c>
      <c r="M2193" s="48">
        <v>25</v>
      </c>
    </row>
    <row r="2194" spans="1:13" x14ac:dyDescent="0.2">
      <c r="A2194" s="43">
        <v>40060144781000</v>
      </c>
      <c r="B2194" s="44" t="s">
        <v>12144</v>
      </c>
      <c r="C2194" s="50" t="s">
        <v>7029</v>
      </c>
      <c r="D2194" s="44" t="s">
        <v>12145</v>
      </c>
      <c r="E2194" s="44" t="s">
        <v>6973</v>
      </c>
      <c r="F2194" s="45">
        <v>63</v>
      </c>
      <c r="G2194" s="44" t="s">
        <v>6974</v>
      </c>
      <c r="H2194" s="44" t="s">
        <v>6973</v>
      </c>
      <c r="I2194" s="44" t="s">
        <v>7964</v>
      </c>
      <c r="J2194" s="44" t="s">
        <v>7928</v>
      </c>
      <c r="K2194" s="44">
        <v>1</v>
      </c>
      <c r="L2194" s="44" t="s">
        <v>7965</v>
      </c>
      <c r="M2194" s="48">
        <v>20</v>
      </c>
    </row>
    <row r="2195" spans="1:13" x14ac:dyDescent="0.2">
      <c r="A2195" s="43">
        <v>40060144783400</v>
      </c>
      <c r="B2195" s="44" t="s">
        <v>12146</v>
      </c>
      <c r="C2195" s="50" t="s">
        <v>7033</v>
      </c>
      <c r="D2195" s="44" t="s">
        <v>12147</v>
      </c>
      <c r="E2195" s="44" t="s">
        <v>7034</v>
      </c>
      <c r="F2195" s="45"/>
      <c r="G2195" s="44" t="s">
        <v>7032</v>
      </c>
      <c r="H2195" s="44" t="s">
        <v>7034</v>
      </c>
      <c r="I2195" s="44" t="s">
        <v>7964</v>
      </c>
      <c r="J2195" s="44" t="s">
        <v>7928</v>
      </c>
      <c r="K2195" s="44">
        <v>3</v>
      </c>
      <c r="L2195" s="44" t="s">
        <v>7965</v>
      </c>
      <c r="M2195" s="48">
        <v>25</v>
      </c>
    </row>
    <row r="2196" spans="1:13" x14ac:dyDescent="0.2">
      <c r="A2196" s="43">
        <v>40060144785800</v>
      </c>
      <c r="B2196" s="44" t="s">
        <v>12148</v>
      </c>
      <c r="C2196" s="50" t="s">
        <v>7038</v>
      </c>
      <c r="D2196" s="44" t="s">
        <v>12149</v>
      </c>
      <c r="E2196" s="44" t="s">
        <v>6996</v>
      </c>
      <c r="F2196" s="45">
        <v>55</v>
      </c>
      <c r="G2196" s="44" t="s">
        <v>6997</v>
      </c>
      <c r="H2196" s="44" t="s">
        <v>6996</v>
      </c>
      <c r="I2196" s="44" t="s">
        <v>7964</v>
      </c>
      <c r="J2196" s="44" t="s">
        <v>7928</v>
      </c>
      <c r="K2196" s="44">
        <v>3</v>
      </c>
      <c r="L2196" s="44" t="s">
        <v>7965</v>
      </c>
      <c r="M2196" s="48">
        <v>50</v>
      </c>
    </row>
    <row r="2197" spans="1:13" x14ac:dyDescent="0.2">
      <c r="A2197" s="43">
        <v>40060144788900</v>
      </c>
      <c r="B2197" s="44" t="s">
        <v>12150</v>
      </c>
      <c r="C2197" s="50" t="s">
        <v>7044</v>
      </c>
      <c r="D2197" s="44" t="s">
        <v>12151</v>
      </c>
      <c r="E2197" s="44" t="s">
        <v>7045</v>
      </c>
      <c r="F2197" s="45">
        <v>9</v>
      </c>
      <c r="G2197" s="44" t="s">
        <v>7046</v>
      </c>
      <c r="H2197" s="44" t="s">
        <v>7045</v>
      </c>
      <c r="I2197" s="44" t="s">
        <v>7964</v>
      </c>
      <c r="J2197" s="44" t="s">
        <v>7928</v>
      </c>
      <c r="K2197" s="44">
        <v>3</v>
      </c>
      <c r="L2197" s="44" t="s">
        <v>7965</v>
      </c>
      <c r="M2197" s="48">
        <v>20</v>
      </c>
    </row>
    <row r="2198" spans="1:13" x14ac:dyDescent="0.2">
      <c r="A2198" s="43">
        <v>40060144789600</v>
      </c>
      <c r="B2198" s="44" t="s">
        <v>12152</v>
      </c>
      <c r="C2198" s="50" t="s">
        <v>7047</v>
      </c>
      <c r="D2198" s="44" t="s">
        <v>12153</v>
      </c>
      <c r="E2198" s="44" t="s">
        <v>7048</v>
      </c>
      <c r="F2198" s="45"/>
      <c r="G2198" s="44" t="s">
        <v>7037</v>
      </c>
      <c r="H2198" s="44" t="s">
        <v>7048</v>
      </c>
      <c r="I2198" s="44" t="s">
        <v>7964</v>
      </c>
      <c r="J2198" s="44" t="s">
        <v>7928</v>
      </c>
      <c r="K2198" s="44">
        <v>1</v>
      </c>
      <c r="L2198" s="44" t="s">
        <v>7965</v>
      </c>
      <c r="M2198" s="48">
        <v>16</v>
      </c>
    </row>
    <row r="2199" spans="1:13" x14ac:dyDescent="0.2">
      <c r="A2199" s="43">
        <v>40060144782700</v>
      </c>
      <c r="B2199" s="44" t="s">
        <v>12154</v>
      </c>
      <c r="C2199" s="50" t="s">
        <v>7030</v>
      </c>
      <c r="D2199" s="44" t="s">
        <v>12155</v>
      </c>
      <c r="E2199" s="44" t="s">
        <v>7031</v>
      </c>
      <c r="F2199" s="45">
        <v>57</v>
      </c>
      <c r="G2199" s="44" t="s">
        <v>7032</v>
      </c>
      <c r="H2199" s="44" t="s">
        <v>7031</v>
      </c>
      <c r="I2199" s="44" t="s">
        <v>7964</v>
      </c>
      <c r="J2199" s="44" t="s">
        <v>7928</v>
      </c>
      <c r="K2199" s="44">
        <v>3</v>
      </c>
      <c r="L2199" s="44" t="s">
        <v>7965</v>
      </c>
      <c r="M2199" s="48">
        <v>25</v>
      </c>
    </row>
    <row r="2200" spans="1:13" x14ac:dyDescent="0.2">
      <c r="A2200" s="43">
        <v>40060144780300</v>
      </c>
      <c r="B2200" s="44" t="s">
        <v>12156</v>
      </c>
      <c r="C2200" s="50" t="s">
        <v>7027</v>
      </c>
      <c r="D2200" s="44" t="s">
        <v>12157</v>
      </c>
      <c r="E2200" s="44" t="s">
        <v>7028</v>
      </c>
      <c r="F2200" s="45"/>
      <c r="G2200" s="44" t="s">
        <v>7026</v>
      </c>
      <c r="H2200" s="44" t="s">
        <v>7028</v>
      </c>
      <c r="I2200" s="44" t="s">
        <v>7964</v>
      </c>
      <c r="J2200" s="44" t="s">
        <v>7928</v>
      </c>
      <c r="K2200" s="44">
        <v>3</v>
      </c>
      <c r="L2200" s="44" t="s">
        <v>7965</v>
      </c>
      <c r="M2200" s="48">
        <v>32</v>
      </c>
    </row>
    <row r="2201" spans="1:13" x14ac:dyDescent="0.2">
      <c r="A2201" s="43">
        <v>40060144787200</v>
      </c>
      <c r="B2201" s="44" t="s">
        <v>12158</v>
      </c>
      <c r="C2201" s="50" t="s">
        <v>7042</v>
      </c>
      <c r="D2201" s="44" t="s">
        <v>12159</v>
      </c>
      <c r="E2201" s="44" t="s">
        <v>7043</v>
      </c>
      <c r="F2201" s="45">
        <v>1</v>
      </c>
      <c r="G2201" s="44" t="s">
        <v>7041</v>
      </c>
      <c r="H2201" s="44" t="s">
        <v>7043</v>
      </c>
      <c r="I2201" s="44" t="s">
        <v>7964</v>
      </c>
      <c r="J2201" s="44" t="s">
        <v>7928</v>
      </c>
      <c r="K2201" s="44">
        <v>3</v>
      </c>
      <c r="L2201" s="44" t="s">
        <v>7965</v>
      </c>
      <c r="M2201" s="48">
        <v>21</v>
      </c>
    </row>
    <row r="2202" spans="1:13" x14ac:dyDescent="0.2">
      <c r="A2202" s="43">
        <v>40060144791900</v>
      </c>
      <c r="B2202" s="44" t="s">
        <v>12160</v>
      </c>
      <c r="C2202" s="50" t="s">
        <v>7052</v>
      </c>
      <c r="D2202" s="44" t="s">
        <v>12161</v>
      </c>
      <c r="E2202" s="44" t="s">
        <v>7053</v>
      </c>
      <c r="F2202" s="45">
        <v>27</v>
      </c>
      <c r="G2202" s="44" t="s">
        <v>7054</v>
      </c>
      <c r="H2202" s="44" t="s">
        <v>7053</v>
      </c>
      <c r="I2202" s="44" t="s">
        <v>7964</v>
      </c>
      <c r="J2202" s="44" t="s">
        <v>7928</v>
      </c>
      <c r="K2202" s="44">
        <v>1</v>
      </c>
      <c r="L2202" s="44" t="s">
        <v>7965</v>
      </c>
      <c r="M2202" s="48">
        <v>25</v>
      </c>
    </row>
    <row r="2203" spans="1:13" x14ac:dyDescent="0.2">
      <c r="A2203" s="43">
        <v>40060144793300</v>
      </c>
      <c r="B2203" s="44" t="s">
        <v>12162</v>
      </c>
      <c r="C2203" s="50" t="s">
        <v>7057</v>
      </c>
      <c r="D2203" s="44" t="s">
        <v>12163</v>
      </c>
      <c r="E2203" s="44" t="s">
        <v>7007</v>
      </c>
      <c r="F2203" s="45">
        <v>127</v>
      </c>
      <c r="G2203" s="44" t="s">
        <v>6982</v>
      </c>
      <c r="H2203" s="44" t="s">
        <v>7007</v>
      </c>
      <c r="I2203" s="44" t="s">
        <v>7964</v>
      </c>
      <c r="J2203" s="44" t="s">
        <v>7928</v>
      </c>
      <c r="K2203" s="44">
        <v>1</v>
      </c>
      <c r="L2203" s="44" t="s">
        <v>7965</v>
      </c>
      <c r="M2203" s="48">
        <v>20</v>
      </c>
    </row>
    <row r="2204" spans="1:13" x14ac:dyDescent="0.2">
      <c r="A2204" s="43">
        <v>40060144794000</v>
      </c>
      <c r="B2204" s="44" t="s">
        <v>12164</v>
      </c>
      <c r="C2204" s="50" t="s">
        <v>7058</v>
      </c>
      <c r="D2204" s="44" t="s">
        <v>12165</v>
      </c>
      <c r="E2204" s="44" t="s">
        <v>7059</v>
      </c>
      <c r="F2204" s="45">
        <v>45</v>
      </c>
      <c r="G2204" s="44" t="s">
        <v>2980</v>
      </c>
      <c r="H2204" s="44" t="s">
        <v>7059</v>
      </c>
      <c r="I2204" s="44" t="s">
        <v>7964</v>
      </c>
      <c r="J2204" s="44" t="s">
        <v>7928</v>
      </c>
      <c r="K2204" s="44">
        <v>3</v>
      </c>
      <c r="L2204" s="44" t="s">
        <v>7965</v>
      </c>
      <c r="M2204" s="48">
        <v>25</v>
      </c>
    </row>
    <row r="2205" spans="1:13" x14ac:dyDescent="0.2">
      <c r="A2205" s="43">
        <v>40060144795700</v>
      </c>
      <c r="B2205" s="44" t="s">
        <v>12166</v>
      </c>
      <c r="C2205" s="50" t="s">
        <v>2981</v>
      </c>
      <c r="D2205" s="44" t="s">
        <v>12167</v>
      </c>
      <c r="E2205" s="44" t="s">
        <v>2982</v>
      </c>
      <c r="F2205" s="45">
        <v>13</v>
      </c>
      <c r="G2205" s="44" t="s">
        <v>7054</v>
      </c>
      <c r="H2205" s="44" t="s">
        <v>2982</v>
      </c>
      <c r="I2205" s="44" t="s">
        <v>7964</v>
      </c>
      <c r="J2205" s="44" t="s">
        <v>7928</v>
      </c>
      <c r="K2205" s="44">
        <v>1</v>
      </c>
      <c r="L2205" s="44" t="s">
        <v>7965</v>
      </c>
      <c r="M2205" s="48">
        <v>20</v>
      </c>
    </row>
    <row r="2206" spans="1:13" x14ac:dyDescent="0.2">
      <c r="A2206" s="43">
        <v>40060144759900</v>
      </c>
      <c r="B2206" s="44" t="s">
        <v>12168</v>
      </c>
      <c r="C2206" s="50" t="s">
        <v>7011</v>
      </c>
      <c r="D2206" s="44" t="s">
        <v>12169</v>
      </c>
      <c r="E2206" s="44" t="s">
        <v>7012</v>
      </c>
      <c r="F2206" s="45"/>
      <c r="G2206" s="44" t="s">
        <v>6989</v>
      </c>
      <c r="H2206" s="44" t="s">
        <v>7012</v>
      </c>
      <c r="I2206" s="44" t="s">
        <v>7964</v>
      </c>
      <c r="J2206" s="44" t="s">
        <v>7928</v>
      </c>
      <c r="K2206" s="44">
        <v>1</v>
      </c>
      <c r="L2206" s="44" t="s">
        <v>7965</v>
      </c>
      <c r="M2206" s="48">
        <v>20</v>
      </c>
    </row>
    <row r="2207" spans="1:13" x14ac:dyDescent="0.2">
      <c r="A2207" s="43">
        <v>40060144779700</v>
      </c>
      <c r="B2207" s="44" t="s">
        <v>12170</v>
      </c>
      <c r="C2207" s="50" t="s">
        <v>7024</v>
      </c>
      <c r="D2207" s="44" t="s">
        <v>12171</v>
      </c>
      <c r="E2207" s="44" t="s">
        <v>7025</v>
      </c>
      <c r="F2207" s="45">
        <v>61</v>
      </c>
      <c r="G2207" s="44" t="s">
        <v>7026</v>
      </c>
      <c r="H2207" s="44" t="s">
        <v>7025</v>
      </c>
      <c r="I2207" s="44" t="s">
        <v>7964</v>
      </c>
      <c r="J2207" s="44" t="s">
        <v>7928</v>
      </c>
      <c r="K2207" s="44">
        <v>1</v>
      </c>
      <c r="L2207" s="44" t="s">
        <v>7965</v>
      </c>
      <c r="M2207" s="48">
        <v>25</v>
      </c>
    </row>
    <row r="2208" spans="1:13" x14ac:dyDescent="0.2">
      <c r="A2208" s="43">
        <v>40060144784100</v>
      </c>
      <c r="B2208" s="44" t="s">
        <v>12172</v>
      </c>
      <c r="C2208" s="50" t="s">
        <v>7035</v>
      </c>
      <c r="D2208" s="44" t="s">
        <v>12173</v>
      </c>
      <c r="E2208" s="44" t="s">
        <v>7036</v>
      </c>
      <c r="F2208" s="45"/>
      <c r="G2208" s="44" t="s">
        <v>7037</v>
      </c>
      <c r="H2208" s="44" t="s">
        <v>7036</v>
      </c>
      <c r="I2208" s="44" t="s">
        <v>7964</v>
      </c>
      <c r="J2208" s="44" t="s">
        <v>7928</v>
      </c>
      <c r="K2208" s="44">
        <v>1</v>
      </c>
      <c r="L2208" s="44" t="s">
        <v>7965</v>
      </c>
      <c r="M2208" s="48">
        <v>20</v>
      </c>
    </row>
    <row r="2209" spans="1:13" x14ac:dyDescent="0.2">
      <c r="A2209" s="43">
        <v>40060144786500</v>
      </c>
      <c r="B2209" s="44" t="s">
        <v>12174</v>
      </c>
      <c r="C2209" s="50" t="s">
        <v>7039</v>
      </c>
      <c r="D2209" s="44" t="s">
        <v>12175</v>
      </c>
      <c r="E2209" s="44" t="s">
        <v>7040</v>
      </c>
      <c r="F2209" s="45">
        <v>68</v>
      </c>
      <c r="G2209" s="44" t="s">
        <v>7041</v>
      </c>
      <c r="H2209" s="44" t="s">
        <v>7040</v>
      </c>
      <c r="I2209" s="44" t="s">
        <v>7964</v>
      </c>
      <c r="J2209" s="44" t="s">
        <v>7928</v>
      </c>
      <c r="K2209" s="44">
        <v>1</v>
      </c>
      <c r="L2209" s="44" t="s">
        <v>7965</v>
      </c>
      <c r="M2209" s="48">
        <v>21</v>
      </c>
    </row>
    <row r="2210" spans="1:13" x14ac:dyDescent="0.2">
      <c r="A2210" s="43">
        <v>40060144797100</v>
      </c>
      <c r="B2210" s="44" t="s">
        <v>12176</v>
      </c>
      <c r="C2210" s="50" t="s">
        <v>2985</v>
      </c>
      <c r="D2210" s="44" t="s">
        <v>12177</v>
      </c>
      <c r="E2210" s="44" t="s">
        <v>2986</v>
      </c>
      <c r="F2210" s="45">
        <v>162</v>
      </c>
      <c r="G2210" s="44" t="s">
        <v>6982</v>
      </c>
      <c r="H2210" s="44" t="s">
        <v>2987</v>
      </c>
      <c r="I2210" s="44" t="s">
        <v>7964</v>
      </c>
      <c r="J2210" s="44" t="s">
        <v>7928</v>
      </c>
      <c r="K2210" s="44">
        <v>1</v>
      </c>
      <c r="L2210" s="44" t="s">
        <v>7965</v>
      </c>
      <c r="M2210" s="48">
        <v>16</v>
      </c>
    </row>
    <row r="2211" spans="1:13" x14ac:dyDescent="0.2">
      <c r="A2211" s="43">
        <v>40060144798800</v>
      </c>
      <c r="B2211" s="44" t="s">
        <v>12178</v>
      </c>
      <c r="C2211" s="50" t="s">
        <v>2988</v>
      </c>
      <c r="D2211" s="44" t="s">
        <v>12179</v>
      </c>
      <c r="E2211" s="44" t="s">
        <v>2989</v>
      </c>
      <c r="F2211" s="45">
        <v>68</v>
      </c>
      <c r="G2211" s="44" t="s">
        <v>2990</v>
      </c>
      <c r="H2211" s="44" t="s">
        <v>2989</v>
      </c>
      <c r="I2211" s="44" t="s">
        <v>7964</v>
      </c>
      <c r="J2211" s="44" t="s">
        <v>7928</v>
      </c>
      <c r="K2211" s="44">
        <v>1</v>
      </c>
      <c r="L2211" s="44" t="s">
        <v>7965</v>
      </c>
      <c r="M2211" s="48">
        <v>25</v>
      </c>
    </row>
    <row r="2212" spans="1:13" x14ac:dyDescent="0.2">
      <c r="A2212" s="43">
        <v>40060144799500</v>
      </c>
      <c r="B2212" s="44" t="s">
        <v>12180</v>
      </c>
      <c r="C2212" s="50" t="s">
        <v>2991</v>
      </c>
      <c r="D2212" s="44" t="s">
        <v>12181</v>
      </c>
      <c r="E2212" s="44" t="s">
        <v>2992</v>
      </c>
      <c r="F2212" s="45"/>
      <c r="G2212" s="44" t="s">
        <v>2993</v>
      </c>
      <c r="H2212" s="44" t="s">
        <v>2992</v>
      </c>
      <c r="I2212" s="44" t="s">
        <v>7964</v>
      </c>
      <c r="J2212" s="44" t="s">
        <v>7928</v>
      </c>
      <c r="K2212" s="44">
        <v>1</v>
      </c>
      <c r="L2212" s="44" t="s">
        <v>7965</v>
      </c>
      <c r="M2212" s="48">
        <v>20</v>
      </c>
    </row>
    <row r="2213" spans="1:13" x14ac:dyDescent="0.2">
      <c r="A2213" s="43">
        <v>40060144790200</v>
      </c>
      <c r="B2213" s="44" t="s">
        <v>12182</v>
      </c>
      <c r="C2213" s="50" t="s">
        <v>7049</v>
      </c>
      <c r="D2213" s="44" t="s">
        <v>12183</v>
      </c>
      <c r="E2213" s="44" t="s">
        <v>7050</v>
      </c>
      <c r="F2213" s="45"/>
      <c r="G2213" s="44" t="s">
        <v>7051</v>
      </c>
      <c r="H2213" s="44" t="s">
        <v>7050</v>
      </c>
      <c r="I2213" s="44" t="s">
        <v>7964</v>
      </c>
      <c r="J2213" s="44" t="s">
        <v>7928</v>
      </c>
      <c r="K2213" s="44">
        <v>1</v>
      </c>
      <c r="L2213" s="44" t="s">
        <v>7965</v>
      </c>
      <c r="M2213" s="48">
        <v>25</v>
      </c>
    </row>
    <row r="2214" spans="1:13" x14ac:dyDescent="0.2">
      <c r="A2214" s="43">
        <v>40060144792600</v>
      </c>
      <c r="B2214" s="44" t="s">
        <v>12184</v>
      </c>
      <c r="C2214" s="50" t="s">
        <v>7055</v>
      </c>
      <c r="D2214" s="44" t="s">
        <v>12185</v>
      </c>
      <c r="E2214" s="44" t="s">
        <v>7056</v>
      </c>
      <c r="F2214" s="45"/>
      <c r="G2214" s="44" t="s">
        <v>6982</v>
      </c>
      <c r="H2214" s="44" t="s">
        <v>7056</v>
      </c>
      <c r="I2214" s="44" t="s">
        <v>7964</v>
      </c>
      <c r="J2214" s="44" t="s">
        <v>7928</v>
      </c>
      <c r="K2214" s="44">
        <v>1</v>
      </c>
      <c r="L2214" s="44" t="s">
        <v>7965</v>
      </c>
      <c r="M2214" s="48">
        <v>20</v>
      </c>
    </row>
    <row r="2215" spans="1:13" x14ac:dyDescent="0.2">
      <c r="A2215" s="43">
        <v>40060144796400</v>
      </c>
      <c r="B2215" s="44" t="s">
        <v>12186</v>
      </c>
      <c r="C2215" s="50" t="s">
        <v>2983</v>
      </c>
      <c r="D2215" s="44" t="s">
        <v>12187</v>
      </c>
      <c r="E2215" s="44" t="s">
        <v>2984</v>
      </c>
      <c r="F2215" s="45">
        <v>46</v>
      </c>
      <c r="G2215" s="44" t="s">
        <v>2980</v>
      </c>
      <c r="H2215" s="44" t="s">
        <v>2984</v>
      </c>
      <c r="I2215" s="44" t="s">
        <v>7964</v>
      </c>
      <c r="J2215" s="44" t="s">
        <v>7928</v>
      </c>
      <c r="K2215" s="44">
        <v>3</v>
      </c>
      <c r="L2215" s="44" t="s">
        <v>7965</v>
      </c>
      <c r="M2215" s="48">
        <v>25</v>
      </c>
    </row>
    <row r="2216" spans="1:13" x14ac:dyDescent="0.2">
      <c r="A2216" s="43">
        <v>40060144800800</v>
      </c>
      <c r="B2216" s="44" t="s">
        <v>12188</v>
      </c>
      <c r="C2216" s="50" t="s">
        <v>2994</v>
      </c>
      <c r="D2216" s="44" t="s">
        <v>12189</v>
      </c>
      <c r="E2216" s="44" t="s">
        <v>2995</v>
      </c>
      <c r="F2216" s="45">
        <v>231</v>
      </c>
      <c r="G2216" s="44" t="s">
        <v>7054</v>
      </c>
      <c r="H2216" s="44" t="s">
        <v>2995</v>
      </c>
      <c r="I2216" s="44" t="s">
        <v>7964</v>
      </c>
      <c r="J2216" s="44" t="s">
        <v>7928</v>
      </c>
      <c r="K2216" s="44">
        <v>3</v>
      </c>
      <c r="L2216" s="44" t="s">
        <v>7965</v>
      </c>
      <c r="M2216" s="48">
        <v>100</v>
      </c>
    </row>
    <row r="2217" spans="1:13" x14ac:dyDescent="0.2">
      <c r="A2217" s="43">
        <v>40060148797700</v>
      </c>
      <c r="B2217" s="44" t="s">
        <v>12190</v>
      </c>
      <c r="C2217" s="50" t="s">
        <v>2996</v>
      </c>
      <c r="D2217" s="44" t="s">
        <v>12191</v>
      </c>
      <c r="E2217" s="44" t="s">
        <v>2997</v>
      </c>
      <c r="F2217" s="45">
        <v>453</v>
      </c>
      <c r="G2217" s="44" t="s">
        <v>5602</v>
      </c>
      <c r="H2217" s="44" t="s">
        <v>5614</v>
      </c>
      <c r="I2217" s="44" t="s">
        <v>7964</v>
      </c>
      <c r="J2217" s="44" t="s">
        <v>7928</v>
      </c>
      <c r="K2217" s="44">
        <v>3</v>
      </c>
      <c r="L2217" s="44" t="s">
        <v>8162</v>
      </c>
      <c r="M2217" s="48">
        <v>25</v>
      </c>
    </row>
    <row r="2218" spans="1:13" x14ac:dyDescent="0.2">
      <c r="A2218" s="43">
        <v>40060149567500</v>
      </c>
      <c r="B2218" s="44" t="s">
        <v>12192</v>
      </c>
      <c r="C2218" s="50" t="s">
        <v>2998</v>
      </c>
      <c r="D2218" s="44" t="s">
        <v>12193</v>
      </c>
      <c r="E2218" s="44" t="s">
        <v>1416</v>
      </c>
      <c r="F2218" s="45">
        <v>102</v>
      </c>
      <c r="G2218" s="44" t="s">
        <v>5594</v>
      </c>
      <c r="H2218" s="44" t="s">
        <v>5595</v>
      </c>
      <c r="I2218" s="44" t="s">
        <v>7964</v>
      </c>
      <c r="J2218" s="44" t="s">
        <v>7928</v>
      </c>
      <c r="K2218" s="44">
        <v>1</v>
      </c>
      <c r="L2218" s="44" t="s">
        <v>8162</v>
      </c>
      <c r="M2218" s="48">
        <v>25</v>
      </c>
    </row>
    <row r="2219" spans="1:13" x14ac:dyDescent="0.2">
      <c r="A2219" s="43">
        <v>40060149953600</v>
      </c>
      <c r="B2219" s="44" t="s">
        <v>12194</v>
      </c>
      <c r="C2219" s="50" t="s">
        <v>2999</v>
      </c>
      <c r="D2219" s="44" t="s">
        <v>12195</v>
      </c>
      <c r="E2219" s="44" t="s">
        <v>3000</v>
      </c>
      <c r="F2219" s="45"/>
      <c r="G2219" s="44" t="s">
        <v>5556</v>
      </c>
      <c r="H2219" s="44" t="s">
        <v>5557</v>
      </c>
      <c r="I2219" s="44" t="s">
        <v>7964</v>
      </c>
      <c r="J2219" s="44" t="s">
        <v>7928</v>
      </c>
      <c r="K2219" s="44">
        <v>3</v>
      </c>
      <c r="L2219" s="44" t="s">
        <v>7965</v>
      </c>
      <c r="M2219" s="48">
        <v>40</v>
      </c>
    </row>
    <row r="2220" spans="1:13" x14ac:dyDescent="0.2">
      <c r="A2220" s="43">
        <v>40060151205100</v>
      </c>
      <c r="B2220" s="44" t="s">
        <v>12196</v>
      </c>
      <c r="C2220" s="50" t="s">
        <v>3001</v>
      </c>
      <c r="D2220" s="44" t="s">
        <v>12197</v>
      </c>
      <c r="E2220" s="44" t="s">
        <v>6484</v>
      </c>
      <c r="F2220" s="45"/>
      <c r="G2220" s="44" t="s">
        <v>5693</v>
      </c>
      <c r="H2220" s="44" t="s">
        <v>6484</v>
      </c>
      <c r="I2220" s="44" t="s">
        <v>7964</v>
      </c>
      <c r="J2220" s="44" t="s">
        <v>7928</v>
      </c>
      <c r="K2220" s="44">
        <v>1</v>
      </c>
      <c r="L2220" s="44" t="s">
        <v>7965</v>
      </c>
      <c r="M2220" s="48">
        <v>16</v>
      </c>
    </row>
    <row r="2221" spans="1:13" x14ac:dyDescent="0.2">
      <c r="A2221" s="43">
        <v>40060151635600</v>
      </c>
      <c r="B2221" s="44" t="s">
        <v>12198</v>
      </c>
      <c r="C2221" s="50" t="s">
        <v>3002</v>
      </c>
      <c r="D2221" s="44" t="s">
        <v>12199</v>
      </c>
      <c r="E2221" s="44" t="s">
        <v>353</v>
      </c>
      <c r="F2221" s="45"/>
      <c r="G2221" s="44" t="s">
        <v>3003</v>
      </c>
      <c r="H2221" s="44" t="s">
        <v>3004</v>
      </c>
      <c r="I2221" s="44" t="s">
        <v>7964</v>
      </c>
      <c r="J2221" s="44" t="s">
        <v>7928</v>
      </c>
      <c r="K2221" s="44">
        <v>3</v>
      </c>
      <c r="L2221" s="44" t="s">
        <v>7965</v>
      </c>
      <c r="M2221" s="48">
        <v>20</v>
      </c>
    </row>
    <row r="2222" spans="1:13" x14ac:dyDescent="0.2">
      <c r="A2222" s="43">
        <v>40060151794000</v>
      </c>
      <c r="B2222" s="44" t="s">
        <v>12200</v>
      </c>
      <c r="C2222" s="50" t="s">
        <v>3005</v>
      </c>
      <c r="D2222" s="44" t="s">
        <v>6491</v>
      </c>
      <c r="E2222" s="44" t="s">
        <v>3006</v>
      </c>
      <c r="F2222" s="45"/>
      <c r="G2222" s="44" t="s">
        <v>6454</v>
      </c>
      <c r="H2222" s="44" t="s">
        <v>6491</v>
      </c>
      <c r="I2222" s="44" t="s">
        <v>7964</v>
      </c>
      <c r="J2222" s="44" t="s">
        <v>7928</v>
      </c>
      <c r="K2222" s="44">
        <v>3</v>
      </c>
      <c r="L2222" s="44" t="s">
        <v>7965</v>
      </c>
      <c r="M2222" s="48">
        <v>25</v>
      </c>
    </row>
    <row r="2223" spans="1:13" x14ac:dyDescent="0.2">
      <c r="A2223" s="43">
        <v>40060152258600</v>
      </c>
      <c r="B2223" s="44" t="s">
        <v>12201</v>
      </c>
      <c r="C2223" s="50" t="s">
        <v>3007</v>
      </c>
      <c r="D2223" s="44" t="s">
        <v>12202</v>
      </c>
      <c r="E2223" s="44" t="s">
        <v>3008</v>
      </c>
      <c r="F2223" s="45" t="s">
        <v>3009</v>
      </c>
      <c r="G2223" s="44" t="s">
        <v>5629</v>
      </c>
      <c r="H2223" s="44" t="s">
        <v>3008</v>
      </c>
      <c r="I2223" s="44" t="s">
        <v>7964</v>
      </c>
      <c r="J2223" s="44" t="s">
        <v>7928</v>
      </c>
      <c r="K2223" s="44">
        <v>3</v>
      </c>
      <c r="L2223" s="44" t="s">
        <v>7965</v>
      </c>
      <c r="M2223" s="48">
        <v>25</v>
      </c>
    </row>
    <row r="2224" spans="1:13" x14ac:dyDescent="0.2">
      <c r="A2224" s="43">
        <v>40060153028400</v>
      </c>
      <c r="B2224" s="44" t="s">
        <v>12203</v>
      </c>
      <c r="C2224" s="50" t="s">
        <v>3010</v>
      </c>
      <c r="D2224" s="44" t="s">
        <v>12204</v>
      </c>
      <c r="E2224" s="44" t="s">
        <v>725</v>
      </c>
      <c r="F2224" s="45"/>
      <c r="G2224" s="44" t="s">
        <v>6405</v>
      </c>
      <c r="H2224" s="44" t="s">
        <v>6406</v>
      </c>
      <c r="I2224" s="44" t="s">
        <v>7964</v>
      </c>
      <c r="J2224" s="44" t="s">
        <v>7928</v>
      </c>
      <c r="K2224" s="44">
        <v>1</v>
      </c>
      <c r="L2224" s="44" t="s">
        <v>7965</v>
      </c>
      <c r="M2224" s="48">
        <v>16</v>
      </c>
    </row>
    <row r="2225" spans="1:13" x14ac:dyDescent="0.2">
      <c r="A2225" s="43">
        <v>40060153966900</v>
      </c>
      <c r="B2225" s="44" t="s">
        <v>12205</v>
      </c>
      <c r="C2225" s="50" t="s">
        <v>3011</v>
      </c>
      <c r="D2225" s="44" t="s">
        <v>6366</v>
      </c>
      <c r="E2225" s="44" t="s">
        <v>3012</v>
      </c>
      <c r="F2225" s="45">
        <v>42</v>
      </c>
      <c r="G2225" s="44" t="s">
        <v>6365</v>
      </c>
      <c r="H2225" s="44" t="s">
        <v>6366</v>
      </c>
      <c r="I2225" s="44" t="s">
        <v>7964</v>
      </c>
      <c r="J2225" s="44" t="s">
        <v>7928</v>
      </c>
      <c r="K2225" s="44">
        <v>3</v>
      </c>
      <c r="L2225" s="44" t="s">
        <v>7965</v>
      </c>
      <c r="M2225" s="48">
        <v>25</v>
      </c>
    </row>
    <row r="2226" spans="1:13" x14ac:dyDescent="0.2">
      <c r="A2226" s="43">
        <v>40060154060300</v>
      </c>
      <c r="B2226" s="44" t="s">
        <v>12206</v>
      </c>
      <c r="C2226" s="50" t="s">
        <v>3013</v>
      </c>
      <c r="D2226" s="44" t="s">
        <v>12207</v>
      </c>
      <c r="E2226" s="44"/>
      <c r="F2226" s="45">
        <v>16</v>
      </c>
      <c r="G2226" s="44" t="s">
        <v>6697</v>
      </c>
      <c r="H2226" s="44" t="s">
        <v>6696</v>
      </c>
      <c r="I2226" s="44" t="s">
        <v>7964</v>
      </c>
      <c r="J2226" s="44" t="s">
        <v>7928</v>
      </c>
      <c r="K2226" s="44">
        <v>3</v>
      </c>
      <c r="L2226" s="44" t="s">
        <v>8162</v>
      </c>
      <c r="M2226" s="48">
        <v>160</v>
      </c>
    </row>
    <row r="2227" spans="1:13" x14ac:dyDescent="0.2">
      <c r="A2227" s="43">
        <v>40060154144000</v>
      </c>
      <c r="B2227" s="44" t="s">
        <v>12208</v>
      </c>
      <c r="C2227" s="50" t="s">
        <v>3014</v>
      </c>
      <c r="D2227" s="44" t="s">
        <v>12209</v>
      </c>
      <c r="E2227" s="44"/>
      <c r="F2227" s="45"/>
      <c r="G2227" s="44" t="s">
        <v>3015</v>
      </c>
      <c r="H2227" s="44" t="s">
        <v>3016</v>
      </c>
      <c r="I2227" s="44" t="s">
        <v>7964</v>
      </c>
      <c r="J2227" s="44" t="s">
        <v>7928</v>
      </c>
      <c r="K2227" s="44">
        <v>3</v>
      </c>
      <c r="L2227" s="44" t="s">
        <v>7965</v>
      </c>
      <c r="M2227" s="48">
        <v>25</v>
      </c>
    </row>
    <row r="2228" spans="1:13" x14ac:dyDescent="0.2">
      <c r="A2228" s="43">
        <v>40060154637700</v>
      </c>
      <c r="B2228" s="44" t="s">
        <v>12210</v>
      </c>
      <c r="C2228" s="50" t="s">
        <v>3017</v>
      </c>
      <c r="D2228" s="44" t="s">
        <v>12211</v>
      </c>
      <c r="E2228" s="44"/>
      <c r="F2228" s="45"/>
      <c r="G2228" s="44" t="s">
        <v>6700</v>
      </c>
      <c r="H2228" s="44" t="s">
        <v>3018</v>
      </c>
      <c r="I2228" s="44" t="s">
        <v>7964</v>
      </c>
      <c r="J2228" s="44" t="s">
        <v>7928</v>
      </c>
      <c r="K2228" s="44">
        <v>3</v>
      </c>
      <c r="L2228" s="44" t="s">
        <v>7965</v>
      </c>
      <c r="M2228" s="48">
        <v>32</v>
      </c>
    </row>
    <row r="2229" spans="1:13" x14ac:dyDescent="0.2">
      <c r="A2229" s="43">
        <v>40060155091600</v>
      </c>
      <c r="B2229" s="44" t="s">
        <v>12212</v>
      </c>
      <c r="C2229" s="50" t="s">
        <v>3019</v>
      </c>
      <c r="D2229" s="44" t="s">
        <v>12213</v>
      </c>
      <c r="E2229" s="44" t="s">
        <v>3020</v>
      </c>
      <c r="F2229" s="45" t="s">
        <v>3021</v>
      </c>
      <c r="G2229" s="44" t="s">
        <v>6982</v>
      </c>
      <c r="H2229" s="44" t="s">
        <v>2987</v>
      </c>
      <c r="I2229" s="44" t="s">
        <v>7964</v>
      </c>
      <c r="J2229" s="44" t="s">
        <v>7928</v>
      </c>
      <c r="K2229" s="44">
        <v>3</v>
      </c>
      <c r="L2229" s="44" t="s">
        <v>7965</v>
      </c>
      <c r="M2229" s="48">
        <v>63</v>
      </c>
    </row>
    <row r="2230" spans="1:13" x14ac:dyDescent="0.2">
      <c r="A2230" s="43">
        <v>40060156593400</v>
      </c>
      <c r="B2230" s="44" t="s">
        <v>12214</v>
      </c>
      <c r="C2230" s="50" t="s">
        <v>3027</v>
      </c>
      <c r="D2230" s="44" t="s">
        <v>12215</v>
      </c>
      <c r="E2230" s="44" t="s">
        <v>3026</v>
      </c>
      <c r="F2230" s="45">
        <v>999</v>
      </c>
      <c r="G2230" s="44" t="s">
        <v>6982</v>
      </c>
      <c r="H2230" s="44" t="s">
        <v>2987</v>
      </c>
      <c r="I2230" s="44" t="s">
        <v>7964</v>
      </c>
      <c r="J2230" s="44" t="s">
        <v>7928</v>
      </c>
      <c r="K2230" s="44">
        <v>3</v>
      </c>
      <c r="L2230" s="44" t="s">
        <v>7965</v>
      </c>
      <c r="M2230" s="48">
        <v>80</v>
      </c>
    </row>
    <row r="2231" spans="1:13" x14ac:dyDescent="0.2">
      <c r="A2231" s="43">
        <v>40060156592700</v>
      </c>
      <c r="B2231" s="44" t="s">
        <v>12216</v>
      </c>
      <c r="C2231" s="50" t="s">
        <v>3025</v>
      </c>
      <c r="D2231" s="44" t="s">
        <v>12217</v>
      </c>
      <c r="E2231" s="44" t="s">
        <v>3026</v>
      </c>
      <c r="F2231" s="45">
        <v>999</v>
      </c>
      <c r="G2231" s="44" t="s">
        <v>6982</v>
      </c>
      <c r="H2231" s="44" t="s">
        <v>2987</v>
      </c>
      <c r="I2231" s="44" t="s">
        <v>7964</v>
      </c>
      <c r="J2231" s="44" t="s">
        <v>7928</v>
      </c>
      <c r="K2231" s="44">
        <v>3</v>
      </c>
      <c r="L2231" s="44" t="s">
        <v>7965</v>
      </c>
      <c r="M2231" s="48">
        <v>32</v>
      </c>
    </row>
    <row r="2232" spans="1:13" x14ac:dyDescent="0.2">
      <c r="A2232" s="43">
        <v>40060156568200</v>
      </c>
      <c r="B2232" s="44" t="s">
        <v>12218</v>
      </c>
      <c r="C2232" s="50" t="s">
        <v>3022</v>
      </c>
      <c r="D2232" s="44" t="s">
        <v>12219</v>
      </c>
      <c r="E2232" s="44" t="s">
        <v>3023</v>
      </c>
      <c r="F2232" s="45"/>
      <c r="G2232" s="44" t="s">
        <v>6637</v>
      </c>
      <c r="H2232" s="44" t="s">
        <v>3024</v>
      </c>
      <c r="I2232" s="44" t="s">
        <v>7964</v>
      </c>
      <c r="J2232" s="44" t="s">
        <v>7928</v>
      </c>
      <c r="K2232" s="44">
        <v>3</v>
      </c>
      <c r="L2232" s="44" t="s">
        <v>7965</v>
      </c>
      <c r="M2232" s="48">
        <v>10</v>
      </c>
    </row>
    <row r="2233" spans="1:13" x14ac:dyDescent="0.2">
      <c r="A2233" s="43">
        <v>40060157571100</v>
      </c>
      <c r="B2233" s="44" t="s">
        <v>12220</v>
      </c>
      <c r="C2233" s="50" t="s">
        <v>3030</v>
      </c>
      <c r="D2233" s="44" t="s">
        <v>12221</v>
      </c>
      <c r="E2233" s="44" t="s">
        <v>3031</v>
      </c>
      <c r="F2233" s="45"/>
      <c r="G2233" s="44" t="s">
        <v>3476</v>
      </c>
      <c r="H2233" s="44" t="s">
        <v>2390</v>
      </c>
      <c r="I2233" s="44" t="s">
        <v>7964</v>
      </c>
      <c r="J2233" s="44" t="s">
        <v>7928</v>
      </c>
      <c r="K2233" s="44">
        <v>3</v>
      </c>
      <c r="L2233" s="44" t="s">
        <v>7965</v>
      </c>
      <c r="M2233" s="48">
        <v>25</v>
      </c>
    </row>
    <row r="2234" spans="1:13" x14ac:dyDescent="0.2">
      <c r="A2234" s="43">
        <v>40060157570400</v>
      </c>
      <c r="B2234" s="44" t="s">
        <v>12222</v>
      </c>
      <c r="C2234" s="50" t="s">
        <v>3028</v>
      </c>
      <c r="D2234" s="44" t="s">
        <v>12223</v>
      </c>
      <c r="E2234" s="44" t="s">
        <v>349</v>
      </c>
      <c r="F2234" s="45"/>
      <c r="G2234" s="44" t="s">
        <v>3029</v>
      </c>
      <c r="H2234" s="44" t="s">
        <v>349</v>
      </c>
      <c r="I2234" s="44" t="s">
        <v>7964</v>
      </c>
      <c r="J2234" s="44" t="s">
        <v>7928</v>
      </c>
      <c r="K2234" s="44">
        <v>1</v>
      </c>
      <c r="L2234" s="44" t="s">
        <v>7965</v>
      </c>
      <c r="M2234" s="48">
        <v>15</v>
      </c>
    </row>
    <row r="2235" spans="1:13" x14ac:dyDescent="0.2">
      <c r="A2235" s="43">
        <v>40060158881000</v>
      </c>
      <c r="B2235" s="44" t="s">
        <v>12224</v>
      </c>
      <c r="C2235" s="50" t="s">
        <v>3032</v>
      </c>
      <c r="D2235" s="44" t="s">
        <v>12225</v>
      </c>
      <c r="E2235" s="44" t="s">
        <v>3033</v>
      </c>
      <c r="F2235" s="45">
        <v>83</v>
      </c>
      <c r="G2235" s="44" t="s">
        <v>3387</v>
      </c>
      <c r="H2235" s="44" t="s">
        <v>3033</v>
      </c>
      <c r="I2235" s="44" t="s">
        <v>7964</v>
      </c>
      <c r="J2235" s="44" t="s">
        <v>7928</v>
      </c>
      <c r="K2235" s="44">
        <v>3</v>
      </c>
      <c r="L2235" s="44" t="s">
        <v>7965</v>
      </c>
      <c r="M2235" s="48">
        <v>25</v>
      </c>
    </row>
    <row r="2236" spans="1:13" x14ac:dyDescent="0.2">
      <c r="A2236" s="43">
        <v>40060160396400</v>
      </c>
      <c r="B2236" s="44" t="s">
        <v>12226</v>
      </c>
      <c r="C2236" s="50" t="s">
        <v>3034</v>
      </c>
      <c r="D2236" s="44" t="s">
        <v>12227</v>
      </c>
      <c r="E2236" s="44" t="s">
        <v>3035</v>
      </c>
      <c r="F2236" s="45">
        <v>355</v>
      </c>
      <c r="G2236" s="44" t="s">
        <v>3036</v>
      </c>
      <c r="H2236" s="44" t="s">
        <v>3037</v>
      </c>
      <c r="I2236" s="44" t="s">
        <v>7964</v>
      </c>
      <c r="J2236" s="44" t="s">
        <v>7928</v>
      </c>
      <c r="K2236" s="44">
        <v>3</v>
      </c>
      <c r="L2236" s="44" t="s">
        <v>7933</v>
      </c>
      <c r="M2236" s="48">
        <v>32</v>
      </c>
    </row>
    <row r="2237" spans="1:13" x14ac:dyDescent="0.2">
      <c r="A2237" s="43">
        <v>40060160398800</v>
      </c>
      <c r="B2237" s="44" t="s">
        <v>12228</v>
      </c>
      <c r="C2237" s="50" t="s">
        <v>3040</v>
      </c>
      <c r="D2237" s="44" t="s">
        <v>12229</v>
      </c>
      <c r="E2237" s="44" t="s">
        <v>6146</v>
      </c>
      <c r="F2237" s="45"/>
      <c r="G2237" s="44" t="s">
        <v>5537</v>
      </c>
      <c r="H2237" s="44" t="s">
        <v>5538</v>
      </c>
      <c r="I2237" s="44" t="s">
        <v>7964</v>
      </c>
      <c r="J2237" s="44" t="s">
        <v>7928</v>
      </c>
      <c r="K2237" s="44">
        <v>3</v>
      </c>
      <c r="L2237" s="44" t="s">
        <v>7933</v>
      </c>
      <c r="M2237" s="48">
        <v>25</v>
      </c>
    </row>
    <row r="2238" spans="1:13" x14ac:dyDescent="0.2">
      <c r="A2238" s="43">
        <v>40060160397100</v>
      </c>
      <c r="B2238" s="44" t="s">
        <v>12230</v>
      </c>
      <c r="C2238" s="50" t="s">
        <v>3038</v>
      </c>
      <c r="D2238" s="44" t="s">
        <v>12231</v>
      </c>
      <c r="E2238" s="44" t="s">
        <v>3039</v>
      </c>
      <c r="F2238" s="45">
        <v>215</v>
      </c>
      <c r="G2238" s="44" t="s">
        <v>5537</v>
      </c>
      <c r="H2238" s="44" t="s">
        <v>5538</v>
      </c>
      <c r="I2238" s="44" t="s">
        <v>7964</v>
      </c>
      <c r="J2238" s="44" t="s">
        <v>7928</v>
      </c>
      <c r="K2238" s="44">
        <v>3</v>
      </c>
      <c r="L2238" s="44" t="s">
        <v>7965</v>
      </c>
      <c r="M2238" s="48">
        <v>25</v>
      </c>
    </row>
    <row r="2239" spans="1:13" x14ac:dyDescent="0.2">
      <c r="A2239" s="43">
        <v>40060160399500</v>
      </c>
      <c r="B2239" s="44" t="s">
        <v>12232</v>
      </c>
      <c r="C2239" s="50" t="s">
        <v>3041</v>
      </c>
      <c r="D2239" s="44" t="s">
        <v>12233</v>
      </c>
      <c r="E2239" s="44" t="s">
        <v>3000</v>
      </c>
      <c r="F2239" s="45"/>
      <c r="G2239" s="44" t="s">
        <v>5556</v>
      </c>
      <c r="H2239" s="44" t="s">
        <v>5557</v>
      </c>
      <c r="I2239" s="44" t="s">
        <v>7964</v>
      </c>
      <c r="J2239" s="44" t="s">
        <v>7928</v>
      </c>
      <c r="K2239" s="44">
        <v>3</v>
      </c>
      <c r="L2239" s="44" t="s">
        <v>7933</v>
      </c>
      <c r="M2239" s="48">
        <v>63</v>
      </c>
    </row>
    <row r="2240" spans="1:13" x14ac:dyDescent="0.2">
      <c r="A2240" s="43">
        <v>40060160400800</v>
      </c>
      <c r="B2240" s="44" t="s">
        <v>12234</v>
      </c>
      <c r="C2240" s="50" t="s">
        <v>3042</v>
      </c>
      <c r="D2240" s="44" t="s">
        <v>12235</v>
      </c>
      <c r="E2240" s="44" t="s">
        <v>3043</v>
      </c>
      <c r="F2240" s="45">
        <v>38</v>
      </c>
      <c r="G2240" s="44" t="s">
        <v>3036</v>
      </c>
      <c r="H2240" s="44" t="s">
        <v>3043</v>
      </c>
      <c r="I2240" s="44" t="s">
        <v>7964</v>
      </c>
      <c r="J2240" s="44" t="s">
        <v>7928</v>
      </c>
      <c r="K2240" s="44">
        <v>3</v>
      </c>
      <c r="L2240" s="44" t="s">
        <v>7933</v>
      </c>
      <c r="M2240" s="48">
        <v>32</v>
      </c>
    </row>
    <row r="2241" spans="1:13" x14ac:dyDescent="0.2">
      <c r="A2241" s="43">
        <v>40060160401500</v>
      </c>
      <c r="B2241" s="44" t="s">
        <v>12236</v>
      </c>
      <c r="C2241" s="50" t="s">
        <v>3044</v>
      </c>
      <c r="D2241" s="44" t="s">
        <v>12237</v>
      </c>
      <c r="E2241" s="44" t="s">
        <v>3045</v>
      </c>
      <c r="F2241" s="45">
        <v>155</v>
      </c>
      <c r="G2241" s="44" t="s">
        <v>3046</v>
      </c>
      <c r="H2241" s="44" t="s">
        <v>3045</v>
      </c>
      <c r="I2241" s="44" t="s">
        <v>7964</v>
      </c>
      <c r="J2241" s="44" t="s">
        <v>7928</v>
      </c>
      <c r="K2241" s="44">
        <v>3</v>
      </c>
      <c r="L2241" s="44" t="s">
        <v>7933</v>
      </c>
      <c r="M2241" s="48">
        <v>25</v>
      </c>
    </row>
    <row r="2242" spans="1:13" x14ac:dyDescent="0.2">
      <c r="A2242" s="43">
        <v>40060161062700</v>
      </c>
      <c r="B2242" s="44" t="s">
        <v>12238</v>
      </c>
      <c r="C2242" s="50" t="s">
        <v>7754</v>
      </c>
      <c r="D2242" s="44" t="s">
        <v>12239</v>
      </c>
      <c r="E2242" s="44" t="s">
        <v>7856</v>
      </c>
      <c r="F2242" s="45" t="s">
        <v>7857</v>
      </c>
      <c r="G2242" s="44" t="s">
        <v>5629</v>
      </c>
      <c r="H2242" s="44" t="s">
        <v>7858</v>
      </c>
      <c r="I2242" s="44" t="s">
        <v>7964</v>
      </c>
      <c r="J2242" s="44" t="s">
        <v>7928</v>
      </c>
      <c r="K2242" s="44">
        <v>3</v>
      </c>
      <c r="L2242" s="44" t="s">
        <v>7965</v>
      </c>
      <c r="M2242" s="48">
        <v>80</v>
      </c>
    </row>
    <row r="2243" spans="1:13" x14ac:dyDescent="0.2">
      <c r="A2243" s="43">
        <v>40060161101300</v>
      </c>
      <c r="B2243" s="44" t="s">
        <v>12240</v>
      </c>
      <c r="C2243" s="50" t="s">
        <v>3047</v>
      </c>
      <c r="D2243" s="44" t="s">
        <v>12241</v>
      </c>
      <c r="E2243" s="44" t="s">
        <v>3048</v>
      </c>
      <c r="F2243" s="45"/>
      <c r="G2243" s="44" t="s">
        <v>5646</v>
      </c>
      <c r="H2243" s="44" t="s">
        <v>3049</v>
      </c>
      <c r="I2243" s="44" t="s">
        <v>7964</v>
      </c>
      <c r="J2243" s="44" t="s">
        <v>7928</v>
      </c>
      <c r="K2243" s="44">
        <v>3</v>
      </c>
      <c r="L2243" s="44" t="s">
        <v>7933</v>
      </c>
      <c r="M2243" s="48">
        <v>63</v>
      </c>
    </row>
    <row r="2244" spans="1:13" x14ac:dyDescent="0.2">
      <c r="A2244" s="43">
        <v>40060161723700</v>
      </c>
      <c r="B2244" s="44" t="s">
        <v>12242</v>
      </c>
      <c r="C2244" s="50" t="s">
        <v>3050</v>
      </c>
      <c r="D2244" s="44" t="s">
        <v>12243</v>
      </c>
      <c r="E2244" s="44" t="s">
        <v>3051</v>
      </c>
      <c r="F2244" s="45">
        <v>47</v>
      </c>
      <c r="G2244" s="44" t="s">
        <v>5592</v>
      </c>
      <c r="H2244" s="44" t="s">
        <v>3051</v>
      </c>
      <c r="I2244" s="44" t="s">
        <v>7964</v>
      </c>
      <c r="J2244" s="44" t="s">
        <v>7928</v>
      </c>
      <c r="K2244" s="44">
        <v>3</v>
      </c>
      <c r="L2244" s="44" t="s">
        <v>7933</v>
      </c>
      <c r="M2244" s="48">
        <v>80</v>
      </c>
    </row>
    <row r="2245" spans="1:13" x14ac:dyDescent="0.2">
      <c r="A2245" s="43">
        <v>40060161727500</v>
      </c>
      <c r="B2245" s="44" t="s">
        <v>12244</v>
      </c>
      <c r="C2245" s="50" t="s">
        <v>3056</v>
      </c>
      <c r="D2245" s="44" t="s">
        <v>12245</v>
      </c>
      <c r="E2245" s="44" t="s">
        <v>3057</v>
      </c>
      <c r="F2245" s="45">
        <v>266</v>
      </c>
      <c r="G2245" s="44" t="s">
        <v>5606</v>
      </c>
      <c r="H2245" s="44" t="s">
        <v>3058</v>
      </c>
      <c r="I2245" s="44" t="s">
        <v>7964</v>
      </c>
      <c r="J2245" s="44" t="s">
        <v>7928</v>
      </c>
      <c r="K2245" s="44">
        <v>3</v>
      </c>
      <c r="L2245" s="44" t="s">
        <v>7933</v>
      </c>
      <c r="M2245" s="48">
        <v>25</v>
      </c>
    </row>
    <row r="2246" spans="1:13" x14ac:dyDescent="0.2">
      <c r="A2246" s="43">
        <v>40060161724400</v>
      </c>
      <c r="B2246" s="44" t="s">
        <v>12246</v>
      </c>
      <c r="C2246" s="50" t="s">
        <v>3052</v>
      </c>
      <c r="D2246" s="44" t="s">
        <v>12247</v>
      </c>
      <c r="E2246" s="44" t="s">
        <v>3053</v>
      </c>
      <c r="F2246" s="45">
        <v>126</v>
      </c>
      <c r="G2246" s="44" t="s">
        <v>5592</v>
      </c>
      <c r="H2246" s="44" t="s">
        <v>3053</v>
      </c>
      <c r="I2246" s="44" t="s">
        <v>7964</v>
      </c>
      <c r="J2246" s="44" t="s">
        <v>7928</v>
      </c>
      <c r="K2246" s="44">
        <v>3</v>
      </c>
      <c r="L2246" s="44" t="s">
        <v>7918</v>
      </c>
      <c r="M2246" s="48">
        <v>80</v>
      </c>
    </row>
    <row r="2247" spans="1:13" x14ac:dyDescent="0.2">
      <c r="A2247" s="43">
        <v>40060161726800</v>
      </c>
      <c r="B2247" s="44" t="s">
        <v>12248</v>
      </c>
      <c r="C2247" s="50" t="s">
        <v>3055</v>
      </c>
      <c r="D2247" s="44" t="s">
        <v>11708</v>
      </c>
      <c r="E2247" s="44" t="s">
        <v>2316</v>
      </c>
      <c r="F2247" s="45">
        <v>767</v>
      </c>
      <c r="G2247" s="44" t="s">
        <v>5594</v>
      </c>
      <c r="H2247" s="44" t="s">
        <v>5595</v>
      </c>
      <c r="I2247" s="44" t="s">
        <v>7964</v>
      </c>
      <c r="J2247" s="44" t="s">
        <v>7928</v>
      </c>
      <c r="K2247" s="44">
        <v>1</v>
      </c>
      <c r="L2247" s="44" t="s">
        <v>7933</v>
      </c>
      <c r="M2247" s="48">
        <v>25</v>
      </c>
    </row>
    <row r="2248" spans="1:13" x14ac:dyDescent="0.2">
      <c r="A2248" s="43">
        <v>40060161725100</v>
      </c>
      <c r="B2248" s="44" t="s">
        <v>12249</v>
      </c>
      <c r="C2248" s="50" t="s">
        <v>3054</v>
      </c>
      <c r="D2248" s="44" t="s">
        <v>12250</v>
      </c>
      <c r="E2248" s="44" t="s">
        <v>4228</v>
      </c>
      <c r="F2248" s="45">
        <v>87</v>
      </c>
      <c r="G2248" s="44" t="s">
        <v>5588</v>
      </c>
      <c r="H2248" s="44" t="s">
        <v>5589</v>
      </c>
      <c r="I2248" s="44" t="s">
        <v>7964</v>
      </c>
      <c r="J2248" s="44" t="s">
        <v>7928</v>
      </c>
      <c r="K2248" s="44">
        <v>3</v>
      </c>
      <c r="L2248" s="44" t="s">
        <v>7933</v>
      </c>
      <c r="M2248" s="48">
        <v>40</v>
      </c>
    </row>
    <row r="2249" spans="1:13" x14ac:dyDescent="0.2">
      <c r="A2249" s="43">
        <v>40060161730500</v>
      </c>
      <c r="B2249" s="44" t="s">
        <v>12251</v>
      </c>
      <c r="C2249" s="50" t="s">
        <v>3061</v>
      </c>
      <c r="D2249" s="44" t="s">
        <v>12252</v>
      </c>
      <c r="E2249" s="44" t="s">
        <v>3062</v>
      </c>
      <c r="F2249" s="45"/>
      <c r="G2249" s="44" t="s">
        <v>5602</v>
      </c>
      <c r="H2249" s="44" t="s">
        <v>5614</v>
      </c>
      <c r="I2249" s="44" t="s">
        <v>7964</v>
      </c>
      <c r="J2249" s="44" t="s">
        <v>7928</v>
      </c>
      <c r="K2249" s="44">
        <v>3</v>
      </c>
      <c r="L2249" s="44" t="s">
        <v>7923</v>
      </c>
      <c r="M2249" s="48">
        <v>160</v>
      </c>
    </row>
    <row r="2250" spans="1:13" x14ac:dyDescent="0.2">
      <c r="A2250" s="43">
        <v>40060161728200</v>
      </c>
      <c r="B2250" s="44" t="s">
        <v>12253</v>
      </c>
      <c r="C2250" s="50" t="s">
        <v>3059</v>
      </c>
      <c r="D2250" s="44" t="s">
        <v>12254</v>
      </c>
      <c r="E2250" s="44" t="s">
        <v>383</v>
      </c>
      <c r="F2250" s="45">
        <v>1768</v>
      </c>
      <c r="G2250" s="44" t="s">
        <v>5602</v>
      </c>
      <c r="H2250" s="44" t="s">
        <v>5614</v>
      </c>
      <c r="I2250" s="44" t="s">
        <v>7964</v>
      </c>
      <c r="J2250" s="44" t="s">
        <v>7928</v>
      </c>
      <c r="K2250" s="44">
        <v>3</v>
      </c>
      <c r="L2250" s="44" t="s">
        <v>7965</v>
      </c>
      <c r="M2250" s="48">
        <v>125</v>
      </c>
    </row>
    <row r="2251" spans="1:13" x14ac:dyDescent="0.2">
      <c r="A2251" s="43">
        <v>40060161733600</v>
      </c>
      <c r="B2251" s="44" t="s">
        <v>12255</v>
      </c>
      <c r="C2251" s="50" t="s">
        <v>3065</v>
      </c>
      <c r="D2251" s="44" t="s">
        <v>12256</v>
      </c>
      <c r="E2251" s="44" t="s">
        <v>4228</v>
      </c>
      <c r="F2251" s="45">
        <v>469</v>
      </c>
      <c r="G2251" s="44" t="s">
        <v>3003</v>
      </c>
      <c r="H2251" s="44" t="s">
        <v>3004</v>
      </c>
      <c r="I2251" s="44" t="s">
        <v>7964</v>
      </c>
      <c r="J2251" s="44" t="s">
        <v>7928</v>
      </c>
      <c r="K2251" s="44">
        <v>3</v>
      </c>
      <c r="L2251" s="44" t="s">
        <v>7933</v>
      </c>
      <c r="M2251" s="48">
        <v>160</v>
      </c>
    </row>
    <row r="2252" spans="1:13" x14ac:dyDescent="0.2">
      <c r="A2252" s="43">
        <v>40060161731200</v>
      </c>
      <c r="B2252" s="44" t="s">
        <v>12257</v>
      </c>
      <c r="C2252" s="50" t="s">
        <v>3063</v>
      </c>
      <c r="D2252" s="44" t="s">
        <v>12258</v>
      </c>
      <c r="E2252" s="44" t="s">
        <v>3064</v>
      </c>
      <c r="F2252" s="45"/>
      <c r="G2252" s="44" t="s">
        <v>5602</v>
      </c>
      <c r="H2252" s="44" t="s">
        <v>5614</v>
      </c>
      <c r="I2252" s="44" t="s">
        <v>7964</v>
      </c>
      <c r="J2252" s="44" t="s">
        <v>7928</v>
      </c>
      <c r="K2252" s="44">
        <v>3</v>
      </c>
      <c r="L2252" s="44" t="s">
        <v>7933</v>
      </c>
      <c r="M2252" s="48">
        <v>160</v>
      </c>
    </row>
    <row r="2253" spans="1:13" x14ac:dyDescent="0.2">
      <c r="A2253" s="43">
        <v>40060161734300</v>
      </c>
      <c r="B2253" s="44" t="s">
        <v>12259</v>
      </c>
      <c r="C2253" s="50" t="s">
        <v>3066</v>
      </c>
      <c r="D2253" s="44" t="s">
        <v>12260</v>
      </c>
      <c r="E2253" s="44" t="s">
        <v>3067</v>
      </c>
      <c r="F2253" s="45"/>
      <c r="G2253" s="44" t="s">
        <v>5626</v>
      </c>
      <c r="H2253" s="44" t="s">
        <v>3067</v>
      </c>
      <c r="I2253" s="44" t="s">
        <v>7964</v>
      </c>
      <c r="J2253" s="44" t="s">
        <v>7928</v>
      </c>
      <c r="K2253" s="44">
        <v>3</v>
      </c>
      <c r="L2253" s="44" t="s">
        <v>7933</v>
      </c>
      <c r="M2253" s="48">
        <v>25</v>
      </c>
    </row>
    <row r="2254" spans="1:13" x14ac:dyDescent="0.2">
      <c r="A2254" s="43">
        <v>40060162920900</v>
      </c>
      <c r="B2254" s="44" t="s">
        <v>12261</v>
      </c>
      <c r="C2254" s="50" t="s">
        <v>3072</v>
      </c>
      <c r="D2254" s="44" t="s">
        <v>3073</v>
      </c>
      <c r="E2254" s="44" t="s">
        <v>3073</v>
      </c>
      <c r="F2254" s="45">
        <v>49</v>
      </c>
      <c r="G2254" s="44" t="s">
        <v>5693</v>
      </c>
      <c r="H2254" s="44" t="s">
        <v>3073</v>
      </c>
      <c r="I2254" s="44" t="s">
        <v>7964</v>
      </c>
      <c r="J2254" s="44" t="s">
        <v>7928</v>
      </c>
      <c r="K2254" s="44">
        <v>3</v>
      </c>
      <c r="L2254" s="44" t="s">
        <v>7918</v>
      </c>
      <c r="M2254" s="48">
        <v>63</v>
      </c>
    </row>
    <row r="2255" spans="1:13" x14ac:dyDescent="0.2">
      <c r="A2255" s="43">
        <v>40060162918600</v>
      </c>
      <c r="B2255" s="44" t="s">
        <v>12262</v>
      </c>
      <c r="C2255" s="50" t="s">
        <v>3068</v>
      </c>
      <c r="D2255" s="44" t="s">
        <v>3069</v>
      </c>
      <c r="E2255" s="44" t="s">
        <v>3069</v>
      </c>
      <c r="F2255" s="45">
        <v>114</v>
      </c>
      <c r="G2255" s="44" t="s">
        <v>3070</v>
      </c>
      <c r="H2255" s="44" t="s">
        <v>3069</v>
      </c>
      <c r="I2255" s="44" t="s">
        <v>7964</v>
      </c>
      <c r="J2255" s="44" t="s">
        <v>7928</v>
      </c>
      <c r="K2255" s="44">
        <v>3</v>
      </c>
      <c r="L2255" s="44" t="s">
        <v>7918</v>
      </c>
      <c r="M2255" s="48">
        <v>80</v>
      </c>
    </row>
    <row r="2256" spans="1:13" x14ac:dyDescent="0.2">
      <c r="A2256" s="43">
        <v>40060162919300</v>
      </c>
      <c r="B2256" s="44" t="s">
        <v>12263</v>
      </c>
      <c r="C2256" s="50" t="s">
        <v>3071</v>
      </c>
      <c r="D2256" s="44" t="s">
        <v>12264</v>
      </c>
      <c r="E2256" s="44"/>
      <c r="F2256" s="45"/>
      <c r="G2256" s="44" t="s">
        <v>5681</v>
      </c>
      <c r="H2256" s="44" t="s">
        <v>5682</v>
      </c>
      <c r="I2256" s="44" t="s">
        <v>7964</v>
      </c>
      <c r="J2256" s="44" t="s">
        <v>7928</v>
      </c>
      <c r="K2256" s="44">
        <v>3</v>
      </c>
      <c r="L2256" s="44" t="s">
        <v>7933</v>
      </c>
      <c r="M2256" s="48">
        <v>25</v>
      </c>
    </row>
    <row r="2257" spans="1:13" x14ac:dyDescent="0.2">
      <c r="A2257" s="43">
        <v>40060163238400</v>
      </c>
      <c r="B2257" s="44" t="s">
        <v>12265</v>
      </c>
      <c r="C2257" s="50" t="s">
        <v>3080</v>
      </c>
      <c r="D2257" s="44" t="s">
        <v>3081</v>
      </c>
      <c r="E2257" s="44" t="s">
        <v>3081</v>
      </c>
      <c r="F2257" s="45">
        <v>33</v>
      </c>
      <c r="G2257" s="44" t="s">
        <v>3079</v>
      </c>
      <c r="H2257" s="44" t="s">
        <v>3082</v>
      </c>
      <c r="I2257" s="44" t="s">
        <v>7964</v>
      </c>
      <c r="J2257" s="44" t="s">
        <v>7928</v>
      </c>
      <c r="K2257" s="44">
        <v>3</v>
      </c>
      <c r="L2257" s="44" t="s">
        <v>7933</v>
      </c>
      <c r="M2257" s="48">
        <v>200</v>
      </c>
    </row>
    <row r="2258" spans="1:13" x14ac:dyDescent="0.2">
      <c r="A2258" s="43">
        <v>40060163235300</v>
      </c>
      <c r="B2258" s="44" t="s">
        <v>12266</v>
      </c>
      <c r="C2258" s="50" t="s">
        <v>3075</v>
      </c>
      <c r="D2258" s="44" t="s">
        <v>3076</v>
      </c>
      <c r="E2258" s="44" t="s">
        <v>3076</v>
      </c>
      <c r="F2258" s="45" t="s">
        <v>1293</v>
      </c>
      <c r="G2258" s="44" t="s">
        <v>6413</v>
      </c>
      <c r="H2258" s="44" t="s">
        <v>3076</v>
      </c>
      <c r="I2258" s="44" t="s">
        <v>7964</v>
      </c>
      <c r="J2258" s="44" t="s">
        <v>7928</v>
      </c>
      <c r="K2258" s="44">
        <v>3</v>
      </c>
      <c r="L2258" s="44" t="s">
        <v>7933</v>
      </c>
      <c r="M2258" s="48">
        <v>100</v>
      </c>
    </row>
    <row r="2259" spans="1:13" x14ac:dyDescent="0.2">
      <c r="A2259" s="43">
        <v>40060163237700</v>
      </c>
      <c r="B2259" s="44" t="s">
        <v>12267</v>
      </c>
      <c r="C2259" s="50" t="s">
        <v>3077</v>
      </c>
      <c r="D2259" s="44" t="s">
        <v>3078</v>
      </c>
      <c r="E2259" s="44" t="s">
        <v>3078</v>
      </c>
      <c r="F2259" s="45" t="s">
        <v>1293</v>
      </c>
      <c r="G2259" s="44" t="s">
        <v>3079</v>
      </c>
      <c r="H2259" s="44" t="s">
        <v>3078</v>
      </c>
      <c r="I2259" s="44" t="s">
        <v>7964</v>
      </c>
      <c r="J2259" s="44" t="s">
        <v>7928</v>
      </c>
      <c r="K2259" s="44">
        <v>3</v>
      </c>
      <c r="L2259" s="44" t="s">
        <v>7933</v>
      </c>
      <c r="M2259" s="48">
        <v>200</v>
      </c>
    </row>
    <row r="2260" spans="1:13" x14ac:dyDescent="0.2">
      <c r="A2260" s="43">
        <v>40060163240700</v>
      </c>
      <c r="B2260" s="44" t="s">
        <v>12268</v>
      </c>
      <c r="C2260" s="50" t="s">
        <v>3087</v>
      </c>
      <c r="D2260" s="44" t="s">
        <v>3088</v>
      </c>
      <c r="E2260" s="44" t="s">
        <v>3088</v>
      </c>
      <c r="F2260" s="45">
        <v>46</v>
      </c>
      <c r="G2260" s="44" t="s">
        <v>6433</v>
      </c>
      <c r="H2260" s="44" t="s">
        <v>3088</v>
      </c>
      <c r="I2260" s="44" t="s">
        <v>7964</v>
      </c>
      <c r="J2260" s="44" t="s">
        <v>7928</v>
      </c>
      <c r="K2260" s="44">
        <v>3</v>
      </c>
      <c r="L2260" s="44" t="s">
        <v>7933</v>
      </c>
      <c r="M2260" s="48">
        <v>20</v>
      </c>
    </row>
    <row r="2261" spans="1:13" x14ac:dyDescent="0.2">
      <c r="A2261" s="43">
        <v>40060163241400</v>
      </c>
      <c r="B2261" s="44" t="s">
        <v>12269</v>
      </c>
      <c r="C2261" s="50" t="s">
        <v>3089</v>
      </c>
      <c r="D2261" s="44" t="s">
        <v>3090</v>
      </c>
      <c r="E2261" s="44" t="s">
        <v>3090</v>
      </c>
      <c r="F2261" s="45">
        <v>17</v>
      </c>
      <c r="G2261" s="44" t="s">
        <v>6467</v>
      </c>
      <c r="H2261" s="44" t="s">
        <v>3090</v>
      </c>
      <c r="I2261" s="44" t="s">
        <v>7964</v>
      </c>
      <c r="J2261" s="44" t="s">
        <v>7928</v>
      </c>
      <c r="K2261" s="44">
        <v>3</v>
      </c>
      <c r="L2261" s="44" t="s">
        <v>7933</v>
      </c>
      <c r="M2261" s="48">
        <v>63</v>
      </c>
    </row>
    <row r="2262" spans="1:13" x14ac:dyDescent="0.2">
      <c r="A2262" s="43">
        <v>40060163239100</v>
      </c>
      <c r="B2262" s="44" t="s">
        <v>12270</v>
      </c>
      <c r="C2262" s="50" t="s">
        <v>3083</v>
      </c>
      <c r="D2262" s="44" t="s">
        <v>3084</v>
      </c>
      <c r="E2262" s="44" t="s">
        <v>3084</v>
      </c>
      <c r="F2262" s="45" t="s">
        <v>1293</v>
      </c>
      <c r="G2262" s="44" t="s">
        <v>3085</v>
      </c>
      <c r="H2262" s="44" t="s">
        <v>3086</v>
      </c>
      <c r="I2262" s="44" t="s">
        <v>7964</v>
      </c>
      <c r="J2262" s="44" t="s">
        <v>7928</v>
      </c>
      <c r="K2262" s="44">
        <v>3</v>
      </c>
      <c r="L2262" s="44" t="s">
        <v>7933</v>
      </c>
      <c r="M2262" s="48">
        <v>200</v>
      </c>
    </row>
    <row r="2263" spans="1:13" x14ac:dyDescent="0.2">
      <c r="A2263" s="43">
        <v>40060164885900</v>
      </c>
      <c r="B2263" s="44" t="s">
        <v>12271</v>
      </c>
      <c r="C2263" s="50" t="s">
        <v>3092</v>
      </c>
      <c r="D2263" s="44" t="s">
        <v>11860</v>
      </c>
      <c r="E2263" s="44" t="s">
        <v>6580</v>
      </c>
      <c r="F2263" s="45"/>
      <c r="G2263" s="44" t="s">
        <v>6581</v>
      </c>
      <c r="H2263" s="44" t="s">
        <v>6582</v>
      </c>
      <c r="I2263" s="44" t="s">
        <v>7964</v>
      </c>
      <c r="J2263" s="44" t="s">
        <v>7928</v>
      </c>
      <c r="K2263" s="44">
        <v>3</v>
      </c>
      <c r="L2263" s="44" t="s">
        <v>7923</v>
      </c>
      <c r="M2263" s="48">
        <v>85</v>
      </c>
    </row>
    <row r="2264" spans="1:13" x14ac:dyDescent="0.2">
      <c r="A2264" s="43">
        <v>40060164886600</v>
      </c>
      <c r="B2264" s="44" t="s">
        <v>12272</v>
      </c>
      <c r="C2264" s="50" t="s">
        <v>3093</v>
      </c>
      <c r="D2264" s="44" t="s">
        <v>12273</v>
      </c>
      <c r="E2264" s="44" t="s">
        <v>3094</v>
      </c>
      <c r="F2264" s="45">
        <v>35</v>
      </c>
      <c r="G2264" s="44" t="s">
        <v>3095</v>
      </c>
      <c r="H2264" s="44" t="s">
        <v>3094</v>
      </c>
      <c r="I2264" s="44" t="s">
        <v>7964</v>
      </c>
      <c r="J2264" s="44" t="s">
        <v>7928</v>
      </c>
      <c r="K2264" s="44">
        <v>3</v>
      </c>
      <c r="L2264" s="44" t="s">
        <v>7933</v>
      </c>
      <c r="M2264" s="48">
        <v>80</v>
      </c>
    </row>
    <row r="2265" spans="1:13" x14ac:dyDescent="0.2">
      <c r="A2265" s="43">
        <v>40060164884200</v>
      </c>
      <c r="B2265" s="44" t="s">
        <v>12274</v>
      </c>
      <c r="C2265" s="50" t="s">
        <v>3091</v>
      </c>
      <c r="D2265" s="44" t="s">
        <v>4544</v>
      </c>
      <c r="E2265" s="44" t="s">
        <v>4544</v>
      </c>
      <c r="F2265" s="45">
        <v>77</v>
      </c>
      <c r="G2265" s="44" t="s">
        <v>4545</v>
      </c>
      <c r="H2265" s="44" t="s">
        <v>4544</v>
      </c>
      <c r="I2265" s="44" t="s">
        <v>7964</v>
      </c>
      <c r="J2265" s="44" t="s">
        <v>7928</v>
      </c>
      <c r="K2265" s="44">
        <v>3</v>
      </c>
      <c r="L2265" s="44" t="s">
        <v>7923</v>
      </c>
      <c r="M2265" s="48">
        <v>40</v>
      </c>
    </row>
    <row r="2266" spans="1:13" x14ac:dyDescent="0.2">
      <c r="A2266" s="43">
        <v>40060165166800</v>
      </c>
      <c r="B2266" s="44" t="s">
        <v>12275</v>
      </c>
      <c r="C2266" s="50" t="s">
        <v>3096</v>
      </c>
      <c r="D2266" s="44" t="s">
        <v>12276</v>
      </c>
      <c r="E2266" s="44" t="s">
        <v>1416</v>
      </c>
      <c r="F2266" s="45">
        <v>144</v>
      </c>
      <c r="G2266" s="44" t="s">
        <v>6619</v>
      </c>
      <c r="H2266" s="44" t="s">
        <v>6620</v>
      </c>
      <c r="I2266" s="44" t="s">
        <v>7964</v>
      </c>
      <c r="J2266" s="44" t="s">
        <v>7928</v>
      </c>
      <c r="K2266" s="44">
        <v>3</v>
      </c>
      <c r="L2266" s="44" t="s">
        <v>7933</v>
      </c>
      <c r="M2266" s="48">
        <v>60</v>
      </c>
    </row>
    <row r="2267" spans="1:13" x14ac:dyDescent="0.2">
      <c r="A2267" s="43">
        <v>40060165167500</v>
      </c>
      <c r="B2267" s="44" t="s">
        <v>12277</v>
      </c>
      <c r="C2267" s="50" t="s">
        <v>3097</v>
      </c>
      <c r="D2267" s="44" t="s">
        <v>12276</v>
      </c>
      <c r="E2267" s="44" t="s">
        <v>1416</v>
      </c>
      <c r="F2267" s="45">
        <v>144</v>
      </c>
      <c r="G2267" s="44" t="s">
        <v>6619</v>
      </c>
      <c r="H2267" s="44" t="s">
        <v>6620</v>
      </c>
      <c r="I2267" s="44" t="s">
        <v>7964</v>
      </c>
      <c r="J2267" s="44" t="s">
        <v>7928</v>
      </c>
      <c r="K2267" s="44">
        <v>3</v>
      </c>
      <c r="L2267" s="44" t="s">
        <v>7933</v>
      </c>
      <c r="M2267" s="48">
        <v>60</v>
      </c>
    </row>
    <row r="2268" spans="1:13" x14ac:dyDescent="0.2">
      <c r="A2268" s="43">
        <v>40060165229000</v>
      </c>
      <c r="B2268" s="44" t="s">
        <v>12278</v>
      </c>
      <c r="C2268" s="50" t="s">
        <v>7755</v>
      </c>
      <c r="D2268" s="44" t="s">
        <v>7860</v>
      </c>
      <c r="E2268" s="44" t="s">
        <v>7859</v>
      </c>
      <c r="F2268" s="45">
        <v>115</v>
      </c>
      <c r="G2268" s="44" t="s">
        <v>6614</v>
      </c>
      <c r="H2268" s="44" t="s">
        <v>7860</v>
      </c>
      <c r="I2268" s="44" t="s">
        <v>7964</v>
      </c>
      <c r="J2268" s="44" t="s">
        <v>7928</v>
      </c>
      <c r="K2268" s="44">
        <v>3</v>
      </c>
      <c r="L2268" s="44" t="s">
        <v>7933</v>
      </c>
      <c r="M2268" s="48">
        <v>50</v>
      </c>
    </row>
    <row r="2269" spans="1:13" x14ac:dyDescent="0.2">
      <c r="A2269" s="43">
        <v>40060165883400</v>
      </c>
      <c r="B2269" s="44" t="s">
        <v>12279</v>
      </c>
      <c r="C2269" s="50" t="s">
        <v>3102</v>
      </c>
      <c r="D2269" s="44" t="s">
        <v>3103</v>
      </c>
      <c r="E2269" s="44" t="s">
        <v>3103</v>
      </c>
      <c r="F2269" s="45">
        <v>26</v>
      </c>
      <c r="G2269" s="44" t="s">
        <v>6694</v>
      </c>
      <c r="H2269" s="44" t="s">
        <v>3103</v>
      </c>
      <c r="I2269" s="44" t="s">
        <v>7964</v>
      </c>
      <c r="J2269" s="44" t="s">
        <v>7928</v>
      </c>
      <c r="K2269" s="44">
        <v>3</v>
      </c>
      <c r="L2269" s="44" t="s">
        <v>7923</v>
      </c>
      <c r="M2269" s="48">
        <v>63</v>
      </c>
    </row>
    <row r="2270" spans="1:13" x14ac:dyDescent="0.2">
      <c r="A2270" s="43">
        <v>40060165886500</v>
      </c>
      <c r="B2270" s="44" t="s">
        <v>12280</v>
      </c>
      <c r="C2270" s="50" t="s">
        <v>7152</v>
      </c>
      <c r="D2270" s="44" t="s">
        <v>6696</v>
      </c>
      <c r="E2270" s="44" t="s">
        <v>6696</v>
      </c>
      <c r="F2270" s="45">
        <v>16</v>
      </c>
      <c r="G2270" s="44" t="s">
        <v>6697</v>
      </c>
      <c r="H2270" s="44" t="s">
        <v>6696</v>
      </c>
      <c r="I2270" s="44" t="s">
        <v>7964</v>
      </c>
      <c r="J2270" s="44" t="s">
        <v>7928</v>
      </c>
      <c r="K2270" s="44">
        <v>3</v>
      </c>
      <c r="L2270" s="44" t="s">
        <v>7923</v>
      </c>
      <c r="M2270" s="48">
        <v>125</v>
      </c>
    </row>
    <row r="2271" spans="1:13" x14ac:dyDescent="0.2">
      <c r="A2271" s="43">
        <v>40060165890200</v>
      </c>
      <c r="B2271" s="44" t="s">
        <v>12281</v>
      </c>
      <c r="C2271" s="50" t="s">
        <v>7159</v>
      </c>
      <c r="D2271" s="44" t="s">
        <v>6660</v>
      </c>
      <c r="E2271" s="44" t="s">
        <v>6660</v>
      </c>
      <c r="F2271" s="45" t="s">
        <v>7160</v>
      </c>
      <c r="G2271" s="44" t="s">
        <v>6661</v>
      </c>
      <c r="H2271" s="44" t="s">
        <v>6660</v>
      </c>
      <c r="I2271" s="44" t="s">
        <v>7964</v>
      </c>
      <c r="J2271" s="44" t="s">
        <v>7928</v>
      </c>
      <c r="K2271" s="44">
        <v>3</v>
      </c>
      <c r="L2271" s="44" t="s">
        <v>7933</v>
      </c>
      <c r="M2271" s="48">
        <v>32</v>
      </c>
    </row>
    <row r="2272" spans="1:13" x14ac:dyDescent="0.2">
      <c r="A2272" s="43">
        <v>40060165888900</v>
      </c>
      <c r="B2272" s="44" t="s">
        <v>12282</v>
      </c>
      <c r="C2272" s="50" t="s">
        <v>7154</v>
      </c>
      <c r="D2272" s="44" t="s">
        <v>7157</v>
      </c>
      <c r="E2272" s="44" t="s">
        <v>7155</v>
      </c>
      <c r="F2272" s="45"/>
      <c r="G2272" s="44" t="s">
        <v>7156</v>
      </c>
      <c r="H2272" s="44" t="s">
        <v>7157</v>
      </c>
      <c r="I2272" s="44" t="s">
        <v>7964</v>
      </c>
      <c r="J2272" s="44" t="s">
        <v>7928</v>
      </c>
      <c r="K2272" s="44">
        <v>3</v>
      </c>
      <c r="L2272" s="44" t="s">
        <v>7923</v>
      </c>
      <c r="M2272" s="48">
        <v>160</v>
      </c>
    </row>
    <row r="2273" spans="1:13" x14ac:dyDescent="0.2">
      <c r="A2273" s="43">
        <v>40060165892600</v>
      </c>
      <c r="B2273" s="44" t="s">
        <v>12283</v>
      </c>
      <c r="C2273" s="50" t="s">
        <v>7162</v>
      </c>
      <c r="D2273" s="44" t="s">
        <v>7163</v>
      </c>
      <c r="E2273" s="44" t="s">
        <v>7163</v>
      </c>
      <c r="F2273" s="45">
        <v>45</v>
      </c>
      <c r="G2273" s="44" t="s">
        <v>7164</v>
      </c>
      <c r="H2273" s="44" t="s">
        <v>7163</v>
      </c>
      <c r="I2273" s="44" t="s">
        <v>7964</v>
      </c>
      <c r="J2273" s="44" t="s">
        <v>7928</v>
      </c>
      <c r="K2273" s="44">
        <v>3</v>
      </c>
      <c r="L2273" s="44" t="s">
        <v>7933</v>
      </c>
      <c r="M2273" s="48">
        <v>32</v>
      </c>
    </row>
    <row r="2274" spans="1:13" x14ac:dyDescent="0.2">
      <c r="A2274" s="43">
        <v>40060165885800</v>
      </c>
      <c r="B2274" s="44" t="s">
        <v>12284</v>
      </c>
      <c r="C2274" s="50" t="s">
        <v>3106</v>
      </c>
      <c r="D2274" s="44" t="s">
        <v>3107</v>
      </c>
      <c r="E2274" s="44" t="s">
        <v>3107</v>
      </c>
      <c r="F2274" s="45">
        <v>260</v>
      </c>
      <c r="G2274" s="44" t="s">
        <v>7151</v>
      </c>
      <c r="H2274" s="44" t="s">
        <v>3107</v>
      </c>
      <c r="I2274" s="44" t="s">
        <v>7964</v>
      </c>
      <c r="J2274" s="44" t="s">
        <v>7928</v>
      </c>
      <c r="K2274" s="44">
        <v>3</v>
      </c>
      <c r="L2274" s="44" t="s">
        <v>7933</v>
      </c>
      <c r="M2274" s="48">
        <v>25</v>
      </c>
    </row>
    <row r="2275" spans="1:13" x14ac:dyDescent="0.2">
      <c r="A2275" s="43">
        <v>40060165891900</v>
      </c>
      <c r="B2275" s="44" t="s">
        <v>12285</v>
      </c>
      <c r="C2275" s="50" t="s">
        <v>7161</v>
      </c>
      <c r="D2275" s="44" t="s">
        <v>6663</v>
      </c>
      <c r="E2275" s="44" t="s">
        <v>6663</v>
      </c>
      <c r="F2275" s="45">
        <v>41</v>
      </c>
      <c r="G2275" s="44" t="s">
        <v>6658</v>
      </c>
      <c r="H2275" s="44" t="s">
        <v>6663</v>
      </c>
      <c r="I2275" s="44" t="s">
        <v>7964</v>
      </c>
      <c r="J2275" s="44" t="s">
        <v>7928</v>
      </c>
      <c r="K2275" s="44">
        <v>3</v>
      </c>
      <c r="L2275" s="44" t="s">
        <v>7918</v>
      </c>
      <c r="M2275" s="48">
        <v>80</v>
      </c>
    </row>
    <row r="2276" spans="1:13" x14ac:dyDescent="0.2">
      <c r="A2276" s="43">
        <v>40060165887200</v>
      </c>
      <c r="B2276" s="44" t="s">
        <v>12286</v>
      </c>
      <c r="C2276" s="50" t="s">
        <v>7153</v>
      </c>
      <c r="D2276" s="44" t="s">
        <v>12287</v>
      </c>
      <c r="E2276" s="44" t="s">
        <v>6649</v>
      </c>
      <c r="F2276" s="45">
        <v>89</v>
      </c>
      <c r="G2276" s="44" t="s">
        <v>6651</v>
      </c>
      <c r="H2276" s="44" t="s">
        <v>6649</v>
      </c>
      <c r="I2276" s="44" t="s">
        <v>7964</v>
      </c>
      <c r="J2276" s="44" t="s">
        <v>7928</v>
      </c>
      <c r="K2276" s="44">
        <v>3</v>
      </c>
      <c r="L2276" s="44" t="s">
        <v>7933</v>
      </c>
      <c r="M2276" s="48">
        <v>20</v>
      </c>
    </row>
    <row r="2277" spans="1:13" x14ac:dyDescent="0.2">
      <c r="A2277" s="43">
        <v>40060165884100</v>
      </c>
      <c r="B2277" s="44" t="s">
        <v>12288</v>
      </c>
      <c r="C2277" s="50" t="s">
        <v>3104</v>
      </c>
      <c r="D2277" s="44" t="s">
        <v>12289</v>
      </c>
      <c r="E2277" s="44" t="s">
        <v>3105</v>
      </c>
      <c r="F2277" s="45">
        <v>37</v>
      </c>
      <c r="G2277" s="44" t="s">
        <v>6679</v>
      </c>
      <c r="H2277" s="44" t="s">
        <v>12289</v>
      </c>
      <c r="I2277" s="44" t="s">
        <v>7964</v>
      </c>
      <c r="J2277" s="44" t="s">
        <v>7928</v>
      </c>
      <c r="K2277" s="44">
        <v>3</v>
      </c>
      <c r="L2277" s="44" t="s">
        <v>7933</v>
      </c>
      <c r="M2277" s="48">
        <v>40</v>
      </c>
    </row>
    <row r="2278" spans="1:13" x14ac:dyDescent="0.2">
      <c r="A2278" s="43">
        <v>40060165878000</v>
      </c>
      <c r="B2278" s="44" t="s">
        <v>12290</v>
      </c>
      <c r="C2278" s="50" t="s">
        <v>3098</v>
      </c>
      <c r="D2278" s="44" t="s">
        <v>12291</v>
      </c>
      <c r="E2278" s="44" t="s">
        <v>3099</v>
      </c>
      <c r="F2278" s="45">
        <v>10</v>
      </c>
      <c r="G2278" s="44" t="s">
        <v>3100</v>
      </c>
      <c r="H2278" s="44" t="s">
        <v>3101</v>
      </c>
      <c r="I2278" s="44" t="s">
        <v>7964</v>
      </c>
      <c r="J2278" s="44" t="s">
        <v>7928</v>
      </c>
      <c r="K2278" s="44">
        <v>3</v>
      </c>
      <c r="L2278" s="44" t="s">
        <v>7933</v>
      </c>
      <c r="M2278" s="48">
        <v>50</v>
      </c>
    </row>
    <row r="2279" spans="1:13" x14ac:dyDescent="0.2">
      <c r="A2279" s="43">
        <v>40060166308100</v>
      </c>
      <c r="B2279" s="44" t="s">
        <v>12292</v>
      </c>
      <c r="C2279" s="50" t="s">
        <v>7166</v>
      </c>
      <c r="D2279" s="44" t="s">
        <v>12293</v>
      </c>
      <c r="E2279" s="44" t="s">
        <v>4228</v>
      </c>
      <c r="F2279" s="45">
        <v>325</v>
      </c>
      <c r="G2279" s="44" t="s">
        <v>6716</v>
      </c>
      <c r="H2279" s="44" t="s">
        <v>7167</v>
      </c>
      <c r="I2279" s="44" t="s">
        <v>7964</v>
      </c>
      <c r="J2279" s="44" t="s">
        <v>7928</v>
      </c>
      <c r="K2279" s="44">
        <v>3</v>
      </c>
      <c r="L2279" s="44" t="s">
        <v>7933</v>
      </c>
      <c r="M2279" s="48">
        <v>50</v>
      </c>
    </row>
    <row r="2280" spans="1:13" x14ac:dyDescent="0.2">
      <c r="A2280" s="43">
        <v>40060166307400</v>
      </c>
      <c r="B2280" s="44" t="s">
        <v>12294</v>
      </c>
      <c r="C2280" s="50" t="s">
        <v>7165</v>
      </c>
      <c r="D2280" s="44" t="s">
        <v>12295</v>
      </c>
      <c r="E2280" s="44"/>
      <c r="F2280" s="45">
        <v>161</v>
      </c>
      <c r="G2280" s="44" t="s">
        <v>6632</v>
      </c>
      <c r="H2280" s="44" t="s">
        <v>6633</v>
      </c>
      <c r="I2280" s="44" t="s">
        <v>7964</v>
      </c>
      <c r="J2280" s="44" t="s">
        <v>7928</v>
      </c>
      <c r="K2280" s="44">
        <v>3</v>
      </c>
      <c r="L2280" s="44" t="s">
        <v>7933</v>
      </c>
      <c r="M2280" s="48">
        <v>86</v>
      </c>
    </row>
    <row r="2281" spans="1:13" x14ac:dyDescent="0.2">
      <c r="A2281" s="43">
        <v>40060167397400</v>
      </c>
      <c r="B2281" s="44" t="s">
        <v>12296</v>
      </c>
      <c r="C2281" s="50" t="s">
        <v>7168</v>
      </c>
      <c r="D2281" s="44" t="s">
        <v>12297</v>
      </c>
      <c r="E2281" s="44" t="s">
        <v>7169</v>
      </c>
      <c r="F2281" s="45">
        <v>159</v>
      </c>
      <c r="G2281" s="44" t="s">
        <v>7170</v>
      </c>
      <c r="H2281" s="44" t="s">
        <v>7171</v>
      </c>
      <c r="I2281" s="44" t="s">
        <v>7964</v>
      </c>
      <c r="J2281" s="44" t="s">
        <v>7928</v>
      </c>
      <c r="K2281" s="44">
        <v>3</v>
      </c>
      <c r="L2281" s="44" t="s">
        <v>7933</v>
      </c>
      <c r="M2281" s="48">
        <v>50</v>
      </c>
    </row>
    <row r="2282" spans="1:13" x14ac:dyDescent="0.2">
      <c r="A2282" s="43">
        <v>40060168325600</v>
      </c>
      <c r="B2282" s="44" t="s">
        <v>12298</v>
      </c>
      <c r="C2282" s="50" t="s">
        <v>7174</v>
      </c>
      <c r="D2282" s="44" t="s">
        <v>12299</v>
      </c>
      <c r="E2282" s="44" t="s">
        <v>7175</v>
      </c>
      <c r="F2282" s="45"/>
      <c r="G2282" s="44" t="s">
        <v>7176</v>
      </c>
      <c r="H2282" s="44" t="s">
        <v>7175</v>
      </c>
      <c r="I2282" s="44" t="s">
        <v>7964</v>
      </c>
      <c r="J2282" s="44" t="s">
        <v>7928</v>
      </c>
      <c r="K2282" s="44">
        <v>3</v>
      </c>
      <c r="L2282" s="44" t="s">
        <v>7933</v>
      </c>
      <c r="M2282" s="48">
        <v>40</v>
      </c>
    </row>
    <row r="2283" spans="1:13" x14ac:dyDescent="0.2">
      <c r="A2283" s="43">
        <v>40060168326300</v>
      </c>
      <c r="B2283" s="44" t="s">
        <v>12300</v>
      </c>
      <c r="C2283" s="50" t="s">
        <v>7177</v>
      </c>
      <c r="D2283" s="44" t="s">
        <v>12301</v>
      </c>
      <c r="E2283" s="44" t="s">
        <v>4228</v>
      </c>
      <c r="F2283" s="45">
        <v>33</v>
      </c>
      <c r="G2283" s="44" t="s">
        <v>7178</v>
      </c>
      <c r="H2283" s="44" t="s">
        <v>7179</v>
      </c>
      <c r="I2283" s="44" t="s">
        <v>7964</v>
      </c>
      <c r="J2283" s="44" t="s">
        <v>7928</v>
      </c>
      <c r="K2283" s="44">
        <v>3</v>
      </c>
      <c r="L2283" s="44" t="s">
        <v>7933</v>
      </c>
      <c r="M2283" s="48">
        <v>25</v>
      </c>
    </row>
    <row r="2284" spans="1:13" x14ac:dyDescent="0.2">
      <c r="A2284" s="43">
        <v>40060168540300</v>
      </c>
      <c r="B2284" s="44" t="s">
        <v>12302</v>
      </c>
      <c r="C2284" s="50" t="s">
        <v>7181</v>
      </c>
      <c r="D2284" s="44" t="s">
        <v>3427</v>
      </c>
      <c r="E2284" s="44" t="s">
        <v>3427</v>
      </c>
      <c r="F2284" s="45"/>
      <c r="G2284" s="44" t="s">
        <v>3426</v>
      </c>
      <c r="H2284" s="44" t="s">
        <v>3427</v>
      </c>
      <c r="I2284" s="44" t="s">
        <v>7964</v>
      </c>
      <c r="J2284" s="44" t="s">
        <v>7928</v>
      </c>
      <c r="K2284" s="44">
        <v>3</v>
      </c>
      <c r="L2284" s="44" t="s">
        <v>7933</v>
      </c>
      <c r="M2284" s="48">
        <v>25</v>
      </c>
    </row>
    <row r="2285" spans="1:13" x14ac:dyDescent="0.2">
      <c r="A2285" s="43">
        <v>40060168541000</v>
      </c>
      <c r="B2285" s="44" t="s">
        <v>12303</v>
      </c>
      <c r="C2285" s="50" t="s">
        <v>7182</v>
      </c>
      <c r="D2285" s="44" t="s">
        <v>12304</v>
      </c>
      <c r="E2285" s="44" t="s">
        <v>4228</v>
      </c>
      <c r="F2285" s="45">
        <v>90</v>
      </c>
      <c r="G2285" s="44" t="s">
        <v>7183</v>
      </c>
      <c r="H2285" s="44" t="s">
        <v>7184</v>
      </c>
      <c r="I2285" s="44" t="s">
        <v>7964</v>
      </c>
      <c r="J2285" s="44" t="s">
        <v>7928</v>
      </c>
      <c r="K2285" s="44">
        <v>3</v>
      </c>
      <c r="L2285" s="44" t="s">
        <v>7933</v>
      </c>
      <c r="M2285" s="48">
        <v>43</v>
      </c>
    </row>
    <row r="2286" spans="1:13" x14ac:dyDescent="0.2">
      <c r="A2286" s="43">
        <v>40060168539700</v>
      </c>
      <c r="B2286" s="44" t="s">
        <v>12305</v>
      </c>
      <c r="C2286" s="50" t="s">
        <v>7180</v>
      </c>
      <c r="D2286" s="44" t="s">
        <v>3427</v>
      </c>
      <c r="E2286" s="44" t="s">
        <v>3427</v>
      </c>
      <c r="F2286" s="45">
        <v>94</v>
      </c>
      <c r="G2286" s="44" t="s">
        <v>3426</v>
      </c>
      <c r="H2286" s="44" t="s">
        <v>3427</v>
      </c>
      <c r="I2286" s="44" t="s">
        <v>7964</v>
      </c>
      <c r="J2286" s="44" t="s">
        <v>7928</v>
      </c>
      <c r="K2286" s="44">
        <v>3</v>
      </c>
      <c r="L2286" s="44" t="s">
        <v>7933</v>
      </c>
      <c r="M2286" s="48">
        <v>25</v>
      </c>
    </row>
    <row r="2287" spans="1:13" x14ac:dyDescent="0.2">
      <c r="A2287" s="43">
        <v>40060168543400</v>
      </c>
      <c r="B2287" s="44" t="s">
        <v>12306</v>
      </c>
      <c r="C2287" s="50" t="s">
        <v>7186</v>
      </c>
      <c r="D2287" s="44" t="s">
        <v>6790</v>
      </c>
      <c r="E2287" s="44" t="s">
        <v>7187</v>
      </c>
      <c r="F2287" s="45">
        <v>1885</v>
      </c>
      <c r="G2287" s="44" t="s">
        <v>6789</v>
      </c>
      <c r="H2287" s="44" t="s">
        <v>6790</v>
      </c>
      <c r="I2287" s="44" t="s">
        <v>7964</v>
      </c>
      <c r="J2287" s="44" t="s">
        <v>7928</v>
      </c>
      <c r="K2287" s="44">
        <v>3</v>
      </c>
      <c r="L2287" s="44" t="s">
        <v>7933</v>
      </c>
      <c r="M2287" s="48">
        <v>20</v>
      </c>
    </row>
    <row r="2288" spans="1:13" x14ac:dyDescent="0.2">
      <c r="A2288" s="43">
        <v>40060168545800</v>
      </c>
      <c r="B2288" s="44" t="s">
        <v>12307</v>
      </c>
      <c r="C2288" s="50" t="s">
        <v>7190</v>
      </c>
      <c r="D2288" s="44" t="s">
        <v>3415</v>
      </c>
      <c r="E2288" s="44" t="s">
        <v>3415</v>
      </c>
      <c r="F2288" s="45">
        <v>46</v>
      </c>
      <c r="G2288" s="44" t="s">
        <v>3416</v>
      </c>
      <c r="H2288" s="44" t="s">
        <v>3415</v>
      </c>
      <c r="I2288" s="44" t="s">
        <v>7964</v>
      </c>
      <c r="J2288" s="44" t="s">
        <v>7928</v>
      </c>
      <c r="K2288" s="44">
        <v>3</v>
      </c>
      <c r="L2288" s="44" t="s">
        <v>7933</v>
      </c>
      <c r="M2288" s="48">
        <v>63</v>
      </c>
    </row>
    <row r="2289" spans="1:13" x14ac:dyDescent="0.2">
      <c r="A2289" s="43">
        <v>40060168549600</v>
      </c>
      <c r="B2289" s="44" t="s">
        <v>12308</v>
      </c>
      <c r="C2289" s="50" t="s">
        <v>7196</v>
      </c>
      <c r="D2289" s="44" t="s">
        <v>3373</v>
      </c>
      <c r="E2289" s="44" t="s">
        <v>4173</v>
      </c>
      <c r="F2289" s="45">
        <v>25</v>
      </c>
      <c r="G2289" s="44" t="s">
        <v>6795</v>
      </c>
      <c r="H2289" s="44" t="s">
        <v>3373</v>
      </c>
      <c r="I2289" s="44" t="s">
        <v>7964</v>
      </c>
      <c r="J2289" s="44" t="s">
        <v>7928</v>
      </c>
      <c r="K2289" s="44">
        <v>3</v>
      </c>
      <c r="L2289" s="44" t="s">
        <v>7933</v>
      </c>
      <c r="M2289" s="48">
        <v>25</v>
      </c>
    </row>
    <row r="2290" spans="1:13" x14ac:dyDescent="0.2">
      <c r="A2290" s="43">
        <v>40060168548900</v>
      </c>
      <c r="B2290" s="44" t="s">
        <v>12309</v>
      </c>
      <c r="C2290" s="50" t="s">
        <v>7194</v>
      </c>
      <c r="D2290" s="44" t="s">
        <v>3427</v>
      </c>
      <c r="E2290" s="44" t="s">
        <v>7195</v>
      </c>
      <c r="F2290" s="45"/>
      <c r="G2290" s="44" t="s">
        <v>3426</v>
      </c>
      <c r="H2290" s="44" t="s">
        <v>3427</v>
      </c>
      <c r="I2290" s="44" t="s">
        <v>7964</v>
      </c>
      <c r="J2290" s="44" t="s">
        <v>7928</v>
      </c>
      <c r="K2290" s="44">
        <v>3</v>
      </c>
      <c r="L2290" s="44" t="s">
        <v>7933</v>
      </c>
      <c r="M2290" s="48">
        <v>21</v>
      </c>
    </row>
    <row r="2291" spans="1:13" x14ac:dyDescent="0.2">
      <c r="A2291" s="43">
        <v>40060168550200</v>
      </c>
      <c r="B2291" s="44" t="s">
        <v>12310</v>
      </c>
      <c r="C2291" s="50" t="s">
        <v>7197</v>
      </c>
      <c r="D2291" s="44" t="s">
        <v>7199</v>
      </c>
      <c r="E2291" s="44" t="s">
        <v>4228</v>
      </c>
      <c r="F2291" s="45">
        <v>43</v>
      </c>
      <c r="G2291" s="44" t="s">
        <v>7198</v>
      </c>
      <c r="H2291" s="44" t="s">
        <v>7199</v>
      </c>
      <c r="I2291" s="44" t="s">
        <v>7964</v>
      </c>
      <c r="J2291" s="44" t="s">
        <v>7928</v>
      </c>
      <c r="K2291" s="44">
        <v>3</v>
      </c>
      <c r="L2291" s="44" t="s">
        <v>7933</v>
      </c>
      <c r="M2291" s="48">
        <v>75</v>
      </c>
    </row>
    <row r="2292" spans="1:13" x14ac:dyDescent="0.2">
      <c r="A2292" s="43">
        <v>40060168546500</v>
      </c>
      <c r="B2292" s="44" t="s">
        <v>12311</v>
      </c>
      <c r="C2292" s="50" t="s">
        <v>7191</v>
      </c>
      <c r="D2292" s="44" t="s">
        <v>7192</v>
      </c>
      <c r="E2292" s="44" t="s">
        <v>7192</v>
      </c>
      <c r="F2292" s="45">
        <v>112</v>
      </c>
      <c r="G2292" s="44" t="s">
        <v>3468</v>
      </c>
      <c r="H2292" s="44" t="s">
        <v>7192</v>
      </c>
      <c r="I2292" s="44" t="s">
        <v>7964</v>
      </c>
      <c r="J2292" s="44" t="s">
        <v>7928</v>
      </c>
      <c r="K2292" s="44">
        <v>3</v>
      </c>
      <c r="L2292" s="44" t="s">
        <v>7933</v>
      </c>
      <c r="M2292" s="48">
        <v>75</v>
      </c>
    </row>
    <row r="2293" spans="1:13" x14ac:dyDescent="0.2">
      <c r="A2293" s="43">
        <v>40060170862100</v>
      </c>
      <c r="B2293" s="44" t="s">
        <v>12312</v>
      </c>
      <c r="C2293" s="50" t="s">
        <v>7200</v>
      </c>
      <c r="D2293" s="44" t="s">
        <v>12313</v>
      </c>
      <c r="E2293" s="44" t="s">
        <v>7201</v>
      </c>
      <c r="F2293" s="45">
        <v>160</v>
      </c>
      <c r="G2293" s="44" t="s">
        <v>7202</v>
      </c>
      <c r="H2293" s="44" t="s">
        <v>7201</v>
      </c>
      <c r="I2293" s="44" t="s">
        <v>7964</v>
      </c>
      <c r="J2293" s="44" t="s">
        <v>7928</v>
      </c>
      <c r="K2293" s="44">
        <v>3</v>
      </c>
      <c r="L2293" s="44" t="s">
        <v>7933</v>
      </c>
      <c r="M2293" s="48">
        <v>100</v>
      </c>
    </row>
    <row r="2294" spans="1:13" x14ac:dyDescent="0.2">
      <c r="A2294" s="43">
        <v>40060171124900</v>
      </c>
      <c r="B2294" s="44" t="s">
        <v>12314</v>
      </c>
      <c r="C2294" s="50" t="s">
        <v>7213</v>
      </c>
      <c r="D2294" s="44" t="s">
        <v>7214</v>
      </c>
      <c r="E2294" s="44"/>
      <c r="F2294" s="45"/>
      <c r="G2294" s="44" t="s">
        <v>6953</v>
      </c>
      <c r="H2294" s="44" t="s">
        <v>7214</v>
      </c>
      <c r="I2294" s="44" t="s">
        <v>7964</v>
      </c>
      <c r="J2294" s="44" t="s">
        <v>7928</v>
      </c>
      <c r="K2294" s="44">
        <v>3</v>
      </c>
      <c r="L2294" s="44" t="s">
        <v>7933</v>
      </c>
      <c r="M2294" s="48">
        <v>85</v>
      </c>
    </row>
    <row r="2295" spans="1:13" x14ac:dyDescent="0.2">
      <c r="A2295" s="43">
        <v>40060171119500</v>
      </c>
      <c r="B2295" s="44" t="s">
        <v>12315</v>
      </c>
      <c r="C2295" s="50" t="s">
        <v>7203</v>
      </c>
      <c r="D2295" s="44" t="s">
        <v>12316</v>
      </c>
      <c r="E2295" s="44" t="s">
        <v>7204</v>
      </c>
      <c r="F2295" s="45"/>
      <c r="G2295" s="44" t="s">
        <v>6932</v>
      </c>
      <c r="H2295" s="44" t="s">
        <v>7205</v>
      </c>
      <c r="I2295" s="44" t="s">
        <v>7964</v>
      </c>
      <c r="J2295" s="44" t="s">
        <v>7928</v>
      </c>
      <c r="K2295" s="44">
        <v>3</v>
      </c>
      <c r="L2295" s="44" t="s">
        <v>7933</v>
      </c>
      <c r="M2295" s="48">
        <v>25</v>
      </c>
    </row>
    <row r="2296" spans="1:13" x14ac:dyDescent="0.2">
      <c r="A2296" s="43">
        <v>40060171120100</v>
      </c>
      <c r="B2296" s="44" t="s">
        <v>12317</v>
      </c>
      <c r="C2296" s="50" t="s">
        <v>7206</v>
      </c>
      <c r="D2296" s="44" t="s">
        <v>12318</v>
      </c>
      <c r="E2296" s="44"/>
      <c r="F2296" s="45">
        <v>48</v>
      </c>
      <c r="G2296" s="44" t="s">
        <v>6932</v>
      </c>
      <c r="H2296" s="44" t="s">
        <v>5941</v>
      </c>
      <c r="I2296" s="44" t="s">
        <v>7964</v>
      </c>
      <c r="J2296" s="44" t="s">
        <v>7928</v>
      </c>
      <c r="K2296" s="44">
        <v>3</v>
      </c>
      <c r="L2296" s="44" t="s">
        <v>7933</v>
      </c>
      <c r="M2296" s="48">
        <v>50</v>
      </c>
    </row>
    <row r="2297" spans="1:13" x14ac:dyDescent="0.2">
      <c r="A2297" s="43">
        <v>40060171121800</v>
      </c>
      <c r="B2297" s="44" t="s">
        <v>12319</v>
      </c>
      <c r="C2297" s="50" t="s">
        <v>7207</v>
      </c>
      <c r="D2297" s="44" t="s">
        <v>12320</v>
      </c>
      <c r="E2297" s="44"/>
      <c r="F2297" s="45">
        <v>45</v>
      </c>
      <c r="G2297" s="44" t="s">
        <v>6951</v>
      </c>
      <c r="H2297" s="44" t="s">
        <v>7208</v>
      </c>
      <c r="I2297" s="44" t="s">
        <v>7964</v>
      </c>
      <c r="J2297" s="44" t="s">
        <v>7928</v>
      </c>
      <c r="K2297" s="44">
        <v>3</v>
      </c>
      <c r="L2297" s="44" t="s">
        <v>7933</v>
      </c>
      <c r="M2297" s="48">
        <v>50</v>
      </c>
    </row>
    <row r="2298" spans="1:13" x14ac:dyDescent="0.2">
      <c r="A2298" s="43">
        <v>40060171122500</v>
      </c>
      <c r="B2298" s="44" t="s">
        <v>12321</v>
      </c>
      <c r="C2298" s="50" t="s">
        <v>7209</v>
      </c>
      <c r="D2298" s="44" t="s">
        <v>12322</v>
      </c>
      <c r="E2298" s="44" t="s">
        <v>4228</v>
      </c>
      <c r="F2298" s="45">
        <v>214</v>
      </c>
      <c r="G2298" s="44" t="s">
        <v>7210</v>
      </c>
      <c r="H2298" s="44" t="s">
        <v>7211</v>
      </c>
      <c r="I2298" s="44" t="s">
        <v>7964</v>
      </c>
      <c r="J2298" s="44" t="s">
        <v>7928</v>
      </c>
      <c r="K2298" s="44">
        <v>3</v>
      </c>
      <c r="L2298" s="44" t="s">
        <v>7933</v>
      </c>
      <c r="M2298" s="48">
        <v>25</v>
      </c>
    </row>
    <row r="2299" spans="1:13" x14ac:dyDescent="0.2">
      <c r="A2299" s="43">
        <v>40060171123200</v>
      </c>
      <c r="B2299" s="44" t="s">
        <v>12323</v>
      </c>
      <c r="C2299" s="50" t="s">
        <v>7212</v>
      </c>
      <c r="D2299" s="44" t="s">
        <v>12322</v>
      </c>
      <c r="E2299" s="44" t="s">
        <v>4228</v>
      </c>
      <c r="F2299" s="45">
        <v>214</v>
      </c>
      <c r="G2299" s="44" t="s">
        <v>7210</v>
      </c>
      <c r="H2299" s="44" t="s">
        <v>7211</v>
      </c>
      <c r="I2299" s="44" t="s">
        <v>7964</v>
      </c>
      <c r="J2299" s="44" t="s">
        <v>7928</v>
      </c>
      <c r="K2299" s="44">
        <v>3</v>
      </c>
      <c r="L2299" s="44" t="s">
        <v>7933</v>
      </c>
      <c r="M2299" s="48">
        <v>80</v>
      </c>
    </row>
    <row r="2300" spans="1:13" x14ac:dyDescent="0.2">
      <c r="A2300" s="43">
        <v>40060171680000</v>
      </c>
      <c r="B2300" s="44" t="s">
        <v>12324</v>
      </c>
      <c r="C2300" s="50" t="s">
        <v>7219</v>
      </c>
      <c r="D2300" s="44" t="s">
        <v>12325</v>
      </c>
      <c r="E2300" s="44" t="s">
        <v>1124</v>
      </c>
      <c r="F2300" s="45"/>
      <c r="G2300" s="44" t="s">
        <v>6977</v>
      </c>
      <c r="H2300" s="44" t="s">
        <v>7220</v>
      </c>
      <c r="I2300" s="44" t="s">
        <v>7964</v>
      </c>
      <c r="J2300" s="44" t="s">
        <v>7928</v>
      </c>
      <c r="K2300" s="44">
        <v>3</v>
      </c>
      <c r="L2300" s="44" t="s">
        <v>7933</v>
      </c>
      <c r="M2300" s="48">
        <v>250</v>
      </c>
    </row>
    <row r="2301" spans="1:13" x14ac:dyDescent="0.2">
      <c r="A2301" s="43">
        <v>40060171644200</v>
      </c>
      <c r="B2301" s="44" t="s">
        <v>12326</v>
      </c>
      <c r="C2301" s="50" t="s">
        <v>7215</v>
      </c>
      <c r="D2301" s="44" t="s">
        <v>12327</v>
      </c>
      <c r="E2301" s="44" t="s">
        <v>7216</v>
      </c>
      <c r="F2301" s="45">
        <v>120</v>
      </c>
      <c r="G2301" s="44" t="s">
        <v>3479</v>
      </c>
      <c r="H2301" s="44" t="s">
        <v>7217</v>
      </c>
      <c r="I2301" s="44" t="s">
        <v>7964</v>
      </c>
      <c r="J2301" s="44" t="s">
        <v>7928</v>
      </c>
      <c r="K2301" s="44">
        <v>3</v>
      </c>
      <c r="L2301" s="44" t="s">
        <v>7933</v>
      </c>
      <c r="M2301" s="48">
        <v>30</v>
      </c>
    </row>
    <row r="2302" spans="1:13" x14ac:dyDescent="0.2">
      <c r="A2302" s="43">
        <v>40060171646600</v>
      </c>
      <c r="B2302" s="44" t="s">
        <v>12328</v>
      </c>
      <c r="C2302" s="50" t="s">
        <v>7218</v>
      </c>
      <c r="D2302" s="44" t="s">
        <v>12327</v>
      </c>
      <c r="E2302" s="44" t="s">
        <v>7217</v>
      </c>
      <c r="F2302" s="45">
        <v>120</v>
      </c>
      <c r="G2302" s="44" t="s">
        <v>3479</v>
      </c>
      <c r="H2302" s="44" t="s">
        <v>7217</v>
      </c>
      <c r="I2302" s="44" t="s">
        <v>7964</v>
      </c>
      <c r="J2302" s="44" t="s">
        <v>7928</v>
      </c>
      <c r="K2302" s="44">
        <v>3</v>
      </c>
      <c r="L2302" s="44" t="s">
        <v>7933</v>
      </c>
      <c r="M2302" s="48">
        <v>100</v>
      </c>
    </row>
    <row r="2303" spans="1:13" x14ac:dyDescent="0.2">
      <c r="A2303" s="43">
        <v>40060172082100</v>
      </c>
      <c r="B2303" s="44" t="s">
        <v>12329</v>
      </c>
      <c r="C2303" s="50" t="s">
        <v>1857</v>
      </c>
      <c r="D2303" s="44" t="s">
        <v>12330</v>
      </c>
      <c r="E2303" s="44" t="s">
        <v>2995</v>
      </c>
      <c r="F2303" s="45">
        <v>231</v>
      </c>
      <c r="G2303" s="44" t="s">
        <v>7054</v>
      </c>
      <c r="H2303" s="44" t="s">
        <v>2995</v>
      </c>
      <c r="I2303" s="44" t="s">
        <v>7964</v>
      </c>
      <c r="J2303" s="44" t="s">
        <v>7928</v>
      </c>
      <c r="K2303" s="44">
        <v>3</v>
      </c>
      <c r="L2303" s="44" t="s">
        <v>7933</v>
      </c>
      <c r="M2303" s="48">
        <v>25</v>
      </c>
    </row>
    <row r="2304" spans="1:13" x14ac:dyDescent="0.2">
      <c r="A2304" s="43">
        <v>40060172078400</v>
      </c>
      <c r="B2304" s="44" t="s">
        <v>12331</v>
      </c>
      <c r="C2304" s="50" t="s">
        <v>7231</v>
      </c>
      <c r="D2304" s="44" t="s">
        <v>12332</v>
      </c>
      <c r="E2304" s="44" t="s">
        <v>7031</v>
      </c>
      <c r="F2304" s="45">
        <v>57</v>
      </c>
      <c r="G2304" s="44" t="s">
        <v>7032</v>
      </c>
      <c r="H2304" s="44" t="s">
        <v>7031</v>
      </c>
      <c r="I2304" s="44" t="s">
        <v>7964</v>
      </c>
      <c r="J2304" s="44" t="s">
        <v>7928</v>
      </c>
      <c r="K2304" s="44">
        <v>3</v>
      </c>
      <c r="L2304" s="44" t="s">
        <v>7933</v>
      </c>
      <c r="M2304" s="48">
        <v>86</v>
      </c>
    </row>
    <row r="2305" spans="1:13" x14ac:dyDescent="0.2">
      <c r="A2305" s="43">
        <v>40060172077700</v>
      </c>
      <c r="B2305" s="44" t="s">
        <v>12333</v>
      </c>
      <c r="C2305" s="50" t="s">
        <v>7228</v>
      </c>
      <c r="D2305" s="44" t="s">
        <v>12334</v>
      </c>
      <c r="E2305" s="44" t="s">
        <v>7229</v>
      </c>
      <c r="F2305" s="45">
        <v>352</v>
      </c>
      <c r="G2305" s="44" t="s">
        <v>6974</v>
      </c>
      <c r="H2305" s="44" t="s">
        <v>7230</v>
      </c>
      <c r="I2305" s="44" t="s">
        <v>7964</v>
      </c>
      <c r="J2305" s="44" t="s">
        <v>7928</v>
      </c>
      <c r="K2305" s="44">
        <v>3</v>
      </c>
      <c r="L2305" s="44" t="s">
        <v>7933</v>
      </c>
      <c r="M2305" s="48">
        <v>80</v>
      </c>
    </row>
    <row r="2306" spans="1:13" x14ac:dyDescent="0.2">
      <c r="A2306" s="43">
        <v>40060172080700</v>
      </c>
      <c r="B2306" s="44" t="s">
        <v>12335</v>
      </c>
      <c r="C2306" s="50" t="s">
        <v>7234</v>
      </c>
      <c r="D2306" s="44" t="s">
        <v>12336</v>
      </c>
      <c r="E2306" s="44" t="s">
        <v>1853</v>
      </c>
      <c r="F2306" s="45">
        <v>18</v>
      </c>
      <c r="G2306" s="44" t="s">
        <v>7051</v>
      </c>
      <c r="H2306" s="44" t="s">
        <v>1853</v>
      </c>
      <c r="I2306" s="44" t="s">
        <v>7964</v>
      </c>
      <c r="J2306" s="44" t="s">
        <v>7928</v>
      </c>
      <c r="K2306" s="44">
        <v>3</v>
      </c>
      <c r="L2306" s="44" t="s">
        <v>7933</v>
      </c>
      <c r="M2306" s="48">
        <v>60</v>
      </c>
    </row>
    <row r="2307" spans="1:13" x14ac:dyDescent="0.2">
      <c r="A2307" s="43">
        <v>40060172081400</v>
      </c>
      <c r="B2307" s="44" t="s">
        <v>12337</v>
      </c>
      <c r="C2307" s="50" t="s">
        <v>1854</v>
      </c>
      <c r="D2307" s="44" t="s">
        <v>12338</v>
      </c>
      <c r="E2307" s="44" t="s">
        <v>4228</v>
      </c>
      <c r="F2307" s="45">
        <v>290</v>
      </c>
      <c r="G2307" s="44" t="s">
        <v>1855</v>
      </c>
      <c r="H2307" s="44" t="s">
        <v>1856</v>
      </c>
      <c r="I2307" s="44" t="s">
        <v>7964</v>
      </c>
      <c r="J2307" s="44" t="s">
        <v>7928</v>
      </c>
      <c r="K2307" s="44">
        <v>3</v>
      </c>
      <c r="L2307" s="44" t="s">
        <v>7933</v>
      </c>
      <c r="M2307" s="48">
        <v>60</v>
      </c>
    </row>
    <row r="2308" spans="1:13" x14ac:dyDescent="0.2">
      <c r="A2308" s="43">
        <v>40060172075300</v>
      </c>
      <c r="B2308" s="44" t="s">
        <v>12339</v>
      </c>
      <c r="C2308" s="50" t="s">
        <v>7223</v>
      </c>
      <c r="D2308" s="44" t="s">
        <v>12340</v>
      </c>
      <c r="E2308" s="44" t="s">
        <v>7224</v>
      </c>
      <c r="F2308" s="45">
        <v>271</v>
      </c>
      <c r="G2308" s="44" t="s">
        <v>7225</v>
      </c>
      <c r="H2308" s="44" t="s">
        <v>7224</v>
      </c>
      <c r="I2308" s="44" t="s">
        <v>7964</v>
      </c>
      <c r="J2308" s="44" t="s">
        <v>7928</v>
      </c>
      <c r="K2308" s="44">
        <v>3</v>
      </c>
      <c r="L2308" s="44" t="s">
        <v>7918</v>
      </c>
      <c r="M2308" s="48">
        <v>80</v>
      </c>
    </row>
    <row r="2309" spans="1:13" x14ac:dyDescent="0.2">
      <c r="A2309" s="43">
        <v>40060172079100</v>
      </c>
      <c r="B2309" s="44" t="s">
        <v>12341</v>
      </c>
      <c r="C2309" s="50" t="s">
        <v>7232</v>
      </c>
      <c r="D2309" s="44" t="s">
        <v>12342</v>
      </c>
      <c r="E2309" s="44" t="s">
        <v>4409</v>
      </c>
      <c r="F2309" s="45">
        <v>66</v>
      </c>
      <c r="G2309" s="44" t="s">
        <v>7233</v>
      </c>
      <c r="H2309" s="44" t="s">
        <v>4409</v>
      </c>
      <c r="I2309" s="44" t="s">
        <v>7964</v>
      </c>
      <c r="J2309" s="44" t="s">
        <v>7928</v>
      </c>
      <c r="K2309" s="44">
        <v>3</v>
      </c>
      <c r="L2309" s="44" t="s">
        <v>7933</v>
      </c>
      <c r="M2309" s="48">
        <v>25</v>
      </c>
    </row>
    <row r="2310" spans="1:13" x14ac:dyDescent="0.2">
      <c r="A2310" s="43">
        <v>40060172071500</v>
      </c>
      <c r="B2310" s="44" t="s">
        <v>12343</v>
      </c>
      <c r="C2310" s="50" t="s">
        <v>7221</v>
      </c>
      <c r="D2310" s="44" t="s">
        <v>12344</v>
      </c>
      <c r="E2310" s="44" t="s">
        <v>7222</v>
      </c>
      <c r="F2310" s="45">
        <v>48</v>
      </c>
      <c r="G2310" s="44" t="s">
        <v>7009</v>
      </c>
      <c r="H2310" s="44" t="s">
        <v>7222</v>
      </c>
      <c r="I2310" s="44" t="s">
        <v>7964</v>
      </c>
      <c r="J2310" s="44" t="s">
        <v>7928</v>
      </c>
      <c r="K2310" s="44">
        <v>3</v>
      </c>
      <c r="L2310" s="44" t="s">
        <v>7933</v>
      </c>
      <c r="M2310" s="48">
        <v>40</v>
      </c>
    </row>
    <row r="2311" spans="1:13" x14ac:dyDescent="0.2">
      <c r="A2311" s="43">
        <v>40060173605100</v>
      </c>
      <c r="B2311" s="44" t="s">
        <v>12345</v>
      </c>
      <c r="C2311" s="50" t="s">
        <v>1858</v>
      </c>
      <c r="D2311" s="44" t="s">
        <v>1859</v>
      </c>
      <c r="E2311" s="44" t="s">
        <v>4181</v>
      </c>
      <c r="F2311" s="45">
        <v>303</v>
      </c>
      <c r="G2311" s="44" t="s">
        <v>6628</v>
      </c>
      <c r="H2311" s="44" t="s">
        <v>1859</v>
      </c>
      <c r="I2311" s="44" t="s">
        <v>7964</v>
      </c>
      <c r="J2311" s="44" t="s">
        <v>7928</v>
      </c>
      <c r="K2311" s="44">
        <v>3</v>
      </c>
      <c r="L2311" s="44" t="s">
        <v>7933</v>
      </c>
      <c r="M2311" s="48">
        <v>63</v>
      </c>
    </row>
    <row r="2312" spans="1:13" x14ac:dyDescent="0.2">
      <c r="A2312" s="43">
        <v>40060175273000</v>
      </c>
      <c r="B2312" s="44" t="s">
        <v>12346</v>
      </c>
      <c r="C2312" s="50" t="s">
        <v>1860</v>
      </c>
      <c r="D2312" s="44" t="s">
        <v>12347</v>
      </c>
      <c r="E2312" s="44" t="s">
        <v>1861</v>
      </c>
      <c r="F2312" s="45">
        <v>210</v>
      </c>
      <c r="G2312" s="44" t="s">
        <v>5646</v>
      </c>
      <c r="H2312" s="44" t="s">
        <v>3049</v>
      </c>
      <c r="I2312" s="44" t="s">
        <v>7964</v>
      </c>
      <c r="J2312" s="44" t="s">
        <v>7928</v>
      </c>
      <c r="K2312" s="44">
        <v>3</v>
      </c>
      <c r="L2312" s="44" t="s">
        <v>7923</v>
      </c>
      <c r="M2312" s="48">
        <v>160</v>
      </c>
    </row>
    <row r="2313" spans="1:13" x14ac:dyDescent="0.2">
      <c r="A2313" s="43">
        <v>40060175637000</v>
      </c>
      <c r="B2313" s="44" t="s">
        <v>12348</v>
      </c>
      <c r="C2313" s="50" t="s">
        <v>1868</v>
      </c>
      <c r="D2313" s="44" t="s">
        <v>12349</v>
      </c>
      <c r="E2313" s="44" t="s">
        <v>1869</v>
      </c>
      <c r="F2313" s="45">
        <v>39</v>
      </c>
      <c r="G2313" s="44" t="s">
        <v>1870</v>
      </c>
      <c r="H2313" s="44" t="s">
        <v>1869</v>
      </c>
      <c r="I2313" s="44" t="s">
        <v>7964</v>
      </c>
      <c r="J2313" s="44" t="s">
        <v>7928</v>
      </c>
      <c r="K2313" s="44">
        <v>3</v>
      </c>
      <c r="L2313" s="44" t="s">
        <v>7918</v>
      </c>
      <c r="M2313" s="48">
        <v>25</v>
      </c>
    </row>
    <row r="2314" spans="1:13" x14ac:dyDescent="0.2">
      <c r="A2314" s="43">
        <v>40060175635600</v>
      </c>
      <c r="B2314" s="44" t="s">
        <v>12350</v>
      </c>
      <c r="C2314" s="50" t="s">
        <v>1862</v>
      </c>
      <c r="D2314" s="44" t="s">
        <v>12351</v>
      </c>
      <c r="E2314" s="44" t="s">
        <v>5729</v>
      </c>
      <c r="F2314" s="45">
        <v>11777794</v>
      </c>
      <c r="G2314" s="44" t="s">
        <v>1863</v>
      </c>
      <c r="H2314" s="44" t="s">
        <v>1864</v>
      </c>
      <c r="I2314" s="44" t="s">
        <v>7998</v>
      </c>
      <c r="J2314" s="44" t="s">
        <v>7928</v>
      </c>
      <c r="K2314" s="44">
        <v>3</v>
      </c>
      <c r="L2314" s="44" t="s">
        <v>7918</v>
      </c>
      <c r="M2314" s="48">
        <v>32</v>
      </c>
    </row>
    <row r="2315" spans="1:13" x14ac:dyDescent="0.2">
      <c r="A2315" s="43">
        <v>40060175636300</v>
      </c>
      <c r="B2315" s="44" t="s">
        <v>12352</v>
      </c>
      <c r="C2315" s="50" t="s">
        <v>1865</v>
      </c>
      <c r="D2315" s="44" t="s">
        <v>12353</v>
      </c>
      <c r="E2315" s="44"/>
      <c r="F2315" s="45">
        <v>565</v>
      </c>
      <c r="G2315" s="44" t="s">
        <v>1866</v>
      </c>
      <c r="H2315" s="44" t="s">
        <v>1867</v>
      </c>
      <c r="I2315" s="44" t="s">
        <v>7964</v>
      </c>
      <c r="J2315" s="44" t="s">
        <v>7928</v>
      </c>
      <c r="K2315" s="44">
        <v>3</v>
      </c>
      <c r="L2315" s="44" t="s">
        <v>7918</v>
      </c>
      <c r="M2315" s="48">
        <v>40</v>
      </c>
    </row>
    <row r="2316" spans="1:13" x14ac:dyDescent="0.2">
      <c r="A2316" s="43">
        <v>40060175810700</v>
      </c>
      <c r="B2316" s="44" t="s">
        <v>12354</v>
      </c>
      <c r="C2316" s="50" t="s">
        <v>1872</v>
      </c>
      <c r="D2316" s="44" t="s">
        <v>12355</v>
      </c>
      <c r="E2316" s="44" t="s">
        <v>1873</v>
      </c>
      <c r="F2316" s="45">
        <v>36</v>
      </c>
      <c r="G2316" s="44" t="s">
        <v>5606</v>
      </c>
      <c r="H2316" s="44" t="s">
        <v>5608</v>
      </c>
      <c r="I2316" s="44" t="s">
        <v>7964</v>
      </c>
      <c r="J2316" s="44" t="s">
        <v>7928</v>
      </c>
      <c r="K2316" s="44">
        <v>3</v>
      </c>
      <c r="L2316" s="44" t="s">
        <v>7918</v>
      </c>
      <c r="M2316" s="48">
        <v>63</v>
      </c>
    </row>
    <row r="2317" spans="1:13" x14ac:dyDescent="0.2">
      <c r="A2317" s="43">
        <v>40060175809100</v>
      </c>
      <c r="B2317" s="44" t="s">
        <v>12356</v>
      </c>
      <c r="C2317" s="50" t="s">
        <v>1871</v>
      </c>
      <c r="D2317" s="44" t="s">
        <v>12357</v>
      </c>
      <c r="E2317" s="44" t="s">
        <v>4228</v>
      </c>
      <c r="F2317" s="45">
        <v>87</v>
      </c>
      <c r="G2317" s="44" t="s">
        <v>5588</v>
      </c>
      <c r="H2317" s="44" t="s">
        <v>5589</v>
      </c>
      <c r="I2317" s="44" t="s">
        <v>7964</v>
      </c>
      <c r="J2317" s="44" t="s">
        <v>7928</v>
      </c>
      <c r="K2317" s="44">
        <v>3</v>
      </c>
      <c r="L2317" s="44" t="s">
        <v>7918</v>
      </c>
      <c r="M2317" s="48">
        <v>32</v>
      </c>
    </row>
    <row r="2318" spans="1:13" x14ac:dyDescent="0.2">
      <c r="A2318" s="43">
        <v>40060175811400</v>
      </c>
      <c r="B2318" s="44" t="s">
        <v>12358</v>
      </c>
      <c r="C2318" s="50" t="s">
        <v>1874</v>
      </c>
      <c r="D2318" s="44" t="s">
        <v>12359</v>
      </c>
      <c r="E2318" s="44" t="s">
        <v>4228</v>
      </c>
      <c r="F2318" s="45">
        <v>142</v>
      </c>
      <c r="G2318" s="44" t="s">
        <v>5613</v>
      </c>
      <c r="H2318" s="44" t="s">
        <v>1875</v>
      </c>
      <c r="I2318" s="44" t="s">
        <v>7964</v>
      </c>
      <c r="J2318" s="44" t="s">
        <v>7928</v>
      </c>
      <c r="K2318" s="44">
        <v>3</v>
      </c>
      <c r="L2318" s="44" t="s">
        <v>7918</v>
      </c>
      <c r="M2318" s="48">
        <v>80</v>
      </c>
    </row>
    <row r="2319" spans="1:13" x14ac:dyDescent="0.2">
      <c r="A2319" s="43">
        <v>40060175982100</v>
      </c>
      <c r="B2319" s="44" t="s">
        <v>12360</v>
      </c>
      <c r="C2319" s="50" t="s">
        <v>1880</v>
      </c>
      <c r="D2319" s="44" t="s">
        <v>5696</v>
      </c>
      <c r="E2319" s="44" t="s">
        <v>5696</v>
      </c>
      <c r="F2319" s="45"/>
      <c r="G2319" s="44" t="s">
        <v>5693</v>
      </c>
      <c r="H2319" s="44" t="s">
        <v>5696</v>
      </c>
      <c r="I2319" s="44" t="s">
        <v>7964</v>
      </c>
      <c r="J2319" s="44" t="s">
        <v>7928</v>
      </c>
      <c r="K2319" s="44">
        <v>3</v>
      </c>
      <c r="L2319" s="44" t="s">
        <v>7918</v>
      </c>
      <c r="M2319" s="48">
        <v>25</v>
      </c>
    </row>
    <row r="2320" spans="1:13" x14ac:dyDescent="0.2">
      <c r="A2320" s="43">
        <v>40060175980700</v>
      </c>
      <c r="B2320" s="44" t="s">
        <v>12361</v>
      </c>
      <c r="C2320" s="50" t="s">
        <v>1877</v>
      </c>
      <c r="D2320" s="44" t="s">
        <v>12362</v>
      </c>
      <c r="E2320" s="44" t="s">
        <v>1293</v>
      </c>
      <c r="F2320" s="45">
        <v>168</v>
      </c>
      <c r="G2320" s="44" t="s">
        <v>5657</v>
      </c>
      <c r="H2320" s="44" t="s">
        <v>5684</v>
      </c>
      <c r="I2320" s="44" t="s">
        <v>7964</v>
      </c>
      <c r="J2320" s="44" t="s">
        <v>7928</v>
      </c>
      <c r="K2320" s="44">
        <v>3</v>
      </c>
      <c r="L2320" s="44" t="s">
        <v>7918</v>
      </c>
      <c r="M2320" s="48">
        <v>25</v>
      </c>
    </row>
    <row r="2321" spans="1:13" x14ac:dyDescent="0.2">
      <c r="A2321" s="43">
        <v>40060175981400</v>
      </c>
      <c r="B2321" s="44" t="s">
        <v>12363</v>
      </c>
      <c r="C2321" s="50" t="s">
        <v>1878</v>
      </c>
      <c r="D2321" s="44" t="s">
        <v>12364</v>
      </c>
      <c r="E2321" s="44" t="s">
        <v>1293</v>
      </c>
      <c r="F2321" s="45">
        <v>135</v>
      </c>
      <c r="G2321" s="44" t="s">
        <v>5654</v>
      </c>
      <c r="H2321" s="44" t="s">
        <v>1879</v>
      </c>
      <c r="I2321" s="44" t="s">
        <v>7964</v>
      </c>
      <c r="J2321" s="44" t="s">
        <v>7928</v>
      </c>
      <c r="K2321" s="44">
        <v>3</v>
      </c>
      <c r="L2321" s="44" t="s">
        <v>7918</v>
      </c>
      <c r="M2321" s="48">
        <v>50</v>
      </c>
    </row>
    <row r="2322" spans="1:13" x14ac:dyDescent="0.2">
      <c r="A2322" s="43">
        <v>40060176089600</v>
      </c>
      <c r="B2322" s="44" t="s">
        <v>12365</v>
      </c>
      <c r="C2322" s="50" t="s">
        <v>1882</v>
      </c>
      <c r="D2322" s="44" t="s">
        <v>1883</v>
      </c>
      <c r="E2322" s="44" t="s">
        <v>1883</v>
      </c>
      <c r="F2322" s="45">
        <v>34</v>
      </c>
      <c r="G2322" s="44" t="s">
        <v>6391</v>
      </c>
      <c r="H2322" s="44" t="s">
        <v>1883</v>
      </c>
      <c r="I2322" s="44" t="s">
        <v>7964</v>
      </c>
      <c r="J2322" s="44" t="s">
        <v>7928</v>
      </c>
      <c r="K2322" s="44">
        <v>3</v>
      </c>
      <c r="L2322" s="44" t="s">
        <v>7918</v>
      </c>
      <c r="M2322" s="48">
        <v>40</v>
      </c>
    </row>
    <row r="2323" spans="1:13" x14ac:dyDescent="0.2">
      <c r="A2323" s="43">
        <v>40060176090200</v>
      </c>
      <c r="B2323" s="44" t="s">
        <v>12366</v>
      </c>
      <c r="C2323" s="50" t="s">
        <v>1884</v>
      </c>
      <c r="D2323" s="44" t="s">
        <v>6491</v>
      </c>
      <c r="E2323" s="44" t="s">
        <v>1885</v>
      </c>
      <c r="F2323" s="45">
        <v>251</v>
      </c>
      <c r="G2323" s="44" t="s">
        <v>6454</v>
      </c>
      <c r="H2323" s="44" t="s">
        <v>6491</v>
      </c>
      <c r="I2323" s="44" t="s">
        <v>7964</v>
      </c>
      <c r="J2323" s="44" t="s">
        <v>7928</v>
      </c>
      <c r="K2323" s="44">
        <v>3</v>
      </c>
      <c r="L2323" s="44" t="s">
        <v>8162</v>
      </c>
      <c r="M2323" s="48">
        <v>80</v>
      </c>
    </row>
    <row r="2324" spans="1:13" x14ac:dyDescent="0.2">
      <c r="A2324" s="43">
        <v>40060176088900</v>
      </c>
      <c r="B2324" s="44" t="s">
        <v>12367</v>
      </c>
      <c r="C2324" s="50" t="s">
        <v>1881</v>
      </c>
      <c r="D2324" s="44" t="s">
        <v>12368</v>
      </c>
      <c r="E2324" s="44"/>
      <c r="F2324" s="45"/>
      <c r="G2324" s="44" t="s">
        <v>6391</v>
      </c>
      <c r="H2324" s="44" t="s">
        <v>6390</v>
      </c>
      <c r="I2324" s="44" t="s">
        <v>7964</v>
      </c>
      <c r="J2324" s="44" t="s">
        <v>7928</v>
      </c>
      <c r="K2324" s="44">
        <v>3</v>
      </c>
      <c r="L2324" s="44" t="s">
        <v>7918</v>
      </c>
      <c r="M2324" s="48">
        <v>32</v>
      </c>
    </row>
    <row r="2325" spans="1:13" x14ac:dyDescent="0.2">
      <c r="A2325" s="43">
        <v>40060176846500</v>
      </c>
      <c r="B2325" s="44" t="s">
        <v>12369</v>
      </c>
      <c r="C2325" s="50" t="s">
        <v>1886</v>
      </c>
      <c r="D2325" s="44" t="s">
        <v>1887</v>
      </c>
      <c r="E2325" s="44" t="s">
        <v>1887</v>
      </c>
      <c r="F2325" s="45">
        <v>163</v>
      </c>
      <c r="G2325" s="44" t="s">
        <v>6637</v>
      </c>
      <c r="H2325" s="44" t="s">
        <v>1887</v>
      </c>
      <c r="I2325" s="44" t="s">
        <v>7964</v>
      </c>
      <c r="J2325" s="44" t="s">
        <v>7928</v>
      </c>
      <c r="K2325" s="44">
        <v>3</v>
      </c>
      <c r="L2325" s="44" t="s">
        <v>7918</v>
      </c>
      <c r="M2325" s="48">
        <v>80</v>
      </c>
    </row>
    <row r="2326" spans="1:13" x14ac:dyDescent="0.2">
      <c r="A2326" s="43">
        <v>40060177358200</v>
      </c>
      <c r="B2326" s="44" t="s">
        <v>12370</v>
      </c>
      <c r="C2326" s="50" t="s">
        <v>1888</v>
      </c>
      <c r="D2326" s="44" t="s">
        <v>1890</v>
      </c>
      <c r="E2326" s="44" t="s">
        <v>4181</v>
      </c>
      <c r="F2326" s="45">
        <v>403</v>
      </c>
      <c r="G2326" s="44" t="s">
        <v>1889</v>
      </c>
      <c r="H2326" s="44" t="s">
        <v>1890</v>
      </c>
      <c r="I2326" s="44" t="s">
        <v>7964</v>
      </c>
      <c r="J2326" s="44" t="s">
        <v>7928</v>
      </c>
      <c r="K2326" s="44">
        <v>3</v>
      </c>
      <c r="L2326" s="44" t="s">
        <v>7918</v>
      </c>
      <c r="M2326" s="48">
        <v>60</v>
      </c>
    </row>
    <row r="2327" spans="1:13" x14ac:dyDescent="0.2">
      <c r="A2327" s="43">
        <v>40060177449700</v>
      </c>
      <c r="B2327" s="44" t="s">
        <v>12371</v>
      </c>
      <c r="C2327" s="50" t="s">
        <v>1894</v>
      </c>
      <c r="D2327" s="44" t="s">
        <v>3467</v>
      </c>
      <c r="E2327" s="44" t="s">
        <v>3467</v>
      </c>
      <c r="F2327" s="45">
        <v>97</v>
      </c>
      <c r="G2327" s="44" t="s">
        <v>3468</v>
      </c>
      <c r="H2327" s="44" t="s">
        <v>3467</v>
      </c>
      <c r="I2327" s="44" t="s">
        <v>7964</v>
      </c>
      <c r="J2327" s="44" t="s">
        <v>7928</v>
      </c>
      <c r="K2327" s="44">
        <v>3</v>
      </c>
      <c r="L2327" s="44" t="s">
        <v>7918</v>
      </c>
      <c r="M2327" s="48">
        <v>40</v>
      </c>
    </row>
    <row r="2328" spans="1:13" x14ac:dyDescent="0.2">
      <c r="A2328" s="43">
        <v>40060177447300</v>
      </c>
      <c r="B2328" s="44" t="s">
        <v>12372</v>
      </c>
      <c r="C2328" s="50" t="s">
        <v>1891</v>
      </c>
      <c r="D2328" s="44" t="s">
        <v>12373</v>
      </c>
      <c r="E2328" s="44" t="s">
        <v>3392</v>
      </c>
      <c r="F2328" s="45">
        <v>86</v>
      </c>
      <c r="G2328" s="44" t="s">
        <v>3393</v>
      </c>
      <c r="H2328" s="44" t="s">
        <v>3392</v>
      </c>
      <c r="I2328" s="44" t="s">
        <v>7964</v>
      </c>
      <c r="J2328" s="44" t="s">
        <v>7928</v>
      </c>
      <c r="K2328" s="44">
        <v>3</v>
      </c>
      <c r="L2328" s="44" t="s">
        <v>7918</v>
      </c>
      <c r="M2328" s="48">
        <v>35</v>
      </c>
    </row>
    <row r="2329" spans="1:13" x14ac:dyDescent="0.2">
      <c r="A2329" s="43">
        <v>40060177448000</v>
      </c>
      <c r="B2329" s="44" t="s">
        <v>12374</v>
      </c>
      <c r="C2329" s="50" t="s">
        <v>1892</v>
      </c>
      <c r="D2329" s="44" t="s">
        <v>12375</v>
      </c>
      <c r="E2329" s="44" t="s">
        <v>1893</v>
      </c>
      <c r="F2329" s="45">
        <v>264</v>
      </c>
      <c r="G2329" s="44" t="s">
        <v>3401</v>
      </c>
      <c r="H2329" s="44" t="s">
        <v>3402</v>
      </c>
      <c r="I2329" s="44" t="s">
        <v>7964</v>
      </c>
      <c r="J2329" s="44" t="s">
        <v>7928</v>
      </c>
      <c r="K2329" s="44">
        <v>3</v>
      </c>
      <c r="L2329" s="44" t="s">
        <v>7918</v>
      </c>
      <c r="M2329" s="48">
        <v>25</v>
      </c>
    </row>
    <row r="2330" spans="1:13" x14ac:dyDescent="0.2">
      <c r="A2330" s="43">
        <v>40060177877800</v>
      </c>
      <c r="B2330" s="44" t="s">
        <v>12376</v>
      </c>
      <c r="C2330" s="50" t="s">
        <v>1895</v>
      </c>
      <c r="D2330" s="44" t="s">
        <v>6790</v>
      </c>
      <c r="E2330" s="44" t="s">
        <v>6788</v>
      </c>
      <c r="F2330" s="45">
        <v>419</v>
      </c>
      <c r="G2330" s="44" t="s">
        <v>6789</v>
      </c>
      <c r="H2330" s="44" t="s">
        <v>6790</v>
      </c>
      <c r="I2330" s="44" t="s">
        <v>7964</v>
      </c>
      <c r="J2330" s="44" t="s">
        <v>7928</v>
      </c>
      <c r="K2330" s="44">
        <v>3</v>
      </c>
      <c r="L2330" s="44" t="s">
        <v>7918</v>
      </c>
      <c r="M2330" s="48">
        <v>32</v>
      </c>
    </row>
    <row r="2331" spans="1:13" x14ac:dyDescent="0.2">
      <c r="A2331" s="43">
        <v>40060178125900</v>
      </c>
      <c r="B2331" s="44" t="s">
        <v>12377</v>
      </c>
      <c r="C2331" s="50" t="s">
        <v>1896</v>
      </c>
      <c r="D2331" s="44" t="s">
        <v>12378</v>
      </c>
      <c r="E2331" s="44" t="s">
        <v>2259</v>
      </c>
      <c r="F2331" s="45">
        <v>193</v>
      </c>
      <c r="G2331" s="44" t="s">
        <v>6989</v>
      </c>
      <c r="H2331" s="44" t="s">
        <v>6990</v>
      </c>
      <c r="I2331" s="44" t="s">
        <v>7964</v>
      </c>
      <c r="J2331" s="44" t="s">
        <v>7928</v>
      </c>
      <c r="K2331" s="44">
        <v>3</v>
      </c>
      <c r="L2331" s="44" t="s">
        <v>7918</v>
      </c>
      <c r="M2331" s="48">
        <v>25</v>
      </c>
    </row>
    <row r="2332" spans="1:13" x14ac:dyDescent="0.2">
      <c r="A2332" s="43">
        <v>40060178150100</v>
      </c>
      <c r="B2332" s="44" t="s">
        <v>12379</v>
      </c>
      <c r="C2332" s="50" t="s">
        <v>1897</v>
      </c>
      <c r="D2332" s="44" t="s">
        <v>12380</v>
      </c>
      <c r="E2332" s="44" t="s">
        <v>1898</v>
      </c>
      <c r="F2332" s="45">
        <v>30</v>
      </c>
      <c r="G2332" s="44" t="s">
        <v>7046</v>
      </c>
      <c r="H2332" s="44" t="s">
        <v>1898</v>
      </c>
      <c r="I2332" s="44" t="s">
        <v>7964</v>
      </c>
      <c r="J2332" s="44" t="s">
        <v>7928</v>
      </c>
      <c r="K2332" s="44">
        <v>3</v>
      </c>
      <c r="L2332" s="44" t="s">
        <v>7918</v>
      </c>
      <c r="M2332" s="48">
        <v>63</v>
      </c>
    </row>
    <row r="2333" spans="1:13" x14ac:dyDescent="0.2">
      <c r="A2333" s="43">
        <v>40060215800500</v>
      </c>
      <c r="B2333" s="44" t="s">
        <v>12381</v>
      </c>
      <c r="C2333" s="50" t="s">
        <v>7756</v>
      </c>
      <c r="D2333" s="44" t="s">
        <v>12382</v>
      </c>
      <c r="E2333" s="44" t="s">
        <v>7861</v>
      </c>
      <c r="F2333" s="45">
        <v>49</v>
      </c>
      <c r="G2333" s="44" t="s">
        <v>6932</v>
      </c>
      <c r="H2333" s="44" t="s">
        <v>5941</v>
      </c>
      <c r="I2333" s="44" t="s">
        <v>7964</v>
      </c>
      <c r="J2333" s="44" t="s">
        <v>7928</v>
      </c>
      <c r="K2333" s="44">
        <v>3</v>
      </c>
      <c r="L2333" s="44" t="s">
        <v>7918</v>
      </c>
      <c r="M2333" s="48">
        <v>20</v>
      </c>
    </row>
    <row r="2334" spans="1:13" x14ac:dyDescent="0.2">
      <c r="A2334" s="43">
        <v>40060237000100</v>
      </c>
      <c r="B2334" s="44" t="s">
        <v>12383</v>
      </c>
      <c r="C2334" s="50" t="s">
        <v>1899</v>
      </c>
      <c r="D2334" s="44" t="s">
        <v>12384</v>
      </c>
      <c r="E2334" s="44" t="s">
        <v>1900</v>
      </c>
      <c r="F2334" s="45"/>
      <c r="G2334" s="44" t="s">
        <v>5629</v>
      </c>
      <c r="H2334" s="44" t="s">
        <v>1900</v>
      </c>
      <c r="I2334" s="44" t="s">
        <v>7964</v>
      </c>
      <c r="J2334" s="44" t="s">
        <v>7928</v>
      </c>
      <c r="K2334" s="44">
        <v>1</v>
      </c>
      <c r="L2334" s="44" t="s">
        <v>8143</v>
      </c>
      <c r="M2334" s="48">
        <v>20</v>
      </c>
    </row>
    <row r="2335" spans="1:13" x14ac:dyDescent="0.2">
      <c r="A2335" s="43">
        <v>40060273300400</v>
      </c>
      <c r="B2335" s="44" t="s">
        <v>12385</v>
      </c>
      <c r="C2335" s="50" t="s">
        <v>12386</v>
      </c>
      <c r="D2335" s="44" t="s">
        <v>12387</v>
      </c>
      <c r="E2335" s="44" t="s">
        <v>4228</v>
      </c>
      <c r="F2335" s="45">
        <v>108</v>
      </c>
      <c r="G2335" s="44" t="s">
        <v>5667</v>
      </c>
      <c r="H2335" s="44" t="s">
        <v>12387</v>
      </c>
      <c r="I2335" s="44" t="s">
        <v>7964</v>
      </c>
      <c r="J2335" s="44" t="s">
        <v>7928</v>
      </c>
      <c r="K2335" s="44">
        <v>3</v>
      </c>
      <c r="L2335" s="44" t="s">
        <v>7965</v>
      </c>
      <c r="M2335" s="48">
        <v>25</v>
      </c>
    </row>
    <row r="2336" spans="1:13" x14ac:dyDescent="0.2">
      <c r="A2336" s="43">
        <v>40060280415500</v>
      </c>
      <c r="B2336" s="44" t="s">
        <v>12388</v>
      </c>
      <c r="C2336" s="50" t="s">
        <v>7757</v>
      </c>
      <c r="D2336" s="44" t="s">
        <v>12389</v>
      </c>
      <c r="E2336" s="44" t="s">
        <v>7862</v>
      </c>
      <c r="F2336" s="45">
        <v>63</v>
      </c>
      <c r="G2336" s="44" t="s">
        <v>7863</v>
      </c>
      <c r="H2336" s="44" t="s">
        <v>7862</v>
      </c>
      <c r="I2336" s="44" t="s">
        <v>7964</v>
      </c>
      <c r="J2336" s="44" t="s">
        <v>7928</v>
      </c>
      <c r="K2336" s="44">
        <v>3</v>
      </c>
      <c r="L2336" s="44" t="s">
        <v>8162</v>
      </c>
      <c r="M2336" s="48">
        <v>25</v>
      </c>
    </row>
    <row r="2337" spans="1:13" x14ac:dyDescent="0.2">
      <c r="A2337" s="43">
        <v>40060290686600</v>
      </c>
      <c r="B2337" s="44" t="s">
        <v>12390</v>
      </c>
      <c r="C2337" s="50" t="s">
        <v>7758</v>
      </c>
      <c r="D2337" s="44" t="s">
        <v>12391</v>
      </c>
      <c r="E2337" s="44" t="s">
        <v>3076</v>
      </c>
      <c r="F2337" s="45">
        <v>79</v>
      </c>
      <c r="G2337" s="44" t="s">
        <v>6413</v>
      </c>
      <c r="H2337" s="44" t="s">
        <v>3076</v>
      </c>
      <c r="I2337" s="44" t="s">
        <v>7964</v>
      </c>
      <c r="J2337" s="44" t="s">
        <v>7928</v>
      </c>
      <c r="K2337" s="44">
        <v>3</v>
      </c>
      <c r="L2337" s="44" t="s">
        <v>7933</v>
      </c>
      <c r="M2337" s="48">
        <v>25</v>
      </c>
    </row>
    <row r="2338" spans="1:13" x14ac:dyDescent="0.2">
      <c r="A2338" s="43">
        <v>40060305677500</v>
      </c>
      <c r="B2338" s="44" t="s">
        <v>12392</v>
      </c>
      <c r="C2338" s="50" t="s">
        <v>7759</v>
      </c>
      <c r="D2338" s="44" t="s">
        <v>12393</v>
      </c>
      <c r="E2338" s="44" t="s">
        <v>3006</v>
      </c>
      <c r="F2338" s="45">
        <v>1359</v>
      </c>
      <c r="G2338" s="44" t="s">
        <v>6454</v>
      </c>
      <c r="H2338" s="44" t="s">
        <v>1903</v>
      </c>
      <c r="I2338" s="44" t="s">
        <v>7964</v>
      </c>
      <c r="J2338" s="44" t="s">
        <v>7928</v>
      </c>
      <c r="K2338" s="44">
        <v>3</v>
      </c>
      <c r="L2338" s="44" t="s">
        <v>7933</v>
      </c>
      <c r="M2338" s="48">
        <v>25</v>
      </c>
    </row>
    <row r="2339" spans="1:13" x14ac:dyDescent="0.2">
      <c r="A2339" s="43">
        <v>40060340501600</v>
      </c>
      <c r="B2339" s="44" t="s">
        <v>12394</v>
      </c>
      <c r="C2339" s="50" t="s">
        <v>12395</v>
      </c>
      <c r="D2339" s="44" t="s">
        <v>12396</v>
      </c>
      <c r="E2339" s="44" t="s">
        <v>12396</v>
      </c>
      <c r="F2339" s="45">
        <v>107</v>
      </c>
      <c r="G2339" s="44" t="s">
        <v>7178</v>
      </c>
      <c r="H2339" s="44" t="s">
        <v>12397</v>
      </c>
      <c r="I2339" s="44" t="s">
        <v>7964</v>
      </c>
      <c r="J2339" s="44" t="s">
        <v>7928</v>
      </c>
      <c r="K2339" s="44">
        <v>1</v>
      </c>
      <c r="L2339" s="44" t="s">
        <v>8558</v>
      </c>
      <c r="M2339" s="48">
        <v>25</v>
      </c>
    </row>
    <row r="2340" spans="1:13" x14ac:dyDescent="0.2">
      <c r="A2340" s="43">
        <v>40060476504100</v>
      </c>
      <c r="B2340" s="44" t="s">
        <v>12398</v>
      </c>
      <c r="C2340" s="50" t="s">
        <v>1901</v>
      </c>
      <c r="D2340" s="44" t="s">
        <v>12399</v>
      </c>
      <c r="E2340" s="44" t="s">
        <v>1902</v>
      </c>
      <c r="F2340" s="45"/>
      <c r="G2340" s="44" t="s">
        <v>6454</v>
      </c>
      <c r="H2340" s="44" t="s">
        <v>1903</v>
      </c>
      <c r="I2340" s="44" t="s">
        <v>7964</v>
      </c>
      <c r="J2340" s="44" t="s">
        <v>7928</v>
      </c>
      <c r="K2340" s="44">
        <v>3</v>
      </c>
      <c r="L2340" s="44" t="s">
        <v>7965</v>
      </c>
      <c r="M2340" s="48">
        <v>40</v>
      </c>
    </row>
    <row r="2341" spans="1:13" x14ac:dyDescent="0.2">
      <c r="A2341" s="43">
        <v>40060509180400</v>
      </c>
      <c r="B2341" s="44" t="s">
        <v>12400</v>
      </c>
      <c r="C2341" s="50" t="s">
        <v>7760</v>
      </c>
      <c r="D2341" s="44" t="s">
        <v>12401</v>
      </c>
      <c r="E2341" s="44" t="s">
        <v>4228</v>
      </c>
      <c r="F2341" s="45">
        <v>16</v>
      </c>
      <c r="G2341" s="44" t="s">
        <v>6697</v>
      </c>
      <c r="H2341" s="44" t="s">
        <v>6696</v>
      </c>
      <c r="I2341" s="44" t="s">
        <v>7964</v>
      </c>
      <c r="J2341" s="44" t="s">
        <v>7928</v>
      </c>
      <c r="K2341" s="44">
        <v>3</v>
      </c>
      <c r="L2341" s="44" t="s">
        <v>7965</v>
      </c>
      <c r="M2341" s="48">
        <v>25</v>
      </c>
    </row>
    <row r="2342" spans="1:13" x14ac:dyDescent="0.2">
      <c r="A2342" s="43">
        <v>40060533445100</v>
      </c>
      <c r="B2342" s="44" t="s">
        <v>12402</v>
      </c>
      <c r="C2342" s="50" t="s">
        <v>7761</v>
      </c>
      <c r="D2342" s="44" t="s">
        <v>7860</v>
      </c>
      <c r="E2342" s="44" t="s">
        <v>7859</v>
      </c>
      <c r="F2342" s="45">
        <v>115</v>
      </c>
      <c r="G2342" s="44" t="s">
        <v>6614</v>
      </c>
      <c r="H2342" s="44" t="s">
        <v>7860</v>
      </c>
      <c r="I2342" s="44" t="s">
        <v>7964</v>
      </c>
      <c r="J2342" s="44" t="s">
        <v>7928</v>
      </c>
      <c r="K2342" s="44">
        <v>1</v>
      </c>
      <c r="L2342" s="44" t="s">
        <v>7965</v>
      </c>
      <c r="M2342" s="48">
        <v>25</v>
      </c>
    </row>
    <row r="2343" spans="1:13" x14ac:dyDescent="0.2">
      <c r="A2343" s="43">
        <v>40060599825700</v>
      </c>
      <c r="B2343" s="44" t="s">
        <v>12403</v>
      </c>
      <c r="C2343" s="50" t="s">
        <v>7762</v>
      </c>
      <c r="D2343" s="44" t="s">
        <v>12404</v>
      </c>
      <c r="E2343" s="44" t="s">
        <v>3408</v>
      </c>
      <c r="F2343" s="45">
        <v>884</v>
      </c>
      <c r="G2343" s="44" t="s">
        <v>6789</v>
      </c>
      <c r="H2343" s="44" t="s">
        <v>6790</v>
      </c>
      <c r="I2343" s="44" t="s">
        <v>7964</v>
      </c>
      <c r="J2343" s="44" t="s">
        <v>7928</v>
      </c>
      <c r="K2343" s="44">
        <v>1</v>
      </c>
      <c r="L2343" s="44" t="s">
        <v>8162</v>
      </c>
      <c r="M2343" s="48">
        <v>15</v>
      </c>
    </row>
    <row r="2344" spans="1:13" x14ac:dyDescent="0.2">
      <c r="A2344" s="43">
        <v>40060767555200</v>
      </c>
      <c r="B2344" s="44" t="s">
        <v>12405</v>
      </c>
      <c r="C2344" s="50" t="s">
        <v>12406</v>
      </c>
      <c r="D2344" s="44" t="s">
        <v>12407</v>
      </c>
      <c r="E2344" s="44" t="s">
        <v>2259</v>
      </c>
      <c r="F2344" s="45">
        <v>70</v>
      </c>
      <c r="G2344" s="44" t="s">
        <v>1870</v>
      </c>
      <c r="H2344" s="44" t="s">
        <v>12408</v>
      </c>
      <c r="I2344" s="44" t="s">
        <v>7964</v>
      </c>
      <c r="J2344" s="44" t="s">
        <v>7928</v>
      </c>
      <c r="K2344" s="44">
        <v>3</v>
      </c>
      <c r="L2344" s="44" t="s">
        <v>10175</v>
      </c>
      <c r="M2344" s="48">
        <v>25</v>
      </c>
    </row>
    <row r="2345" spans="1:13" x14ac:dyDescent="0.2">
      <c r="A2345" s="43">
        <v>40060822861000</v>
      </c>
      <c r="B2345" s="44" t="s">
        <v>12409</v>
      </c>
      <c r="C2345" s="50" t="s">
        <v>1904</v>
      </c>
      <c r="D2345" s="44" t="s">
        <v>12410</v>
      </c>
      <c r="E2345" s="44" t="s">
        <v>1905</v>
      </c>
      <c r="F2345" s="45"/>
      <c r="G2345" s="44" t="s">
        <v>6644</v>
      </c>
      <c r="H2345" s="44" t="s">
        <v>6645</v>
      </c>
      <c r="I2345" s="44" t="s">
        <v>7964</v>
      </c>
      <c r="J2345" s="44" t="s">
        <v>7928</v>
      </c>
      <c r="K2345" s="44">
        <v>3</v>
      </c>
      <c r="L2345" s="44" t="s">
        <v>7965</v>
      </c>
      <c r="M2345" s="48">
        <v>25</v>
      </c>
    </row>
    <row r="2346" spans="1:13" x14ac:dyDescent="0.2">
      <c r="A2346" s="43">
        <v>40060832844000</v>
      </c>
      <c r="B2346" s="44" t="s">
        <v>12411</v>
      </c>
      <c r="C2346" s="50" t="s">
        <v>1906</v>
      </c>
      <c r="D2346" s="44" t="s">
        <v>12412</v>
      </c>
      <c r="E2346" s="44" t="s">
        <v>3461</v>
      </c>
      <c r="F2346" s="45">
        <v>800</v>
      </c>
      <c r="G2346" s="44" t="s">
        <v>3460</v>
      </c>
      <c r="H2346" s="44" t="s">
        <v>1907</v>
      </c>
      <c r="I2346" s="44" t="s">
        <v>7964</v>
      </c>
      <c r="J2346" s="44" t="s">
        <v>7928</v>
      </c>
      <c r="K2346" s="44">
        <v>3</v>
      </c>
      <c r="L2346" s="44" t="s">
        <v>7965</v>
      </c>
      <c r="M2346" s="48">
        <v>16</v>
      </c>
    </row>
    <row r="2347" spans="1:13" x14ac:dyDescent="0.2">
      <c r="A2347" s="43">
        <v>40060840530100</v>
      </c>
      <c r="B2347" s="44" t="s">
        <v>12413</v>
      </c>
      <c r="C2347" s="50" t="s">
        <v>1908</v>
      </c>
      <c r="D2347" s="44" t="s">
        <v>12414</v>
      </c>
      <c r="E2347" s="44" t="s">
        <v>6971</v>
      </c>
      <c r="F2347" s="45">
        <v>158</v>
      </c>
      <c r="G2347" s="44" t="s">
        <v>6970</v>
      </c>
      <c r="H2347" s="44" t="s">
        <v>1909</v>
      </c>
      <c r="I2347" s="44" t="s">
        <v>7964</v>
      </c>
      <c r="J2347" s="44" t="s">
        <v>7928</v>
      </c>
      <c r="K2347" s="44">
        <v>3</v>
      </c>
      <c r="L2347" s="44" t="s">
        <v>7965</v>
      </c>
      <c r="M2347" s="48">
        <v>40</v>
      </c>
    </row>
    <row r="2348" spans="1:13" x14ac:dyDescent="0.2">
      <c r="A2348" s="43">
        <v>40060841135700</v>
      </c>
      <c r="B2348" s="44" t="s">
        <v>12415</v>
      </c>
      <c r="C2348" s="50" t="s">
        <v>1910</v>
      </c>
      <c r="D2348" s="44" t="s">
        <v>12416</v>
      </c>
      <c r="E2348" s="44" t="s">
        <v>1911</v>
      </c>
      <c r="F2348" s="45">
        <v>73</v>
      </c>
      <c r="G2348" s="44" t="s">
        <v>5629</v>
      </c>
      <c r="H2348" s="44" t="s">
        <v>1912</v>
      </c>
      <c r="I2348" s="44" t="s">
        <v>7964</v>
      </c>
      <c r="J2348" s="44" t="s">
        <v>7928</v>
      </c>
      <c r="K2348" s="44">
        <v>3</v>
      </c>
      <c r="L2348" s="44" t="s">
        <v>7965</v>
      </c>
      <c r="M2348" s="48">
        <v>16</v>
      </c>
    </row>
    <row r="2349" spans="1:13" x14ac:dyDescent="0.2">
      <c r="A2349" s="43">
        <v>40060842430200</v>
      </c>
      <c r="B2349" s="44" t="s">
        <v>12417</v>
      </c>
      <c r="C2349" s="50" t="s">
        <v>1913</v>
      </c>
      <c r="D2349" s="44" t="s">
        <v>12418</v>
      </c>
      <c r="E2349" s="44"/>
      <c r="F2349" s="45">
        <v>190</v>
      </c>
      <c r="G2349" s="44" t="s">
        <v>6442</v>
      </c>
      <c r="H2349" s="44" t="s">
        <v>1914</v>
      </c>
      <c r="I2349" s="44" t="s">
        <v>7964</v>
      </c>
      <c r="J2349" s="44" t="s">
        <v>7928</v>
      </c>
      <c r="K2349" s="44">
        <v>3</v>
      </c>
      <c r="L2349" s="44" t="s">
        <v>7918</v>
      </c>
      <c r="M2349" s="48">
        <v>32</v>
      </c>
    </row>
    <row r="2350" spans="1:13" x14ac:dyDescent="0.2">
      <c r="A2350" s="43">
        <v>40060857488500</v>
      </c>
      <c r="B2350" s="44" t="s">
        <v>12419</v>
      </c>
      <c r="C2350" s="50" t="s">
        <v>1915</v>
      </c>
      <c r="D2350" s="44" t="s">
        <v>12420</v>
      </c>
      <c r="E2350" s="44" t="s">
        <v>1916</v>
      </c>
      <c r="F2350" s="45" t="s">
        <v>1917</v>
      </c>
      <c r="G2350" s="44" t="s">
        <v>1918</v>
      </c>
      <c r="H2350" s="44" t="s">
        <v>1919</v>
      </c>
      <c r="I2350" s="44" t="s">
        <v>7964</v>
      </c>
      <c r="J2350" s="44" t="s">
        <v>7928</v>
      </c>
      <c r="K2350" s="44">
        <v>3</v>
      </c>
      <c r="L2350" s="44" t="s">
        <v>7965</v>
      </c>
      <c r="M2350" s="48">
        <v>16</v>
      </c>
    </row>
    <row r="2351" spans="1:13" x14ac:dyDescent="0.2">
      <c r="A2351" s="43">
        <v>40060862692800</v>
      </c>
      <c r="B2351" s="44" t="s">
        <v>12421</v>
      </c>
      <c r="C2351" s="50" t="s">
        <v>1920</v>
      </c>
      <c r="D2351" s="44" t="s">
        <v>12422</v>
      </c>
      <c r="E2351" s="44" t="s">
        <v>1921</v>
      </c>
      <c r="F2351" s="45" t="s">
        <v>1922</v>
      </c>
      <c r="G2351" s="44" t="s">
        <v>7156</v>
      </c>
      <c r="H2351" s="44" t="s">
        <v>7157</v>
      </c>
      <c r="I2351" s="44" t="s">
        <v>7964</v>
      </c>
      <c r="J2351" s="44" t="s">
        <v>7928</v>
      </c>
      <c r="K2351" s="44">
        <v>3</v>
      </c>
      <c r="L2351" s="44" t="s">
        <v>7965</v>
      </c>
      <c r="M2351" s="48">
        <v>20</v>
      </c>
    </row>
    <row r="2352" spans="1:13" x14ac:dyDescent="0.2">
      <c r="A2352" s="43">
        <v>40060873639900</v>
      </c>
      <c r="B2352" s="44" t="s">
        <v>12423</v>
      </c>
      <c r="C2352" s="50" t="s">
        <v>1923</v>
      </c>
      <c r="D2352" s="44" t="s">
        <v>12424</v>
      </c>
      <c r="E2352" s="44" t="s">
        <v>1924</v>
      </c>
      <c r="F2352" s="45"/>
      <c r="G2352" s="44" t="s">
        <v>6982</v>
      </c>
      <c r="H2352" s="44" t="s">
        <v>2987</v>
      </c>
      <c r="I2352" s="44" t="s">
        <v>7964</v>
      </c>
      <c r="J2352" s="44" t="s">
        <v>7928</v>
      </c>
      <c r="K2352" s="44">
        <v>3</v>
      </c>
      <c r="L2352" s="44" t="s">
        <v>7965</v>
      </c>
      <c r="M2352" s="48">
        <v>25</v>
      </c>
    </row>
    <row r="2353" spans="1:13" x14ac:dyDescent="0.2">
      <c r="A2353" s="43">
        <v>40060873725900</v>
      </c>
      <c r="B2353" s="44" t="s">
        <v>12425</v>
      </c>
      <c r="C2353" s="50" t="s">
        <v>1925</v>
      </c>
      <c r="D2353" s="44" t="s">
        <v>12426</v>
      </c>
      <c r="E2353" s="44" t="s">
        <v>5568</v>
      </c>
      <c r="F2353" s="45">
        <v>48</v>
      </c>
      <c r="G2353" s="44" t="s">
        <v>5569</v>
      </c>
      <c r="H2353" s="44" t="s">
        <v>5568</v>
      </c>
      <c r="I2353" s="44" t="s">
        <v>7964</v>
      </c>
      <c r="J2353" s="44" t="s">
        <v>7928</v>
      </c>
      <c r="K2353" s="44">
        <v>3</v>
      </c>
      <c r="L2353" s="44" t="s">
        <v>7965</v>
      </c>
      <c r="M2353" s="48">
        <v>25</v>
      </c>
    </row>
    <row r="2354" spans="1:13" x14ac:dyDescent="0.2">
      <c r="A2354" s="43">
        <v>40060873726600</v>
      </c>
      <c r="B2354" s="44" t="s">
        <v>12427</v>
      </c>
      <c r="C2354" s="50" t="s">
        <v>1926</v>
      </c>
      <c r="D2354" s="44" t="s">
        <v>12428</v>
      </c>
      <c r="E2354" s="44" t="s">
        <v>5568</v>
      </c>
      <c r="F2354" s="45">
        <v>128</v>
      </c>
      <c r="G2354" s="44" t="s">
        <v>5569</v>
      </c>
      <c r="H2354" s="44" t="s">
        <v>5568</v>
      </c>
      <c r="I2354" s="44" t="s">
        <v>7964</v>
      </c>
      <c r="J2354" s="44" t="s">
        <v>7928</v>
      </c>
      <c r="K2354" s="44">
        <v>3</v>
      </c>
      <c r="L2354" s="44" t="s">
        <v>7965</v>
      </c>
      <c r="M2354" s="48">
        <v>16</v>
      </c>
    </row>
    <row r="2355" spans="1:13" x14ac:dyDescent="0.2">
      <c r="A2355" s="43">
        <v>40060875194100</v>
      </c>
      <c r="B2355" s="44" t="s">
        <v>12429</v>
      </c>
      <c r="C2355" s="50" t="s">
        <v>1927</v>
      </c>
      <c r="D2355" s="44" t="s">
        <v>12430</v>
      </c>
      <c r="E2355" s="44" t="s">
        <v>1928</v>
      </c>
      <c r="F2355" s="45"/>
      <c r="G2355" s="44" t="s">
        <v>6989</v>
      </c>
      <c r="H2355" s="44" t="s">
        <v>6990</v>
      </c>
      <c r="I2355" s="44" t="s">
        <v>7964</v>
      </c>
      <c r="J2355" s="44" t="s">
        <v>7928</v>
      </c>
      <c r="K2355" s="44">
        <v>3</v>
      </c>
      <c r="L2355" s="44" t="s">
        <v>7933</v>
      </c>
      <c r="M2355" s="48">
        <v>125</v>
      </c>
    </row>
    <row r="2356" spans="1:13" x14ac:dyDescent="0.2">
      <c r="A2356" s="43">
        <v>40060876234300</v>
      </c>
      <c r="B2356" s="44" t="s">
        <v>12431</v>
      </c>
      <c r="C2356" s="50" t="s">
        <v>1929</v>
      </c>
      <c r="D2356" s="44" t="s">
        <v>12396</v>
      </c>
      <c r="E2356" s="44" t="s">
        <v>4228</v>
      </c>
      <c r="F2356" s="45">
        <v>107</v>
      </c>
      <c r="G2356" s="44" t="s">
        <v>7178</v>
      </c>
      <c r="H2356" s="44" t="s">
        <v>1930</v>
      </c>
      <c r="I2356" s="44" t="s">
        <v>7964</v>
      </c>
      <c r="J2356" s="44" t="s">
        <v>7928</v>
      </c>
      <c r="K2356" s="44">
        <v>3</v>
      </c>
      <c r="L2356" s="44" t="s">
        <v>7965</v>
      </c>
      <c r="M2356" s="48">
        <v>20</v>
      </c>
    </row>
    <row r="2357" spans="1:13" x14ac:dyDescent="0.2">
      <c r="A2357" s="43">
        <v>40060879649200</v>
      </c>
      <c r="B2357" s="44" t="s">
        <v>12432</v>
      </c>
      <c r="C2357" s="50" t="s">
        <v>1931</v>
      </c>
      <c r="D2357" s="44" t="s">
        <v>1934</v>
      </c>
      <c r="E2357" s="44" t="s">
        <v>1932</v>
      </c>
      <c r="F2357" s="45" t="s">
        <v>1933</v>
      </c>
      <c r="G2357" s="44" t="s">
        <v>6782</v>
      </c>
      <c r="H2357" s="44" t="s">
        <v>1934</v>
      </c>
      <c r="I2357" s="44" t="s">
        <v>7964</v>
      </c>
      <c r="J2357" s="44" t="s">
        <v>7928</v>
      </c>
      <c r="K2357" s="44">
        <v>3</v>
      </c>
      <c r="L2357" s="44" t="s">
        <v>7965</v>
      </c>
      <c r="M2357" s="48">
        <v>16</v>
      </c>
    </row>
    <row r="2358" spans="1:13" x14ac:dyDescent="0.2">
      <c r="A2358" s="43">
        <v>40060884916700</v>
      </c>
      <c r="B2358" s="44" t="s">
        <v>12433</v>
      </c>
      <c r="C2358" s="50" t="s">
        <v>1935</v>
      </c>
      <c r="D2358" s="44" t="s">
        <v>11984</v>
      </c>
      <c r="E2358" s="44" t="s">
        <v>6756</v>
      </c>
      <c r="F2358" s="45">
        <v>85</v>
      </c>
      <c r="G2358" s="44" t="s">
        <v>6757</v>
      </c>
      <c r="H2358" s="44" t="s">
        <v>6756</v>
      </c>
      <c r="I2358" s="44" t="s">
        <v>7964</v>
      </c>
      <c r="J2358" s="44" t="s">
        <v>7928</v>
      </c>
      <c r="K2358" s="44">
        <v>3</v>
      </c>
      <c r="L2358" s="44" t="s">
        <v>7965</v>
      </c>
      <c r="M2358" s="48">
        <v>100</v>
      </c>
    </row>
    <row r="2359" spans="1:13" x14ac:dyDescent="0.2">
      <c r="A2359" s="43">
        <v>40060885261700</v>
      </c>
      <c r="B2359" s="44" t="s">
        <v>12434</v>
      </c>
      <c r="C2359" s="50" t="s">
        <v>1936</v>
      </c>
      <c r="D2359" s="44" t="s">
        <v>12435</v>
      </c>
      <c r="E2359" s="44" t="s">
        <v>7175</v>
      </c>
      <c r="F2359" s="45" t="s">
        <v>1937</v>
      </c>
      <c r="G2359" s="44" t="s">
        <v>1938</v>
      </c>
      <c r="H2359" s="44" t="s">
        <v>7175</v>
      </c>
      <c r="I2359" s="44" t="s">
        <v>7964</v>
      </c>
      <c r="J2359" s="44" t="s">
        <v>7928</v>
      </c>
      <c r="K2359" s="44">
        <v>3</v>
      </c>
      <c r="L2359" s="44" t="s">
        <v>7965</v>
      </c>
      <c r="M2359" s="48">
        <v>16</v>
      </c>
    </row>
    <row r="2360" spans="1:13" x14ac:dyDescent="0.2">
      <c r="A2360" s="43">
        <v>40060893434400</v>
      </c>
      <c r="B2360" s="44" t="s">
        <v>12436</v>
      </c>
      <c r="C2360" s="50" t="s">
        <v>1939</v>
      </c>
      <c r="D2360" s="44" t="s">
        <v>12437</v>
      </c>
      <c r="E2360" s="44" t="s">
        <v>6705</v>
      </c>
      <c r="F2360" s="45" t="s">
        <v>1940</v>
      </c>
      <c r="G2360" s="44" t="s">
        <v>6628</v>
      </c>
      <c r="H2360" s="44" t="s">
        <v>12438</v>
      </c>
      <c r="I2360" s="44" t="s">
        <v>7964</v>
      </c>
      <c r="J2360" s="44" t="s">
        <v>7928</v>
      </c>
      <c r="K2360" s="44">
        <v>3</v>
      </c>
      <c r="L2360" s="44" t="s">
        <v>7965</v>
      </c>
      <c r="M2360" s="48">
        <v>25</v>
      </c>
    </row>
    <row r="2361" spans="1:13" x14ac:dyDescent="0.2">
      <c r="A2361" s="43">
        <v>40060894580700</v>
      </c>
      <c r="B2361" s="44" t="s">
        <v>12439</v>
      </c>
      <c r="C2361" s="50" t="s">
        <v>1941</v>
      </c>
      <c r="D2361" s="44" t="s">
        <v>61</v>
      </c>
      <c r="E2361" s="44" t="s">
        <v>1942</v>
      </c>
      <c r="F2361" s="45">
        <v>36</v>
      </c>
      <c r="G2361" s="44" t="s">
        <v>6611</v>
      </c>
      <c r="H2361" s="44" t="s">
        <v>6612</v>
      </c>
      <c r="I2361" s="44" t="s">
        <v>7964</v>
      </c>
      <c r="J2361" s="44" t="s">
        <v>7928</v>
      </c>
      <c r="K2361" s="44">
        <v>3</v>
      </c>
      <c r="L2361" s="44" t="s">
        <v>7965</v>
      </c>
      <c r="M2361" s="48">
        <v>25</v>
      </c>
    </row>
    <row r="2362" spans="1:13" x14ac:dyDescent="0.2">
      <c r="A2362" s="43">
        <v>40060898487500</v>
      </c>
      <c r="B2362" s="44" t="s">
        <v>12440</v>
      </c>
      <c r="C2362" s="50" t="s">
        <v>1943</v>
      </c>
      <c r="D2362" s="44" t="s">
        <v>12441</v>
      </c>
      <c r="E2362" s="44" t="s">
        <v>1944</v>
      </c>
      <c r="F2362" s="45" t="s">
        <v>1945</v>
      </c>
      <c r="G2362" s="44" t="s">
        <v>6485</v>
      </c>
      <c r="H2362" s="44" t="s">
        <v>1944</v>
      </c>
      <c r="I2362" s="44" t="s">
        <v>7964</v>
      </c>
      <c r="J2362" s="44" t="s">
        <v>7928</v>
      </c>
      <c r="K2362" s="44">
        <v>3</v>
      </c>
      <c r="L2362" s="44" t="s">
        <v>7965</v>
      </c>
      <c r="M2362" s="48">
        <v>20</v>
      </c>
    </row>
    <row r="2363" spans="1:13" x14ac:dyDescent="0.2">
      <c r="A2363" s="43">
        <v>40060937799700</v>
      </c>
      <c r="B2363" s="44" t="s">
        <v>12442</v>
      </c>
      <c r="C2363" s="50" t="s">
        <v>12443</v>
      </c>
      <c r="D2363" s="44" t="s">
        <v>12444</v>
      </c>
      <c r="E2363" s="44" t="s">
        <v>12445</v>
      </c>
      <c r="F2363" s="45" t="s">
        <v>12446</v>
      </c>
      <c r="G2363" s="44" t="s">
        <v>6782</v>
      </c>
      <c r="H2363" s="44" t="s">
        <v>12447</v>
      </c>
      <c r="I2363" s="44" t="s">
        <v>7964</v>
      </c>
      <c r="J2363" s="44" t="s">
        <v>7928</v>
      </c>
      <c r="K2363" s="44">
        <v>3</v>
      </c>
      <c r="L2363" s="44" t="s">
        <v>7965</v>
      </c>
      <c r="M2363" s="48">
        <v>16</v>
      </c>
    </row>
    <row r="2364" spans="1:13" x14ac:dyDescent="0.2">
      <c r="A2364" s="43">
        <v>40070000291000</v>
      </c>
      <c r="B2364" s="44" t="s">
        <v>12448</v>
      </c>
      <c r="C2364" s="50" t="s">
        <v>1949</v>
      </c>
      <c r="D2364" s="44" t="s">
        <v>12449</v>
      </c>
      <c r="E2364" s="44" t="s">
        <v>1947</v>
      </c>
      <c r="F2364" s="45">
        <v>318</v>
      </c>
      <c r="G2364" s="44" t="s">
        <v>1948</v>
      </c>
      <c r="H2364" s="44" t="s">
        <v>1947</v>
      </c>
      <c r="I2364" s="44" t="s">
        <v>7932</v>
      </c>
      <c r="J2364" s="44" t="s">
        <v>7928</v>
      </c>
      <c r="K2364" s="44">
        <v>3</v>
      </c>
      <c r="L2364" s="44" t="s">
        <v>7965</v>
      </c>
      <c r="M2364" s="48">
        <v>25</v>
      </c>
    </row>
    <row r="2365" spans="1:13" x14ac:dyDescent="0.2">
      <c r="A2365" s="43">
        <v>40070000246000</v>
      </c>
      <c r="B2365" s="44" t="s">
        <v>12450</v>
      </c>
      <c r="C2365" s="50" t="s">
        <v>1946</v>
      </c>
      <c r="D2365" s="44" t="s">
        <v>12451</v>
      </c>
      <c r="E2365" s="44" t="s">
        <v>1947</v>
      </c>
      <c r="F2365" s="45"/>
      <c r="G2365" s="44" t="s">
        <v>1948</v>
      </c>
      <c r="H2365" s="44" t="s">
        <v>1947</v>
      </c>
      <c r="I2365" s="44" t="s">
        <v>7932</v>
      </c>
      <c r="J2365" s="44" t="s">
        <v>7928</v>
      </c>
      <c r="K2365" s="44">
        <v>1</v>
      </c>
      <c r="L2365" s="44" t="s">
        <v>7965</v>
      </c>
      <c r="M2365" s="48">
        <v>15</v>
      </c>
    </row>
    <row r="2366" spans="1:13" x14ac:dyDescent="0.2">
      <c r="A2366" s="43">
        <v>40070000364100</v>
      </c>
      <c r="B2366" s="44" t="s">
        <v>12452</v>
      </c>
      <c r="C2366" s="50" t="s">
        <v>5368</v>
      </c>
      <c r="D2366" s="44" t="s">
        <v>12453</v>
      </c>
      <c r="E2366" s="44" t="s">
        <v>5365</v>
      </c>
      <c r="F2366" s="45">
        <v>574</v>
      </c>
      <c r="G2366" s="44" t="s">
        <v>5367</v>
      </c>
      <c r="H2366" s="44" t="s">
        <v>5365</v>
      </c>
      <c r="I2366" s="44" t="s">
        <v>7932</v>
      </c>
      <c r="J2366" s="44" t="s">
        <v>7928</v>
      </c>
      <c r="K2366" s="44">
        <v>3</v>
      </c>
      <c r="L2366" s="44" t="s">
        <v>7918</v>
      </c>
      <c r="M2366" s="48">
        <v>63</v>
      </c>
    </row>
    <row r="2367" spans="1:13" x14ac:dyDescent="0.2">
      <c r="A2367" s="43">
        <v>40070000351100</v>
      </c>
      <c r="B2367" s="44" t="s">
        <v>12454</v>
      </c>
      <c r="C2367" s="50" t="s">
        <v>1952</v>
      </c>
      <c r="D2367" s="44" t="s">
        <v>12455</v>
      </c>
      <c r="E2367" s="44" t="s">
        <v>1950</v>
      </c>
      <c r="F2367" s="45">
        <v>93</v>
      </c>
      <c r="G2367" s="44" t="s">
        <v>1951</v>
      </c>
      <c r="H2367" s="44" t="s">
        <v>1950</v>
      </c>
      <c r="I2367" s="44" t="s">
        <v>7932</v>
      </c>
      <c r="J2367" s="44" t="s">
        <v>7928</v>
      </c>
      <c r="K2367" s="44">
        <v>3</v>
      </c>
      <c r="L2367" s="44" t="s">
        <v>7918</v>
      </c>
      <c r="M2367" s="48">
        <v>50</v>
      </c>
    </row>
    <row r="2368" spans="1:13" x14ac:dyDescent="0.2">
      <c r="A2368" s="43">
        <v>40070000352800</v>
      </c>
      <c r="B2368" s="44" t="s">
        <v>12456</v>
      </c>
      <c r="C2368" s="50" t="s">
        <v>1953</v>
      </c>
      <c r="D2368" s="44" t="s">
        <v>2458</v>
      </c>
      <c r="E2368" s="44" t="s">
        <v>1950</v>
      </c>
      <c r="F2368" s="45">
        <v>95</v>
      </c>
      <c r="G2368" s="44" t="s">
        <v>1951</v>
      </c>
      <c r="H2368" s="44" t="s">
        <v>1950</v>
      </c>
      <c r="I2368" s="44" t="s">
        <v>7932</v>
      </c>
      <c r="J2368" s="44" t="s">
        <v>7928</v>
      </c>
      <c r="K2368" s="44">
        <v>1</v>
      </c>
      <c r="L2368" s="44" t="s">
        <v>7965</v>
      </c>
      <c r="M2368" s="48">
        <v>15</v>
      </c>
    </row>
    <row r="2369" spans="1:13" x14ac:dyDescent="0.2">
      <c r="A2369" s="43">
        <v>40070000355900</v>
      </c>
      <c r="B2369" s="44" t="s">
        <v>12457</v>
      </c>
      <c r="C2369" s="50" t="s">
        <v>1954</v>
      </c>
      <c r="D2369" s="44" t="s">
        <v>12458</v>
      </c>
      <c r="E2369" s="44" t="s">
        <v>5365</v>
      </c>
      <c r="F2369" s="45" t="s">
        <v>5366</v>
      </c>
      <c r="G2369" s="44" t="s">
        <v>5367</v>
      </c>
      <c r="H2369" s="44" t="s">
        <v>5365</v>
      </c>
      <c r="I2369" s="44" t="s">
        <v>7932</v>
      </c>
      <c r="J2369" s="44" t="s">
        <v>7928</v>
      </c>
      <c r="K2369" s="44">
        <v>1</v>
      </c>
      <c r="L2369" s="44" t="s">
        <v>7965</v>
      </c>
      <c r="M2369" s="48">
        <v>25</v>
      </c>
    </row>
    <row r="2370" spans="1:13" x14ac:dyDescent="0.2">
      <c r="A2370" s="43">
        <v>40070000688800</v>
      </c>
      <c r="B2370" s="44" t="s">
        <v>12459</v>
      </c>
      <c r="C2370" s="50" t="s">
        <v>5369</v>
      </c>
      <c r="D2370" s="44" t="s">
        <v>12460</v>
      </c>
      <c r="E2370" s="44" t="s">
        <v>5370</v>
      </c>
      <c r="F2370" s="45">
        <v>352</v>
      </c>
      <c r="G2370" s="44" t="s">
        <v>5371</v>
      </c>
      <c r="H2370" s="44" t="s">
        <v>5372</v>
      </c>
      <c r="I2370" s="44" t="s">
        <v>7932</v>
      </c>
      <c r="J2370" s="44" t="s">
        <v>7928</v>
      </c>
      <c r="K2370" s="44">
        <v>3</v>
      </c>
      <c r="L2370" s="44" t="s">
        <v>7933</v>
      </c>
      <c r="M2370" s="48">
        <v>25</v>
      </c>
    </row>
    <row r="2371" spans="1:13" x14ac:dyDescent="0.2">
      <c r="A2371" s="43">
        <v>40070000689500</v>
      </c>
      <c r="B2371" s="44" t="s">
        <v>12461</v>
      </c>
      <c r="C2371" s="50" t="s">
        <v>5373</v>
      </c>
      <c r="D2371" s="44" t="s">
        <v>12462</v>
      </c>
      <c r="E2371" s="44" t="s">
        <v>5370</v>
      </c>
      <c r="F2371" s="45">
        <v>352</v>
      </c>
      <c r="G2371" s="44" t="s">
        <v>5371</v>
      </c>
      <c r="H2371" s="44" t="s">
        <v>5372</v>
      </c>
      <c r="I2371" s="44" t="s">
        <v>7932</v>
      </c>
      <c r="J2371" s="44" t="s">
        <v>7928</v>
      </c>
      <c r="K2371" s="44">
        <v>3</v>
      </c>
      <c r="L2371" s="44" t="s">
        <v>7965</v>
      </c>
      <c r="M2371" s="48">
        <v>30</v>
      </c>
    </row>
    <row r="2372" spans="1:13" x14ac:dyDescent="0.2">
      <c r="A2372" s="43">
        <v>40070000764900</v>
      </c>
      <c r="B2372" s="44" t="s">
        <v>12463</v>
      </c>
      <c r="C2372" s="50" t="s">
        <v>5374</v>
      </c>
      <c r="D2372" s="44" t="s">
        <v>12464</v>
      </c>
      <c r="E2372" s="44" t="s">
        <v>5375</v>
      </c>
      <c r="F2372" s="45">
        <v>270</v>
      </c>
      <c r="G2372" s="44" t="s">
        <v>5376</v>
      </c>
      <c r="H2372" s="44" t="s">
        <v>5375</v>
      </c>
      <c r="I2372" s="44" t="s">
        <v>7932</v>
      </c>
      <c r="J2372" s="44" t="s">
        <v>7928</v>
      </c>
      <c r="K2372" s="44">
        <v>3</v>
      </c>
      <c r="L2372" s="44" t="s">
        <v>7933</v>
      </c>
      <c r="M2372" s="48">
        <v>32</v>
      </c>
    </row>
    <row r="2373" spans="1:13" x14ac:dyDescent="0.2">
      <c r="A2373" s="43">
        <v>40070000903200</v>
      </c>
      <c r="B2373" s="44" t="s">
        <v>12465</v>
      </c>
      <c r="C2373" s="50" t="s">
        <v>5377</v>
      </c>
      <c r="D2373" s="44" t="s">
        <v>12466</v>
      </c>
      <c r="E2373" s="44" t="s">
        <v>5378</v>
      </c>
      <c r="F2373" s="45">
        <v>13</v>
      </c>
      <c r="G2373" s="44" t="s">
        <v>5379</v>
      </c>
      <c r="H2373" s="44" t="s">
        <v>5380</v>
      </c>
      <c r="I2373" s="44" t="s">
        <v>7932</v>
      </c>
      <c r="J2373" s="44" t="s">
        <v>7928</v>
      </c>
      <c r="K2373" s="44">
        <v>3</v>
      </c>
      <c r="L2373" s="44" t="s">
        <v>7965</v>
      </c>
      <c r="M2373" s="48">
        <v>15</v>
      </c>
    </row>
    <row r="2374" spans="1:13" x14ac:dyDescent="0.2">
      <c r="A2374" s="43">
        <v>40070001108000</v>
      </c>
      <c r="B2374" s="44" t="s">
        <v>12467</v>
      </c>
      <c r="C2374" s="50" t="s">
        <v>5381</v>
      </c>
      <c r="D2374" s="44" t="s">
        <v>12468</v>
      </c>
      <c r="E2374" s="44" t="s">
        <v>5382</v>
      </c>
      <c r="F2374" s="45">
        <v>138</v>
      </c>
      <c r="G2374" s="44" t="s">
        <v>5383</v>
      </c>
      <c r="H2374" s="44" t="s">
        <v>5382</v>
      </c>
      <c r="I2374" s="44" t="s">
        <v>7932</v>
      </c>
      <c r="J2374" s="44" t="s">
        <v>7928</v>
      </c>
      <c r="K2374" s="44">
        <v>1</v>
      </c>
      <c r="L2374" s="44" t="s">
        <v>7965</v>
      </c>
      <c r="M2374" s="48">
        <v>16</v>
      </c>
    </row>
    <row r="2375" spans="1:13" x14ac:dyDescent="0.2">
      <c r="A2375" s="43">
        <v>40070001118900</v>
      </c>
      <c r="B2375" s="44" t="s">
        <v>12469</v>
      </c>
      <c r="C2375" s="50" t="s">
        <v>5384</v>
      </c>
      <c r="D2375" s="44" t="s">
        <v>12470</v>
      </c>
      <c r="E2375" s="44" t="s">
        <v>5382</v>
      </c>
      <c r="F2375" s="45">
        <v>245</v>
      </c>
      <c r="G2375" s="44" t="s">
        <v>5383</v>
      </c>
      <c r="H2375" s="44" t="s">
        <v>5382</v>
      </c>
      <c r="I2375" s="44" t="s">
        <v>7932</v>
      </c>
      <c r="J2375" s="44" t="s">
        <v>7928</v>
      </c>
      <c r="K2375" s="44">
        <v>3</v>
      </c>
      <c r="L2375" s="44" t="s">
        <v>7918</v>
      </c>
      <c r="M2375" s="48">
        <v>25</v>
      </c>
    </row>
    <row r="2376" spans="1:13" x14ac:dyDescent="0.2">
      <c r="A2376" s="43">
        <v>40070001189900</v>
      </c>
      <c r="B2376" s="44" t="s">
        <v>12471</v>
      </c>
      <c r="C2376" s="50" t="s">
        <v>5385</v>
      </c>
      <c r="D2376" s="44" t="s">
        <v>5386</v>
      </c>
      <c r="E2376" s="44" t="s">
        <v>5386</v>
      </c>
      <c r="F2376" s="45">
        <v>0</v>
      </c>
      <c r="G2376" s="44" t="s">
        <v>7619</v>
      </c>
      <c r="H2376" s="44" t="s">
        <v>5386</v>
      </c>
      <c r="I2376" s="44" t="s">
        <v>7932</v>
      </c>
      <c r="J2376" s="44" t="s">
        <v>7928</v>
      </c>
      <c r="K2376" s="44">
        <v>3</v>
      </c>
      <c r="L2376" s="44" t="s">
        <v>7965</v>
      </c>
      <c r="M2376" s="48">
        <v>25</v>
      </c>
    </row>
    <row r="2377" spans="1:13" x14ac:dyDescent="0.2">
      <c r="A2377" s="43">
        <v>40070001256800</v>
      </c>
      <c r="B2377" s="44" t="s">
        <v>12472</v>
      </c>
      <c r="C2377" s="50" t="s">
        <v>5387</v>
      </c>
      <c r="D2377" s="44" t="s">
        <v>12473</v>
      </c>
      <c r="E2377" s="44" t="s">
        <v>5388</v>
      </c>
      <c r="F2377" s="45">
        <v>13</v>
      </c>
      <c r="G2377" s="44" t="s">
        <v>5389</v>
      </c>
      <c r="H2377" s="44" t="s">
        <v>5388</v>
      </c>
      <c r="I2377" s="44" t="s">
        <v>7932</v>
      </c>
      <c r="J2377" s="44" t="s">
        <v>7928</v>
      </c>
      <c r="K2377" s="44">
        <v>3</v>
      </c>
      <c r="L2377" s="44" t="s">
        <v>7933</v>
      </c>
      <c r="M2377" s="48">
        <v>21</v>
      </c>
    </row>
    <row r="2378" spans="1:13" x14ac:dyDescent="0.2">
      <c r="A2378" s="43">
        <v>40070001257500</v>
      </c>
      <c r="B2378" s="44" t="s">
        <v>12474</v>
      </c>
      <c r="C2378" s="50" t="s">
        <v>5390</v>
      </c>
      <c r="D2378" s="44" t="s">
        <v>12475</v>
      </c>
      <c r="E2378" s="44" t="s">
        <v>5388</v>
      </c>
      <c r="F2378" s="45">
        <v>13</v>
      </c>
      <c r="G2378" s="44" t="s">
        <v>5389</v>
      </c>
      <c r="H2378" s="44" t="s">
        <v>5388</v>
      </c>
      <c r="I2378" s="44" t="s">
        <v>7932</v>
      </c>
      <c r="J2378" s="44" t="s">
        <v>7928</v>
      </c>
      <c r="K2378" s="44">
        <v>3</v>
      </c>
      <c r="L2378" s="44" t="s">
        <v>7965</v>
      </c>
      <c r="M2378" s="48">
        <v>21</v>
      </c>
    </row>
    <row r="2379" spans="1:13" x14ac:dyDescent="0.2">
      <c r="A2379" s="43">
        <v>40070001362600</v>
      </c>
      <c r="B2379" s="44" t="s">
        <v>12476</v>
      </c>
      <c r="C2379" s="50" t="s">
        <v>5391</v>
      </c>
      <c r="D2379" s="44" t="s">
        <v>12477</v>
      </c>
      <c r="E2379" s="44" t="s">
        <v>5392</v>
      </c>
      <c r="F2379" s="45"/>
      <c r="G2379" s="44" t="s">
        <v>5393</v>
      </c>
      <c r="H2379" s="44" t="s">
        <v>5392</v>
      </c>
      <c r="I2379" s="44" t="s">
        <v>7994</v>
      </c>
      <c r="J2379" s="44" t="s">
        <v>7928</v>
      </c>
      <c r="K2379" s="44">
        <v>3</v>
      </c>
      <c r="L2379" s="44" t="s">
        <v>7933</v>
      </c>
      <c r="M2379" s="48">
        <v>25</v>
      </c>
    </row>
    <row r="2380" spans="1:13" x14ac:dyDescent="0.2">
      <c r="A2380" s="43">
        <v>40070001411100</v>
      </c>
      <c r="B2380" s="44" t="s">
        <v>12478</v>
      </c>
      <c r="C2380" s="50" t="s">
        <v>5394</v>
      </c>
      <c r="D2380" s="44" t="s">
        <v>12479</v>
      </c>
      <c r="E2380" s="44" t="s">
        <v>5395</v>
      </c>
      <c r="F2380" s="45">
        <v>67</v>
      </c>
      <c r="G2380" s="44" t="s">
        <v>5396</v>
      </c>
      <c r="H2380" s="44" t="s">
        <v>5395</v>
      </c>
      <c r="I2380" s="44" t="s">
        <v>7932</v>
      </c>
      <c r="J2380" s="44" t="s">
        <v>7928</v>
      </c>
      <c r="K2380" s="44">
        <v>3</v>
      </c>
      <c r="L2380" s="44" t="s">
        <v>7965</v>
      </c>
      <c r="M2380" s="48">
        <v>35</v>
      </c>
    </row>
    <row r="2381" spans="1:13" x14ac:dyDescent="0.2">
      <c r="A2381" s="43">
        <v>40070001587300</v>
      </c>
      <c r="B2381" s="44" t="s">
        <v>12480</v>
      </c>
      <c r="C2381" s="50" t="s">
        <v>5402</v>
      </c>
      <c r="D2381" s="44" t="s">
        <v>12481</v>
      </c>
      <c r="E2381" s="44" t="s">
        <v>5400</v>
      </c>
      <c r="F2381" s="45">
        <v>9000</v>
      </c>
      <c r="G2381" s="44" t="s">
        <v>5401</v>
      </c>
      <c r="H2381" s="44" t="s">
        <v>5400</v>
      </c>
      <c r="I2381" s="44" t="s">
        <v>7932</v>
      </c>
      <c r="J2381" s="44" t="s">
        <v>7928</v>
      </c>
      <c r="K2381" s="44">
        <v>1</v>
      </c>
      <c r="L2381" s="44" t="s">
        <v>7965</v>
      </c>
      <c r="M2381" s="48">
        <v>25</v>
      </c>
    </row>
    <row r="2382" spans="1:13" x14ac:dyDescent="0.2">
      <c r="A2382" s="43">
        <v>40070001586600</v>
      </c>
      <c r="B2382" s="44" t="s">
        <v>12482</v>
      </c>
      <c r="C2382" s="50" t="s">
        <v>5399</v>
      </c>
      <c r="D2382" s="44" t="s">
        <v>12483</v>
      </c>
      <c r="E2382" s="44" t="s">
        <v>5400</v>
      </c>
      <c r="F2382" s="45">
        <v>437</v>
      </c>
      <c r="G2382" s="44" t="s">
        <v>5401</v>
      </c>
      <c r="H2382" s="44" t="s">
        <v>5400</v>
      </c>
      <c r="I2382" s="44" t="s">
        <v>7932</v>
      </c>
      <c r="J2382" s="44" t="s">
        <v>7928</v>
      </c>
      <c r="K2382" s="44">
        <v>3</v>
      </c>
      <c r="L2382" s="44" t="s">
        <v>7965</v>
      </c>
      <c r="M2382" s="48">
        <v>25</v>
      </c>
    </row>
    <row r="2383" spans="1:13" x14ac:dyDescent="0.2">
      <c r="A2383" s="43">
        <v>40070001685600</v>
      </c>
      <c r="B2383" s="44" t="s">
        <v>12484</v>
      </c>
      <c r="C2383" s="50" t="s">
        <v>5405</v>
      </c>
      <c r="D2383" s="44" t="s">
        <v>12485</v>
      </c>
      <c r="E2383" s="44" t="s">
        <v>5406</v>
      </c>
      <c r="F2383" s="45">
        <v>34</v>
      </c>
      <c r="G2383" s="44" t="s">
        <v>5407</v>
      </c>
      <c r="H2383" s="44" t="s">
        <v>5408</v>
      </c>
      <c r="I2383" s="44" t="s">
        <v>7932</v>
      </c>
      <c r="J2383" s="44" t="s">
        <v>7928</v>
      </c>
      <c r="K2383" s="44">
        <v>3</v>
      </c>
      <c r="L2383" s="44" t="s">
        <v>7933</v>
      </c>
      <c r="M2383" s="48">
        <v>40</v>
      </c>
    </row>
    <row r="2384" spans="1:13" x14ac:dyDescent="0.2">
      <c r="A2384" s="43">
        <v>40070001600900</v>
      </c>
      <c r="B2384" s="44" t="s">
        <v>12486</v>
      </c>
      <c r="C2384" s="50" t="s">
        <v>5403</v>
      </c>
      <c r="D2384" s="44" t="s">
        <v>12487</v>
      </c>
      <c r="E2384" s="44" t="s">
        <v>5404</v>
      </c>
      <c r="F2384" s="45">
        <v>4</v>
      </c>
      <c r="G2384" s="44" t="s">
        <v>5396</v>
      </c>
      <c r="H2384" s="44" t="s">
        <v>5404</v>
      </c>
      <c r="I2384" s="44" t="s">
        <v>7932</v>
      </c>
      <c r="J2384" s="44" t="s">
        <v>7928</v>
      </c>
      <c r="K2384" s="44">
        <v>1</v>
      </c>
      <c r="L2384" s="44" t="s">
        <v>7965</v>
      </c>
      <c r="M2384" s="48">
        <v>20</v>
      </c>
    </row>
    <row r="2385" spans="1:13" x14ac:dyDescent="0.2">
      <c r="A2385" s="43">
        <v>40070001707500</v>
      </c>
      <c r="B2385" s="44" t="s">
        <v>12488</v>
      </c>
      <c r="C2385" s="50" t="s">
        <v>5409</v>
      </c>
      <c r="D2385" s="44" t="s">
        <v>12489</v>
      </c>
      <c r="E2385" s="44" t="s">
        <v>5410</v>
      </c>
      <c r="F2385" s="45">
        <v>170</v>
      </c>
      <c r="G2385" s="44" t="s">
        <v>5407</v>
      </c>
      <c r="H2385" s="44" t="s">
        <v>5410</v>
      </c>
      <c r="I2385" s="44" t="s">
        <v>7932</v>
      </c>
      <c r="J2385" s="44" t="s">
        <v>7928</v>
      </c>
      <c r="K2385" s="44">
        <v>3</v>
      </c>
      <c r="L2385" s="44" t="s">
        <v>7965</v>
      </c>
      <c r="M2385" s="48">
        <v>25</v>
      </c>
    </row>
    <row r="2386" spans="1:13" x14ac:dyDescent="0.2">
      <c r="A2386" s="43">
        <v>40070001772300</v>
      </c>
      <c r="B2386" s="44" t="s">
        <v>12490</v>
      </c>
      <c r="C2386" s="50" t="s">
        <v>5411</v>
      </c>
      <c r="D2386" s="44" t="s">
        <v>12491</v>
      </c>
      <c r="E2386" s="44" t="s">
        <v>5412</v>
      </c>
      <c r="F2386" s="45">
        <v>53</v>
      </c>
      <c r="G2386" s="44" t="s">
        <v>5413</v>
      </c>
      <c r="H2386" s="44" t="s">
        <v>5412</v>
      </c>
      <c r="I2386" s="44" t="s">
        <v>7932</v>
      </c>
      <c r="J2386" s="44" t="s">
        <v>7928</v>
      </c>
      <c r="K2386" s="44">
        <v>1</v>
      </c>
      <c r="L2386" s="44" t="s">
        <v>7965</v>
      </c>
      <c r="M2386" s="48">
        <v>16</v>
      </c>
    </row>
    <row r="2387" spans="1:13" x14ac:dyDescent="0.2">
      <c r="A2387" s="43">
        <v>40070001882900</v>
      </c>
      <c r="B2387" s="44" t="s">
        <v>12492</v>
      </c>
      <c r="C2387" s="50" t="s">
        <v>5414</v>
      </c>
      <c r="D2387" s="44" t="s">
        <v>12493</v>
      </c>
      <c r="E2387" s="44" t="s">
        <v>5415</v>
      </c>
      <c r="F2387" s="45"/>
      <c r="G2387" s="44" t="s">
        <v>5379</v>
      </c>
      <c r="H2387" s="44" t="s">
        <v>5415</v>
      </c>
      <c r="I2387" s="44" t="s">
        <v>7932</v>
      </c>
      <c r="J2387" s="44" t="s">
        <v>7928</v>
      </c>
      <c r="K2387" s="44">
        <v>3</v>
      </c>
      <c r="L2387" s="44" t="s">
        <v>7965</v>
      </c>
      <c r="M2387" s="48">
        <v>25</v>
      </c>
    </row>
    <row r="2388" spans="1:13" x14ac:dyDescent="0.2">
      <c r="A2388" s="43">
        <v>40070001885000</v>
      </c>
      <c r="B2388" s="44" t="s">
        <v>12494</v>
      </c>
      <c r="C2388" s="50" t="s">
        <v>5416</v>
      </c>
      <c r="D2388" s="44" t="s">
        <v>12495</v>
      </c>
      <c r="E2388" s="44" t="s">
        <v>6954</v>
      </c>
      <c r="F2388" s="45"/>
      <c r="G2388" s="44" t="s">
        <v>5367</v>
      </c>
      <c r="H2388" s="44" t="s">
        <v>6954</v>
      </c>
      <c r="I2388" s="44" t="s">
        <v>7932</v>
      </c>
      <c r="J2388" s="44" t="s">
        <v>7928</v>
      </c>
      <c r="K2388" s="44">
        <v>1</v>
      </c>
      <c r="L2388" s="44" t="s">
        <v>8143</v>
      </c>
      <c r="M2388" s="48">
        <v>20</v>
      </c>
    </row>
    <row r="2389" spans="1:13" x14ac:dyDescent="0.2">
      <c r="A2389" s="43">
        <v>40070001937600</v>
      </c>
      <c r="B2389" s="44" t="s">
        <v>12496</v>
      </c>
      <c r="C2389" s="50" t="s">
        <v>5417</v>
      </c>
      <c r="D2389" s="44" t="s">
        <v>12497</v>
      </c>
      <c r="E2389" s="44" t="s">
        <v>5418</v>
      </c>
      <c r="F2389" s="45"/>
      <c r="G2389" s="44" t="s">
        <v>5379</v>
      </c>
      <c r="H2389" s="44" t="s">
        <v>5418</v>
      </c>
      <c r="I2389" s="44" t="s">
        <v>7932</v>
      </c>
      <c r="J2389" s="44" t="s">
        <v>7928</v>
      </c>
      <c r="K2389" s="44">
        <v>1</v>
      </c>
      <c r="L2389" s="44" t="s">
        <v>7965</v>
      </c>
      <c r="M2389" s="48">
        <v>16</v>
      </c>
    </row>
    <row r="2390" spans="1:13" x14ac:dyDescent="0.2">
      <c r="A2390" s="43">
        <v>40070001957400</v>
      </c>
      <c r="B2390" s="44" t="s">
        <v>12498</v>
      </c>
      <c r="C2390" s="50" t="s">
        <v>5419</v>
      </c>
      <c r="D2390" s="44" t="s">
        <v>12499</v>
      </c>
      <c r="E2390" s="44" t="s">
        <v>5420</v>
      </c>
      <c r="F2390" s="45"/>
      <c r="G2390" s="44" t="s">
        <v>5379</v>
      </c>
      <c r="H2390" s="44" t="s">
        <v>5420</v>
      </c>
      <c r="I2390" s="44" t="s">
        <v>7932</v>
      </c>
      <c r="J2390" s="44" t="s">
        <v>7928</v>
      </c>
      <c r="K2390" s="44">
        <v>1</v>
      </c>
      <c r="L2390" s="44" t="s">
        <v>7965</v>
      </c>
      <c r="M2390" s="48">
        <v>20</v>
      </c>
    </row>
    <row r="2391" spans="1:13" x14ac:dyDescent="0.2">
      <c r="A2391" s="43">
        <v>40070002068600</v>
      </c>
      <c r="B2391" s="44" t="s">
        <v>12500</v>
      </c>
      <c r="C2391" s="50" t="s">
        <v>5421</v>
      </c>
      <c r="D2391" s="44" t="s">
        <v>12501</v>
      </c>
      <c r="E2391" s="44" t="s">
        <v>5422</v>
      </c>
      <c r="F2391" s="45"/>
      <c r="G2391" s="44" t="s">
        <v>5376</v>
      </c>
      <c r="H2391" s="44" t="s">
        <v>5422</v>
      </c>
      <c r="I2391" s="44" t="s">
        <v>7932</v>
      </c>
      <c r="J2391" s="44" t="s">
        <v>7928</v>
      </c>
      <c r="K2391" s="44">
        <v>3</v>
      </c>
      <c r="L2391" s="44" t="s">
        <v>7965</v>
      </c>
      <c r="M2391" s="48">
        <v>16</v>
      </c>
    </row>
    <row r="2392" spans="1:13" x14ac:dyDescent="0.2">
      <c r="A2392" s="43">
        <v>40070002082200</v>
      </c>
      <c r="B2392" s="44" t="s">
        <v>12502</v>
      </c>
      <c r="C2392" s="50" t="s">
        <v>5423</v>
      </c>
      <c r="D2392" s="44" t="s">
        <v>12503</v>
      </c>
      <c r="E2392" s="44" t="s">
        <v>5422</v>
      </c>
      <c r="F2392" s="45">
        <v>3000</v>
      </c>
      <c r="G2392" s="44" t="s">
        <v>5376</v>
      </c>
      <c r="H2392" s="44" t="s">
        <v>5422</v>
      </c>
      <c r="I2392" s="44" t="s">
        <v>7994</v>
      </c>
      <c r="J2392" s="44" t="s">
        <v>7928</v>
      </c>
      <c r="K2392" s="44">
        <v>3</v>
      </c>
      <c r="L2392" s="44" t="s">
        <v>7965</v>
      </c>
      <c r="M2392" s="48">
        <v>25</v>
      </c>
    </row>
    <row r="2393" spans="1:13" x14ac:dyDescent="0.2">
      <c r="A2393" s="43">
        <v>40070002220800</v>
      </c>
      <c r="B2393" s="44" t="s">
        <v>12504</v>
      </c>
      <c r="C2393" s="50" t="s">
        <v>5424</v>
      </c>
      <c r="D2393" s="44" t="s">
        <v>12505</v>
      </c>
      <c r="E2393" s="44" t="s">
        <v>5425</v>
      </c>
      <c r="F2393" s="45"/>
      <c r="G2393" s="44" t="s">
        <v>5379</v>
      </c>
      <c r="H2393" s="44" t="s">
        <v>5426</v>
      </c>
      <c r="I2393" s="44" t="s">
        <v>7932</v>
      </c>
      <c r="J2393" s="44" t="s">
        <v>7928</v>
      </c>
      <c r="K2393" s="44">
        <v>1</v>
      </c>
      <c r="L2393" s="44" t="s">
        <v>7965</v>
      </c>
      <c r="M2393" s="48">
        <v>16</v>
      </c>
    </row>
    <row r="2394" spans="1:13" x14ac:dyDescent="0.2">
      <c r="A2394" s="43">
        <v>40070002266600</v>
      </c>
      <c r="B2394" s="44" t="s">
        <v>12506</v>
      </c>
      <c r="C2394" s="50" t="s">
        <v>5427</v>
      </c>
      <c r="D2394" s="44" t="s">
        <v>12507</v>
      </c>
      <c r="E2394" s="44" t="s">
        <v>5428</v>
      </c>
      <c r="F2394" s="45">
        <v>57</v>
      </c>
      <c r="G2394" s="44" t="s">
        <v>5429</v>
      </c>
      <c r="H2394" s="44" t="s">
        <v>5428</v>
      </c>
      <c r="I2394" s="44" t="s">
        <v>7932</v>
      </c>
      <c r="J2394" s="44" t="s">
        <v>7928</v>
      </c>
      <c r="K2394" s="44">
        <v>1</v>
      </c>
      <c r="L2394" s="44" t="s">
        <v>7965</v>
      </c>
      <c r="M2394" s="48">
        <v>20</v>
      </c>
    </row>
    <row r="2395" spans="1:13" x14ac:dyDescent="0.2">
      <c r="A2395" s="43">
        <v>40070002471400</v>
      </c>
      <c r="B2395" s="44" t="s">
        <v>12508</v>
      </c>
      <c r="C2395" s="50" t="s">
        <v>5433</v>
      </c>
      <c r="D2395" s="44" t="s">
        <v>12509</v>
      </c>
      <c r="E2395" s="44" t="s">
        <v>5431</v>
      </c>
      <c r="F2395" s="45">
        <v>329</v>
      </c>
      <c r="G2395" s="44" t="s">
        <v>5432</v>
      </c>
      <c r="H2395" s="44" t="s">
        <v>5431</v>
      </c>
      <c r="I2395" s="44" t="s">
        <v>7932</v>
      </c>
      <c r="J2395" s="44" t="s">
        <v>7928</v>
      </c>
      <c r="K2395" s="44">
        <v>3</v>
      </c>
      <c r="L2395" s="44" t="s">
        <v>7965</v>
      </c>
      <c r="M2395" s="48">
        <v>25</v>
      </c>
    </row>
    <row r="2396" spans="1:13" x14ac:dyDescent="0.2">
      <c r="A2396" s="43">
        <v>40070002560500</v>
      </c>
      <c r="B2396" s="44" t="s">
        <v>12510</v>
      </c>
      <c r="C2396" s="50" t="s">
        <v>5434</v>
      </c>
      <c r="D2396" s="44" t="s">
        <v>12511</v>
      </c>
      <c r="E2396" s="44" t="s">
        <v>5435</v>
      </c>
      <c r="F2396" s="45"/>
      <c r="G2396" s="44" t="s">
        <v>5436</v>
      </c>
      <c r="H2396" s="44" t="s">
        <v>5435</v>
      </c>
      <c r="I2396" s="44" t="s">
        <v>7932</v>
      </c>
      <c r="J2396" s="44" t="s">
        <v>7928</v>
      </c>
      <c r="K2396" s="44">
        <v>3</v>
      </c>
      <c r="L2396" s="44" t="s">
        <v>7965</v>
      </c>
      <c r="M2396" s="48">
        <v>32</v>
      </c>
    </row>
    <row r="2397" spans="1:13" x14ac:dyDescent="0.2">
      <c r="A2397" s="43">
        <v>40070002568100</v>
      </c>
      <c r="B2397" s="44" t="s">
        <v>12512</v>
      </c>
      <c r="C2397" s="50" t="s">
        <v>5437</v>
      </c>
      <c r="D2397" s="44" t="s">
        <v>12513</v>
      </c>
      <c r="E2397" s="44" t="s">
        <v>5435</v>
      </c>
      <c r="F2397" s="45">
        <v>140</v>
      </c>
      <c r="G2397" s="44" t="s">
        <v>5436</v>
      </c>
      <c r="H2397" s="44" t="s">
        <v>5435</v>
      </c>
      <c r="I2397" s="44" t="s">
        <v>7932</v>
      </c>
      <c r="J2397" s="44" t="s">
        <v>7928</v>
      </c>
      <c r="K2397" s="44">
        <v>3</v>
      </c>
      <c r="L2397" s="44" t="s">
        <v>7965</v>
      </c>
      <c r="M2397" s="48">
        <v>24.2</v>
      </c>
    </row>
    <row r="2398" spans="1:13" x14ac:dyDescent="0.2">
      <c r="A2398" s="43">
        <v>40070002757900</v>
      </c>
      <c r="B2398" s="44" t="s">
        <v>12514</v>
      </c>
      <c r="C2398" s="50" t="s">
        <v>5438</v>
      </c>
      <c r="D2398" s="44" t="s">
        <v>12515</v>
      </c>
      <c r="E2398" s="44" t="s">
        <v>5439</v>
      </c>
      <c r="F2398" s="45"/>
      <c r="G2398" s="44" t="s">
        <v>5401</v>
      </c>
      <c r="H2398" s="44" t="s">
        <v>5440</v>
      </c>
      <c r="I2398" s="44" t="s">
        <v>7932</v>
      </c>
      <c r="J2398" s="44" t="s">
        <v>7928</v>
      </c>
      <c r="K2398" s="44">
        <v>1</v>
      </c>
      <c r="L2398" s="44" t="s">
        <v>7965</v>
      </c>
      <c r="M2398" s="48">
        <v>10</v>
      </c>
    </row>
    <row r="2399" spans="1:13" x14ac:dyDescent="0.2">
      <c r="A2399" s="43">
        <v>40070002762300</v>
      </c>
      <c r="B2399" s="44" t="s">
        <v>12516</v>
      </c>
      <c r="C2399" s="50" t="s">
        <v>5441</v>
      </c>
      <c r="D2399" s="44" t="s">
        <v>12517</v>
      </c>
      <c r="E2399" s="44" t="s">
        <v>4228</v>
      </c>
      <c r="F2399" s="45">
        <v>295</v>
      </c>
      <c r="G2399" s="44" t="s">
        <v>5401</v>
      </c>
      <c r="H2399" s="44" t="s">
        <v>5440</v>
      </c>
      <c r="I2399" s="44" t="s">
        <v>7932</v>
      </c>
      <c r="J2399" s="44" t="s">
        <v>7928</v>
      </c>
      <c r="K2399" s="44">
        <v>3</v>
      </c>
      <c r="L2399" s="44" t="s">
        <v>7933</v>
      </c>
      <c r="M2399" s="48">
        <v>32</v>
      </c>
    </row>
    <row r="2400" spans="1:13" x14ac:dyDescent="0.2">
      <c r="A2400" s="43">
        <v>40070002872900</v>
      </c>
      <c r="B2400" s="44" t="s">
        <v>12518</v>
      </c>
      <c r="C2400" s="50" t="s">
        <v>5442</v>
      </c>
      <c r="D2400" s="44" t="s">
        <v>12519</v>
      </c>
      <c r="E2400" s="44" t="s">
        <v>4228</v>
      </c>
      <c r="F2400" s="45">
        <v>552</v>
      </c>
      <c r="G2400" s="44" t="s">
        <v>7619</v>
      </c>
      <c r="H2400" s="44" t="s">
        <v>5443</v>
      </c>
      <c r="I2400" s="44" t="s">
        <v>7932</v>
      </c>
      <c r="J2400" s="44" t="s">
        <v>7928</v>
      </c>
      <c r="K2400" s="44">
        <v>3</v>
      </c>
      <c r="L2400" s="44" t="s">
        <v>8162</v>
      </c>
      <c r="M2400" s="48">
        <v>21</v>
      </c>
    </row>
    <row r="2401" spans="1:13" x14ac:dyDescent="0.2">
      <c r="A2401" s="43">
        <v>40070003688500</v>
      </c>
      <c r="B2401" s="44" t="s">
        <v>12520</v>
      </c>
      <c r="C2401" s="50" t="s">
        <v>5444</v>
      </c>
      <c r="D2401" s="44" t="s">
        <v>12521</v>
      </c>
      <c r="E2401" s="44" t="s">
        <v>5440</v>
      </c>
      <c r="F2401" s="45"/>
      <c r="G2401" s="44" t="s">
        <v>5401</v>
      </c>
      <c r="H2401" s="44" t="s">
        <v>5440</v>
      </c>
      <c r="I2401" s="44" t="s">
        <v>7932</v>
      </c>
      <c r="J2401" s="44" t="s">
        <v>7928</v>
      </c>
      <c r="K2401" s="44">
        <v>1</v>
      </c>
      <c r="L2401" s="44" t="s">
        <v>7965</v>
      </c>
      <c r="M2401" s="48">
        <v>16</v>
      </c>
    </row>
    <row r="2402" spans="1:13" x14ac:dyDescent="0.2">
      <c r="A2402" s="43">
        <v>40070003964000</v>
      </c>
      <c r="B2402" s="44" t="s">
        <v>12522</v>
      </c>
      <c r="C2402" s="50" t="s">
        <v>5445</v>
      </c>
      <c r="D2402" s="44" t="s">
        <v>12523</v>
      </c>
      <c r="E2402" s="44" t="s">
        <v>5443</v>
      </c>
      <c r="F2402" s="45">
        <v>560</v>
      </c>
      <c r="G2402" s="44" t="s">
        <v>7619</v>
      </c>
      <c r="H2402" s="44" t="s">
        <v>5443</v>
      </c>
      <c r="I2402" s="44" t="s">
        <v>7932</v>
      </c>
      <c r="J2402" s="44" t="s">
        <v>7928</v>
      </c>
      <c r="K2402" s="44">
        <v>3</v>
      </c>
      <c r="L2402" s="44" t="s">
        <v>7965</v>
      </c>
      <c r="M2402" s="48">
        <v>16</v>
      </c>
    </row>
    <row r="2403" spans="1:13" x14ac:dyDescent="0.2">
      <c r="A2403" s="43">
        <v>40070004198800</v>
      </c>
      <c r="B2403" s="44" t="s">
        <v>12524</v>
      </c>
      <c r="C2403" s="50" t="s">
        <v>5446</v>
      </c>
      <c r="D2403" s="44" t="s">
        <v>12525</v>
      </c>
      <c r="E2403" s="44" t="s">
        <v>5447</v>
      </c>
      <c r="F2403" s="45" t="s">
        <v>5448</v>
      </c>
      <c r="G2403" s="44" t="s">
        <v>5449</v>
      </c>
      <c r="H2403" s="44" t="s">
        <v>5447</v>
      </c>
      <c r="I2403" s="44" t="s">
        <v>7932</v>
      </c>
      <c r="J2403" s="44" t="s">
        <v>7928</v>
      </c>
      <c r="K2403" s="44">
        <v>3</v>
      </c>
      <c r="L2403" s="44" t="s">
        <v>7933</v>
      </c>
      <c r="M2403" s="48">
        <v>85.5</v>
      </c>
    </row>
    <row r="2404" spans="1:13" x14ac:dyDescent="0.2">
      <c r="A2404" s="43">
        <v>40070004259600</v>
      </c>
      <c r="B2404" s="44" t="s">
        <v>12526</v>
      </c>
      <c r="C2404" s="50" t="s">
        <v>5450</v>
      </c>
      <c r="D2404" s="44" t="s">
        <v>4848</v>
      </c>
      <c r="E2404" s="44" t="s">
        <v>4848</v>
      </c>
      <c r="F2404" s="45">
        <v>56</v>
      </c>
      <c r="G2404" s="44" t="s">
        <v>7619</v>
      </c>
      <c r="H2404" s="44" t="s">
        <v>4848</v>
      </c>
      <c r="I2404" s="44" t="s">
        <v>7932</v>
      </c>
      <c r="J2404" s="44" t="s">
        <v>7928</v>
      </c>
      <c r="K2404" s="44">
        <v>3</v>
      </c>
      <c r="L2404" s="44" t="s">
        <v>7965</v>
      </c>
      <c r="M2404" s="48">
        <v>25</v>
      </c>
    </row>
    <row r="2405" spans="1:13" x14ac:dyDescent="0.2">
      <c r="A2405" s="43">
        <v>40070004263300</v>
      </c>
      <c r="B2405" s="44" t="s">
        <v>12527</v>
      </c>
      <c r="C2405" s="50" t="s">
        <v>5451</v>
      </c>
      <c r="D2405" s="44" t="s">
        <v>12528</v>
      </c>
      <c r="E2405" s="44" t="s">
        <v>5452</v>
      </c>
      <c r="F2405" s="45">
        <v>31</v>
      </c>
      <c r="G2405" s="44" t="s">
        <v>5379</v>
      </c>
      <c r="H2405" s="44" t="s">
        <v>5452</v>
      </c>
      <c r="I2405" s="44" t="s">
        <v>7932</v>
      </c>
      <c r="J2405" s="44" t="s">
        <v>7928</v>
      </c>
      <c r="K2405" s="44">
        <v>3</v>
      </c>
      <c r="L2405" s="44" t="s">
        <v>7918</v>
      </c>
      <c r="M2405" s="48">
        <v>25</v>
      </c>
    </row>
    <row r="2406" spans="1:13" x14ac:dyDescent="0.2">
      <c r="A2406" s="43">
        <v>40070004346300</v>
      </c>
      <c r="B2406" s="44" t="s">
        <v>12529</v>
      </c>
      <c r="C2406" s="50" t="s">
        <v>5455</v>
      </c>
      <c r="D2406" s="44" t="s">
        <v>12530</v>
      </c>
      <c r="E2406" s="44" t="s">
        <v>5406</v>
      </c>
      <c r="F2406" s="45">
        <v>36</v>
      </c>
      <c r="G2406" s="44" t="s">
        <v>5407</v>
      </c>
      <c r="H2406" s="44" t="s">
        <v>5406</v>
      </c>
      <c r="I2406" s="44" t="s">
        <v>7932</v>
      </c>
      <c r="J2406" s="44" t="s">
        <v>7928</v>
      </c>
      <c r="K2406" s="44">
        <v>3</v>
      </c>
      <c r="L2406" s="44" t="s">
        <v>8162</v>
      </c>
      <c r="M2406" s="48">
        <v>21</v>
      </c>
    </row>
    <row r="2407" spans="1:13" x14ac:dyDescent="0.2">
      <c r="A2407" s="43">
        <v>40070004307400</v>
      </c>
      <c r="B2407" s="44" t="s">
        <v>12531</v>
      </c>
      <c r="C2407" s="50" t="s">
        <v>5453</v>
      </c>
      <c r="D2407" s="44" t="s">
        <v>12532</v>
      </c>
      <c r="E2407" s="44" t="s">
        <v>5454</v>
      </c>
      <c r="F2407" s="45">
        <v>800</v>
      </c>
      <c r="G2407" s="44" t="s">
        <v>5401</v>
      </c>
      <c r="H2407" s="44" t="s">
        <v>5440</v>
      </c>
      <c r="I2407" s="44" t="s">
        <v>7932</v>
      </c>
      <c r="J2407" s="44" t="s">
        <v>7928</v>
      </c>
      <c r="K2407" s="44">
        <v>3</v>
      </c>
      <c r="L2407" s="44" t="s">
        <v>7965</v>
      </c>
      <c r="M2407" s="48">
        <v>18</v>
      </c>
    </row>
    <row r="2408" spans="1:13" x14ac:dyDescent="0.2">
      <c r="A2408" s="43">
        <v>40070004379100</v>
      </c>
      <c r="B2408" s="44" t="s">
        <v>12533</v>
      </c>
      <c r="C2408" s="50" t="s">
        <v>5458</v>
      </c>
      <c r="D2408" s="44" t="s">
        <v>12534</v>
      </c>
      <c r="E2408" s="44" t="s">
        <v>5418</v>
      </c>
      <c r="F2408" s="45">
        <v>25</v>
      </c>
      <c r="G2408" s="44" t="s">
        <v>5379</v>
      </c>
      <c r="H2408" s="44" t="s">
        <v>5418</v>
      </c>
      <c r="I2408" s="44" t="s">
        <v>7932</v>
      </c>
      <c r="J2408" s="44" t="s">
        <v>7928</v>
      </c>
      <c r="K2408" s="44">
        <v>3</v>
      </c>
      <c r="L2408" s="44" t="s">
        <v>7965</v>
      </c>
      <c r="M2408" s="48">
        <v>25</v>
      </c>
    </row>
    <row r="2409" spans="1:13" x14ac:dyDescent="0.2">
      <c r="A2409" s="43">
        <v>40070004363000</v>
      </c>
      <c r="B2409" s="44" t="s">
        <v>12535</v>
      </c>
      <c r="C2409" s="50" t="s">
        <v>5456</v>
      </c>
      <c r="D2409" s="44" t="s">
        <v>12536</v>
      </c>
      <c r="E2409" s="44" t="s">
        <v>5457</v>
      </c>
      <c r="F2409" s="45">
        <v>148</v>
      </c>
      <c r="G2409" s="44" t="s">
        <v>1948</v>
      </c>
      <c r="H2409" s="44" t="s">
        <v>5457</v>
      </c>
      <c r="I2409" s="44" t="s">
        <v>7932</v>
      </c>
      <c r="J2409" s="44" t="s">
        <v>7928</v>
      </c>
      <c r="K2409" s="44">
        <v>3</v>
      </c>
      <c r="L2409" s="44" t="s">
        <v>7965</v>
      </c>
      <c r="M2409" s="48">
        <v>25</v>
      </c>
    </row>
    <row r="2410" spans="1:13" x14ac:dyDescent="0.2">
      <c r="A2410" s="43">
        <v>40070004400200</v>
      </c>
      <c r="B2410" s="44" t="s">
        <v>12537</v>
      </c>
      <c r="C2410" s="50" t="s">
        <v>5459</v>
      </c>
      <c r="D2410" s="44" t="s">
        <v>12538</v>
      </c>
      <c r="E2410" s="44" t="s">
        <v>5422</v>
      </c>
      <c r="F2410" s="45"/>
      <c r="G2410" s="44" t="s">
        <v>5376</v>
      </c>
      <c r="H2410" s="44" t="s">
        <v>5422</v>
      </c>
      <c r="I2410" s="44" t="s">
        <v>7932</v>
      </c>
      <c r="J2410" s="44" t="s">
        <v>7928</v>
      </c>
      <c r="K2410" s="44">
        <v>1</v>
      </c>
      <c r="L2410" s="44" t="s">
        <v>7965</v>
      </c>
      <c r="M2410" s="48">
        <v>25</v>
      </c>
    </row>
    <row r="2411" spans="1:13" x14ac:dyDescent="0.2">
      <c r="A2411" s="43">
        <v>40070004846800</v>
      </c>
      <c r="B2411" s="44" t="s">
        <v>12539</v>
      </c>
      <c r="C2411" s="50" t="s">
        <v>65</v>
      </c>
      <c r="D2411" s="44" t="s">
        <v>12540</v>
      </c>
      <c r="E2411" s="44" t="s">
        <v>5425</v>
      </c>
      <c r="F2411" s="45">
        <v>418</v>
      </c>
      <c r="G2411" s="44" t="s">
        <v>5379</v>
      </c>
      <c r="H2411" s="44" t="s">
        <v>5426</v>
      </c>
      <c r="I2411" s="44" t="s">
        <v>7932</v>
      </c>
      <c r="J2411" s="44" t="s">
        <v>7928</v>
      </c>
      <c r="K2411" s="44">
        <v>3</v>
      </c>
      <c r="L2411" s="44" t="s">
        <v>7933</v>
      </c>
      <c r="M2411" s="48">
        <v>25</v>
      </c>
    </row>
    <row r="2412" spans="1:13" x14ac:dyDescent="0.2">
      <c r="A2412" s="43">
        <v>40070005034800</v>
      </c>
      <c r="B2412" s="44" t="s">
        <v>12541</v>
      </c>
      <c r="C2412" s="50" t="s">
        <v>67</v>
      </c>
      <c r="D2412" s="44" t="s">
        <v>12542</v>
      </c>
      <c r="E2412" s="44" t="s">
        <v>68</v>
      </c>
      <c r="F2412" s="45"/>
      <c r="G2412" s="44" t="s">
        <v>69</v>
      </c>
      <c r="H2412" s="44" t="s">
        <v>68</v>
      </c>
      <c r="I2412" s="44" t="s">
        <v>7932</v>
      </c>
      <c r="J2412" s="44" t="s">
        <v>7928</v>
      </c>
      <c r="K2412" s="44">
        <v>1</v>
      </c>
      <c r="L2412" s="44" t="s">
        <v>7965</v>
      </c>
      <c r="M2412" s="48">
        <v>20</v>
      </c>
    </row>
    <row r="2413" spans="1:13" x14ac:dyDescent="0.2">
      <c r="A2413" s="43">
        <v>40070005023200</v>
      </c>
      <c r="B2413" s="44" t="s">
        <v>12543</v>
      </c>
      <c r="C2413" s="50" t="s">
        <v>66</v>
      </c>
      <c r="D2413" s="44" t="s">
        <v>12544</v>
      </c>
      <c r="E2413" s="44" t="s">
        <v>5397</v>
      </c>
      <c r="F2413" s="45">
        <v>113</v>
      </c>
      <c r="G2413" s="44" t="s">
        <v>5398</v>
      </c>
      <c r="H2413" s="44" t="s">
        <v>5397</v>
      </c>
      <c r="I2413" s="44" t="s">
        <v>7932</v>
      </c>
      <c r="J2413" s="44" t="s">
        <v>7928</v>
      </c>
      <c r="K2413" s="44">
        <v>3</v>
      </c>
      <c r="L2413" s="44" t="s">
        <v>7918</v>
      </c>
      <c r="M2413" s="48">
        <v>63</v>
      </c>
    </row>
    <row r="2414" spans="1:13" x14ac:dyDescent="0.2">
      <c r="A2414" s="43">
        <v>40070005226700</v>
      </c>
      <c r="B2414" s="44" t="s">
        <v>12545</v>
      </c>
      <c r="C2414" s="50" t="s">
        <v>70</v>
      </c>
      <c r="D2414" s="44" t="s">
        <v>12546</v>
      </c>
      <c r="E2414" s="44" t="s">
        <v>71</v>
      </c>
      <c r="F2414" s="45">
        <v>636</v>
      </c>
      <c r="G2414" s="44" t="s">
        <v>72</v>
      </c>
      <c r="H2414" s="44" t="s">
        <v>73</v>
      </c>
      <c r="I2414" s="44" t="s">
        <v>7994</v>
      </c>
      <c r="J2414" s="44" t="s">
        <v>7928</v>
      </c>
      <c r="K2414" s="44">
        <v>3</v>
      </c>
      <c r="L2414" s="44" t="s">
        <v>7918</v>
      </c>
      <c r="M2414" s="48">
        <v>40</v>
      </c>
    </row>
    <row r="2415" spans="1:13" x14ac:dyDescent="0.2">
      <c r="A2415" s="43">
        <v>40070005227400</v>
      </c>
      <c r="B2415" s="44" t="s">
        <v>12547</v>
      </c>
      <c r="C2415" s="50" t="s">
        <v>74</v>
      </c>
      <c r="D2415" s="44" t="s">
        <v>12548</v>
      </c>
      <c r="E2415" s="44" t="s">
        <v>71</v>
      </c>
      <c r="F2415" s="45">
        <v>636</v>
      </c>
      <c r="G2415" s="44" t="s">
        <v>72</v>
      </c>
      <c r="H2415" s="44" t="s">
        <v>73</v>
      </c>
      <c r="I2415" s="44" t="s">
        <v>7994</v>
      </c>
      <c r="J2415" s="44" t="s">
        <v>7928</v>
      </c>
      <c r="K2415" s="44">
        <v>1</v>
      </c>
      <c r="L2415" s="44" t="s">
        <v>8162</v>
      </c>
      <c r="M2415" s="48">
        <v>16</v>
      </c>
    </row>
    <row r="2416" spans="1:13" x14ac:dyDescent="0.2">
      <c r="A2416" s="43">
        <v>40070005541100</v>
      </c>
      <c r="B2416" s="44" t="s">
        <v>12549</v>
      </c>
      <c r="C2416" s="50" t="s">
        <v>75</v>
      </c>
      <c r="D2416" s="44" t="s">
        <v>12550</v>
      </c>
      <c r="E2416" s="44" t="s">
        <v>4228</v>
      </c>
      <c r="F2416" s="45">
        <v>394</v>
      </c>
      <c r="G2416" s="44" t="s">
        <v>76</v>
      </c>
      <c r="H2416" s="44" t="s">
        <v>77</v>
      </c>
      <c r="I2416" s="44" t="s">
        <v>7994</v>
      </c>
      <c r="J2416" s="44" t="s">
        <v>7928</v>
      </c>
      <c r="K2416" s="44">
        <v>3</v>
      </c>
      <c r="L2416" s="44" t="s">
        <v>7933</v>
      </c>
      <c r="M2416" s="48">
        <v>50</v>
      </c>
    </row>
    <row r="2417" spans="1:13" x14ac:dyDescent="0.2">
      <c r="A2417" s="43">
        <v>40070005601200</v>
      </c>
      <c r="B2417" s="44" t="s">
        <v>12551</v>
      </c>
      <c r="C2417" s="50" t="s">
        <v>78</v>
      </c>
      <c r="D2417" s="44" t="s">
        <v>12552</v>
      </c>
      <c r="E2417" s="44" t="s">
        <v>79</v>
      </c>
      <c r="F2417" s="45">
        <v>0</v>
      </c>
      <c r="G2417" s="44" t="s">
        <v>80</v>
      </c>
      <c r="H2417" s="44" t="s">
        <v>81</v>
      </c>
      <c r="I2417" s="44" t="s">
        <v>7994</v>
      </c>
      <c r="J2417" s="44" t="s">
        <v>7928</v>
      </c>
      <c r="K2417" s="44">
        <v>1</v>
      </c>
      <c r="L2417" s="44" t="s">
        <v>7965</v>
      </c>
      <c r="M2417" s="48">
        <v>20</v>
      </c>
    </row>
    <row r="2418" spans="1:13" x14ac:dyDescent="0.2">
      <c r="A2418" s="43">
        <v>40070005653100</v>
      </c>
      <c r="B2418" s="44" t="s">
        <v>12553</v>
      </c>
      <c r="C2418" s="50" t="s">
        <v>82</v>
      </c>
      <c r="D2418" s="44" t="s">
        <v>12554</v>
      </c>
      <c r="E2418" s="44" t="s">
        <v>4228</v>
      </c>
      <c r="F2418" s="45">
        <v>341</v>
      </c>
      <c r="G2418" s="44" t="s">
        <v>80</v>
      </c>
      <c r="H2418" s="44" t="s">
        <v>81</v>
      </c>
      <c r="I2418" s="44" t="s">
        <v>7994</v>
      </c>
      <c r="J2418" s="44" t="s">
        <v>7928</v>
      </c>
      <c r="K2418" s="44">
        <v>3</v>
      </c>
      <c r="L2418" s="44" t="s">
        <v>7933</v>
      </c>
      <c r="M2418" s="48">
        <v>32</v>
      </c>
    </row>
    <row r="2419" spans="1:13" x14ac:dyDescent="0.2">
      <c r="A2419" s="43">
        <v>40070006142900</v>
      </c>
      <c r="B2419" s="44" t="s">
        <v>12555</v>
      </c>
      <c r="C2419" s="50" t="s">
        <v>83</v>
      </c>
      <c r="D2419" s="44" t="s">
        <v>12556</v>
      </c>
      <c r="E2419" s="44" t="s">
        <v>84</v>
      </c>
      <c r="F2419" s="45">
        <v>90</v>
      </c>
      <c r="G2419" s="44" t="s">
        <v>85</v>
      </c>
      <c r="H2419" s="44" t="s">
        <v>84</v>
      </c>
      <c r="I2419" s="44" t="s">
        <v>7994</v>
      </c>
      <c r="J2419" s="44" t="s">
        <v>7928</v>
      </c>
      <c r="K2419" s="44">
        <v>3</v>
      </c>
      <c r="L2419" s="44" t="s">
        <v>7965</v>
      </c>
      <c r="M2419" s="48">
        <v>24.7</v>
      </c>
    </row>
    <row r="2420" spans="1:13" x14ac:dyDescent="0.2">
      <c r="A2420" s="43">
        <v>40070006143600</v>
      </c>
      <c r="B2420" s="44" t="s">
        <v>12557</v>
      </c>
      <c r="C2420" s="50" t="s">
        <v>86</v>
      </c>
      <c r="D2420" s="44" t="s">
        <v>12558</v>
      </c>
      <c r="E2420" s="44" t="s">
        <v>84</v>
      </c>
      <c r="F2420" s="45">
        <v>90</v>
      </c>
      <c r="G2420" s="44" t="s">
        <v>85</v>
      </c>
      <c r="H2420" s="44" t="s">
        <v>84</v>
      </c>
      <c r="I2420" s="44" t="s">
        <v>7994</v>
      </c>
      <c r="J2420" s="44" t="s">
        <v>7928</v>
      </c>
      <c r="K2420" s="44">
        <v>3</v>
      </c>
      <c r="L2420" s="44" t="s">
        <v>8162</v>
      </c>
      <c r="M2420" s="48">
        <v>24.7</v>
      </c>
    </row>
    <row r="2421" spans="1:13" x14ac:dyDescent="0.2">
      <c r="A2421" s="43">
        <v>40070006442000</v>
      </c>
      <c r="B2421" s="44" t="s">
        <v>12559</v>
      </c>
      <c r="C2421" s="50" t="s">
        <v>87</v>
      </c>
      <c r="D2421" s="44" t="s">
        <v>12560</v>
      </c>
      <c r="E2421" s="44" t="s">
        <v>2698</v>
      </c>
      <c r="F2421" s="45">
        <v>1151</v>
      </c>
      <c r="G2421" s="44" t="s">
        <v>76</v>
      </c>
      <c r="H2421" s="44" t="s">
        <v>77</v>
      </c>
      <c r="I2421" s="44" t="s">
        <v>7994</v>
      </c>
      <c r="J2421" s="44" t="s">
        <v>7928</v>
      </c>
      <c r="K2421" s="44">
        <v>1</v>
      </c>
      <c r="L2421" s="44" t="s">
        <v>7965</v>
      </c>
      <c r="M2421" s="48">
        <v>25</v>
      </c>
    </row>
    <row r="2422" spans="1:13" x14ac:dyDescent="0.2">
      <c r="A2422" s="43">
        <v>40070006443700</v>
      </c>
      <c r="B2422" s="44" t="s">
        <v>12561</v>
      </c>
      <c r="C2422" s="50" t="s">
        <v>88</v>
      </c>
      <c r="D2422" s="44" t="s">
        <v>12562</v>
      </c>
      <c r="E2422" s="44" t="s">
        <v>2698</v>
      </c>
      <c r="F2422" s="45">
        <v>1151</v>
      </c>
      <c r="G2422" s="44" t="s">
        <v>76</v>
      </c>
      <c r="H2422" s="44" t="s">
        <v>77</v>
      </c>
      <c r="I2422" s="44" t="s">
        <v>7994</v>
      </c>
      <c r="J2422" s="44" t="s">
        <v>7928</v>
      </c>
      <c r="K2422" s="44">
        <v>3</v>
      </c>
      <c r="L2422" s="44" t="s">
        <v>7965</v>
      </c>
      <c r="M2422" s="48">
        <v>25</v>
      </c>
    </row>
    <row r="2423" spans="1:13" x14ac:dyDescent="0.2">
      <c r="A2423" s="43">
        <v>40070006723000</v>
      </c>
      <c r="B2423" s="44" t="s">
        <v>12563</v>
      </c>
      <c r="C2423" s="50" t="s">
        <v>89</v>
      </c>
      <c r="D2423" s="44" t="s">
        <v>12564</v>
      </c>
      <c r="E2423" s="44" t="s">
        <v>90</v>
      </c>
      <c r="F2423" s="45">
        <v>264</v>
      </c>
      <c r="G2423" s="44" t="s">
        <v>91</v>
      </c>
      <c r="H2423" s="44" t="s">
        <v>92</v>
      </c>
      <c r="I2423" s="44" t="s">
        <v>7994</v>
      </c>
      <c r="J2423" s="44" t="s">
        <v>7928</v>
      </c>
      <c r="K2423" s="44">
        <v>1</v>
      </c>
      <c r="L2423" s="44" t="s">
        <v>7965</v>
      </c>
      <c r="M2423" s="48">
        <v>20</v>
      </c>
    </row>
    <row r="2424" spans="1:13" x14ac:dyDescent="0.2">
      <c r="A2424" s="43">
        <v>40070006738400</v>
      </c>
      <c r="B2424" s="44" t="s">
        <v>12565</v>
      </c>
      <c r="C2424" s="50" t="s">
        <v>93</v>
      </c>
      <c r="D2424" s="44" t="s">
        <v>12566</v>
      </c>
      <c r="E2424" s="44" t="s">
        <v>94</v>
      </c>
      <c r="F2424" s="45">
        <v>257</v>
      </c>
      <c r="G2424" s="44" t="s">
        <v>91</v>
      </c>
      <c r="H2424" s="44" t="s">
        <v>92</v>
      </c>
      <c r="I2424" s="44" t="s">
        <v>7994</v>
      </c>
      <c r="J2424" s="44" t="s">
        <v>7928</v>
      </c>
      <c r="K2424" s="44">
        <v>1</v>
      </c>
      <c r="L2424" s="44" t="s">
        <v>7918</v>
      </c>
      <c r="M2424" s="48">
        <v>25</v>
      </c>
    </row>
    <row r="2425" spans="1:13" x14ac:dyDescent="0.2">
      <c r="A2425" s="43">
        <v>40070006855800</v>
      </c>
      <c r="B2425" s="44" t="s">
        <v>12567</v>
      </c>
      <c r="C2425" s="50" t="s">
        <v>95</v>
      </c>
      <c r="D2425" s="44" t="s">
        <v>12568</v>
      </c>
      <c r="E2425" s="44" t="s">
        <v>96</v>
      </c>
      <c r="F2425" s="45">
        <v>96</v>
      </c>
      <c r="G2425" s="44" t="s">
        <v>5430</v>
      </c>
      <c r="H2425" s="44" t="s">
        <v>97</v>
      </c>
      <c r="I2425" s="44" t="s">
        <v>7932</v>
      </c>
      <c r="J2425" s="44" t="s">
        <v>7928</v>
      </c>
      <c r="K2425" s="44">
        <v>3</v>
      </c>
      <c r="L2425" s="44" t="s">
        <v>7965</v>
      </c>
      <c r="M2425" s="48">
        <v>40</v>
      </c>
    </row>
    <row r="2426" spans="1:13" x14ac:dyDescent="0.2">
      <c r="A2426" s="43">
        <v>40070007159600</v>
      </c>
      <c r="B2426" s="44" t="s">
        <v>12569</v>
      </c>
      <c r="C2426" s="50" t="s">
        <v>98</v>
      </c>
      <c r="D2426" s="44" t="s">
        <v>12570</v>
      </c>
      <c r="E2426" s="44" t="s">
        <v>99</v>
      </c>
      <c r="F2426" s="45">
        <v>73</v>
      </c>
      <c r="G2426" s="44" t="s">
        <v>100</v>
      </c>
      <c r="H2426" s="44" t="s">
        <v>99</v>
      </c>
      <c r="I2426" s="44" t="s">
        <v>7994</v>
      </c>
      <c r="J2426" s="44" t="s">
        <v>7928</v>
      </c>
      <c r="K2426" s="44">
        <v>3</v>
      </c>
      <c r="L2426" s="44" t="s">
        <v>7965</v>
      </c>
      <c r="M2426" s="48">
        <v>25</v>
      </c>
    </row>
    <row r="2427" spans="1:13" x14ac:dyDescent="0.2">
      <c r="A2427" s="43">
        <v>40070007177000</v>
      </c>
      <c r="B2427" s="44" t="s">
        <v>12571</v>
      </c>
      <c r="C2427" s="50" t="s">
        <v>101</v>
      </c>
      <c r="D2427" s="44" t="s">
        <v>12572</v>
      </c>
      <c r="E2427" s="44" t="s">
        <v>4228</v>
      </c>
      <c r="F2427" s="45">
        <v>396</v>
      </c>
      <c r="G2427" s="44" t="s">
        <v>76</v>
      </c>
      <c r="H2427" s="44" t="s">
        <v>77</v>
      </c>
      <c r="I2427" s="44" t="s">
        <v>7994</v>
      </c>
      <c r="J2427" s="44" t="s">
        <v>7928</v>
      </c>
      <c r="K2427" s="44">
        <v>3</v>
      </c>
      <c r="L2427" s="44" t="s">
        <v>7965</v>
      </c>
      <c r="M2427" s="48">
        <v>18</v>
      </c>
    </row>
    <row r="2428" spans="1:13" x14ac:dyDescent="0.2">
      <c r="A2428" s="43">
        <v>40070007324800</v>
      </c>
      <c r="B2428" s="44" t="s">
        <v>12573</v>
      </c>
      <c r="C2428" s="50" t="s">
        <v>102</v>
      </c>
      <c r="D2428" s="44" t="s">
        <v>12574</v>
      </c>
      <c r="E2428" s="44" t="s">
        <v>103</v>
      </c>
      <c r="F2428" s="45">
        <v>24</v>
      </c>
      <c r="G2428" s="44" t="s">
        <v>5393</v>
      </c>
      <c r="H2428" s="44" t="s">
        <v>104</v>
      </c>
      <c r="I2428" s="44" t="s">
        <v>7994</v>
      </c>
      <c r="J2428" s="44" t="s">
        <v>7928</v>
      </c>
      <c r="K2428" s="44">
        <v>3</v>
      </c>
      <c r="L2428" s="44" t="s">
        <v>7918</v>
      </c>
      <c r="M2428" s="48">
        <v>24.7</v>
      </c>
    </row>
    <row r="2429" spans="1:13" x14ac:dyDescent="0.2">
      <c r="A2429" s="43">
        <v>40070007374300</v>
      </c>
      <c r="B2429" s="44" t="s">
        <v>12575</v>
      </c>
      <c r="C2429" s="50" t="s">
        <v>105</v>
      </c>
      <c r="D2429" s="44" t="s">
        <v>12576</v>
      </c>
      <c r="E2429" s="44" t="s">
        <v>4228</v>
      </c>
      <c r="F2429" s="45">
        <v>119</v>
      </c>
      <c r="G2429" s="44" t="s">
        <v>106</v>
      </c>
      <c r="H2429" s="44" t="s">
        <v>107</v>
      </c>
      <c r="I2429" s="44" t="s">
        <v>7994</v>
      </c>
      <c r="J2429" s="44" t="s">
        <v>7928</v>
      </c>
      <c r="K2429" s="44">
        <v>3</v>
      </c>
      <c r="L2429" s="44" t="s">
        <v>7933</v>
      </c>
      <c r="M2429" s="48">
        <v>100</v>
      </c>
    </row>
    <row r="2430" spans="1:13" x14ac:dyDescent="0.2">
      <c r="A2430" s="43">
        <v>40070007585300</v>
      </c>
      <c r="B2430" s="44" t="s">
        <v>12577</v>
      </c>
      <c r="C2430" s="50" t="s">
        <v>108</v>
      </c>
      <c r="D2430" s="44" t="s">
        <v>12578</v>
      </c>
      <c r="E2430" s="44" t="s">
        <v>4228</v>
      </c>
      <c r="F2430" s="45">
        <v>295</v>
      </c>
      <c r="G2430" s="44" t="s">
        <v>69</v>
      </c>
      <c r="H2430" s="44" t="s">
        <v>109</v>
      </c>
      <c r="I2430" s="44" t="s">
        <v>7932</v>
      </c>
      <c r="J2430" s="44" t="s">
        <v>7928</v>
      </c>
      <c r="K2430" s="44">
        <v>1</v>
      </c>
      <c r="L2430" s="44" t="s">
        <v>8162</v>
      </c>
      <c r="M2430" s="48">
        <v>16</v>
      </c>
    </row>
    <row r="2431" spans="1:13" x14ac:dyDescent="0.2">
      <c r="A2431" s="43">
        <v>40070007694200</v>
      </c>
      <c r="B2431" s="44" t="s">
        <v>12579</v>
      </c>
      <c r="C2431" s="50" t="s">
        <v>113</v>
      </c>
      <c r="D2431" s="44" t="s">
        <v>12580</v>
      </c>
      <c r="E2431" s="44" t="s">
        <v>114</v>
      </c>
      <c r="F2431" s="45"/>
      <c r="G2431" s="44" t="s">
        <v>5393</v>
      </c>
      <c r="H2431" s="44" t="s">
        <v>114</v>
      </c>
      <c r="I2431" s="44" t="s">
        <v>7994</v>
      </c>
      <c r="J2431" s="44" t="s">
        <v>7928</v>
      </c>
      <c r="K2431" s="44">
        <v>3</v>
      </c>
      <c r="L2431" s="44" t="s">
        <v>7965</v>
      </c>
      <c r="M2431" s="48">
        <v>16</v>
      </c>
    </row>
    <row r="2432" spans="1:13" x14ac:dyDescent="0.2">
      <c r="A2432" s="43">
        <v>40070007682900</v>
      </c>
      <c r="B2432" s="44" t="s">
        <v>12581</v>
      </c>
      <c r="C2432" s="50" t="s">
        <v>110</v>
      </c>
      <c r="D2432" s="44" t="s">
        <v>12582</v>
      </c>
      <c r="E2432" s="44" t="s">
        <v>111</v>
      </c>
      <c r="F2432" s="45">
        <v>46</v>
      </c>
      <c r="G2432" s="44" t="s">
        <v>112</v>
      </c>
      <c r="H2432" s="44" t="s">
        <v>111</v>
      </c>
      <c r="I2432" s="44" t="s">
        <v>7994</v>
      </c>
      <c r="J2432" s="44" t="s">
        <v>7928</v>
      </c>
      <c r="K2432" s="44">
        <v>3</v>
      </c>
      <c r="L2432" s="44" t="s">
        <v>7918</v>
      </c>
      <c r="M2432" s="48">
        <v>25</v>
      </c>
    </row>
    <row r="2433" spans="1:13" x14ac:dyDescent="0.2">
      <c r="A2433" s="43">
        <v>40070007801400</v>
      </c>
      <c r="B2433" s="44" t="s">
        <v>12583</v>
      </c>
      <c r="C2433" s="50" t="s">
        <v>115</v>
      </c>
      <c r="D2433" s="44" t="s">
        <v>12584</v>
      </c>
      <c r="E2433" s="44" t="s">
        <v>3048</v>
      </c>
      <c r="F2433" s="45">
        <v>301</v>
      </c>
      <c r="G2433" s="44" t="s">
        <v>116</v>
      </c>
      <c r="H2433" s="44" t="s">
        <v>117</v>
      </c>
      <c r="I2433" s="44" t="s">
        <v>7994</v>
      </c>
      <c r="J2433" s="44" t="s">
        <v>7928</v>
      </c>
      <c r="K2433" s="44">
        <v>3</v>
      </c>
      <c r="L2433" s="44" t="s">
        <v>7965</v>
      </c>
      <c r="M2433" s="48">
        <v>20</v>
      </c>
    </row>
    <row r="2434" spans="1:13" x14ac:dyDescent="0.2">
      <c r="A2434" s="43">
        <v>40070007869400</v>
      </c>
      <c r="B2434" s="44" t="s">
        <v>12585</v>
      </c>
      <c r="C2434" s="50" t="s">
        <v>119</v>
      </c>
      <c r="D2434" s="44" t="s">
        <v>120</v>
      </c>
      <c r="E2434" s="44" t="s">
        <v>120</v>
      </c>
      <c r="F2434" s="45"/>
      <c r="G2434" s="44" t="s">
        <v>5393</v>
      </c>
      <c r="H2434" s="44" t="s">
        <v>120</v>
      </c>
      <c r="I2434" s="44" t="s">
        <v>7994</v>
      </c>
      <c r="J2434" s="44" t="s">
        <v>7928</v>
      </c>
      <c r="K2434" s="44">
        <v>1</v>
      </c>
      <c r="L2434" s="44" t="s">
        <v>7965</v>
      </c>
      <c r="M2434" s="48">
        <v>25</v>
      </c>
    </row>
    <row r="2435" spans="1:13" x14ac:dyDescent="0.2">
      <c r="A2435" s="43">
        <v>40070007805200</v>
      </c>
      <c r="B2435" s="44" t="s">
        <v>12586</v>
      </c>
      <c r="C2435" s="50" t="s">
        <v>118</v>
      </c>
      <c r="D2435" s="44" t="s">
        <v>12587</v>
      </c>
      <c r="E2435" s="44" t="s">
        <v>4228</v>
      </c>
      <c r="F2435" s="45">
        <v>94</v>
      </c>
      <c r="G2435" s="44" t="s">
        <v>116</v>
      </c>
      <c r="H2435" s="44" t="s">
        <v>117</v>
      </c>
      <c r="I2435" s="44" t="s">
        <v>7994</v>
      </c>
      <c r="J2435" s="44" t="s">
        <v>7928</v>
      </c>
      <c r="K2435" s="44">
        <v>3</v>
      </c>
      <c r="L2435" s="44" t="s">
        <v>8162</v>
      </c>
      <c r="M2435" s="48">
        <v>24.7</v>
      </c>
    </row>
    <row r="2436" spans="1:13" x14ac:dyDescent="0.2">
      <c r="A2436" s="43">
        <v>40070007964600</v>
      </c>
      <c r="B2436" s="44" t="s">
        <v>12588</v>
      </c>
      <c r="C2436" s="50" t="s">
        <v>124</v>
      </c>
      <c r="D2436" s="44" t="s">
        <v>12589</v>
      </c>
      <c r="E2436" s="44" t="s">
        <v>125</v>
      </c>
      <c r="F2436" s="45">
        <v>73</v>
      </c>
      <c r="G2436" s="44" t="s">
        <v>76</v>
      </c>
      <c r="H2436" s="44" t="s">
        <v>125</v>
      </c>
      <c r="I2436" s="44" t="s">
        <v>7994</v>
      </c>
      <c r="J2436" s="44" t="s">
        <v>7928</v>
      </c>
      <c r="K2436" s="44">
        <v>3</v>
      </c>
      <c r="L2436" s="44" t="s">
        <v>7965</v>
      </c>
      <c r="M2436" s="48">
        <v>24.7</v>
      </c>
    </row>
    <row r="2437" spans="1:13" x14ac:dyDescent="0.2">
      <c r="A2437" s="43">
        <v>40070007988200</v>
      </c>
      <c r="B2437" s="44" t="s">
        <v>12590</v>
      </c>
      <c r="C2437" s="50" t="s">
        <v>126</v>
      </c>
      <c r="D2437" s="44" t="s">
        <v>12591</v>
      </c>
      <c r="E2437" s="44" t="s">
        <v>127</v>
      </c>
      <c r="F2437" s="45">
        <v>146</v>
      </c>
      <c r="G2437" s="44" t="s">
        <v>5393</v>
      </c>
      <c r="H2437" s="44" t="s">
        <v>127</v>
      </c>
      <c r="I2437" s="44" t="s">
        <v>7994</v>
      </c>
      <c r="J2437" s="44" t="s">
        <v>7928</v>
      </c>
      <c r="K2437" s="44">
        <v>3</v>
      </c>
      <c r="L2437" s="44" t="s">
        <v>7933</v>
      </c>
      <c r="M2437" s="48">
        <v>20</v>
      </c>
    </row>
    <row r="2438" spans="1:13" x14ac:dyDescent="0.2">
      <c r="A2438" s="43">
        <v>40070008076500</v>
      </c>
      <c r="B2438" s="44" t="s">
        <v>12592</v>
      </c>
      <c r="C2438" s="50" t="s">
        <v>128</v>
      </c>
      <c r="D2438" s="44" t="s">
        <v>12593</v>
      </c>
      <c r="E2438" s="44" t="s">
        <v>129</v>
      </c>
      <c r="F2438" s="45"/>
      <c r="G2438" s="44" t="s">
        <v>91</v>
      </c>
      <c r="H2438" s="44" t="s">
        <v>129</v>
      </c>
      <c r="I2438" s="44" t="s">
        <v>7994</v>
      </c>
      <c r="J2438" s="44" t="s">
        <v>7928</v>
      </c>
      <c r="K2438" s="44">
        <v>3</v>
      </c>
      <c r="L2438" s="44" t="s">
        <v>7965</v>
      </c>
      <c r="M2438" s="48">
        <v>24.7</v>
      </c>
    </row>
    <row r="2439" spans="1:13" x14ac:dyDescent="0.2">
      <c r="A2439" s="43">
        <v>40070008120500</v>
      </c>
      <c r="B2439" s="44" t="s">
        <v>12594</v>
      </c>
      <c r="C2439" s="50" t="s">
        <v>130</v>
      </c>
      <c r="D2439" s="44" t="s">
        <v>12595</v>
      </c>
      <c r="E2439" s="44" t="s">
        <v>131</v>
      </c>
      <c r="F2439" s="45"/>
      <c r="G2439" s="44" t="s">
        <v>5393</v>
      </c>
      <c r="H2439" s="44" t="s">
        <v>131</v>
      </c>
      <c r="I2439" s="44" t="s">
        <v>7994</v>
      </c>
      <c r="J2439" s="44" t="s">
        <v>7928</v>
      </c>
      <c r="K2439" s="44">
        <v>3</v>
      </c>
      <c r="L2439" s="44" t="s">
        <v>7965</v>
      </c>
      <c r="M2439" s="48">
        <v>16</v>
      </c>
    </row>
    <row r="2440" spans="1:13" x14ac:dyDescent="0.2">
      <c r="A2440" s="43">
        <v>40070008226400</v>
      </c>
      <c r="B2440" s="44" t="s">
        <v>12596</v>
      </c>
      <c r="C2440" s="50" t="s">
        <v>132</v>
      </c>
      <c r="D2440" s="44" t="s">
        <v>12597</v>
      </c>
      <c r="E2440" s="44" t="s">
        <v>133</v>
      </c>
      <c r="F2440" s="45">
        <v>104</v>
      </c>
      <c r="G2440" s="44" t="s">
        <v>72</v>
      </c>
      <c r="H2440" s="44" t="s">
        <v>133</v>
      </c>
      <c r="I2440" s="44" t="s">
        <v>7994</v>
      </c>
      <c r="J2440" s="44" t="s">
        <v>7928</v>
      </c>
      <c r="K2440" s="44">
        <v>3</v>
      </c>
      <c r="L2440" s="44" t="s">
        <v>8162</v>
      </c>
      <c r="M2440" s="48">
        <v>16</v>
      </c>
    </row>
    <row r="2441" spans="1:13" x14ac:dyDescent="0.2">
      <c r="A2441" s="43">
        <v>40070008227100</v>
      </c>
      <c r="B2441" s="44" t="s">
        <v>12598</v>
      </c>
      <c r="C2441" s="50" t="s">
        <v>134</v>
      </c>
      <c r="D2441" s="44" t="s">
        <v>12599</v>
      </c>
      <c r="E2441" s="44" t="s">
        <v>133</v>
      </c>
      <c r="F2441" s="45">
        <v>104</v>
      </c>
      <c r="G2441" s="44" t="s">
        <v>72</v>
      </c>
      <c r="H2441" s="44" t="s">
        <v>133</v>
      </c>
      <c r="I2441" s="44" t="s">
        <v>7994</v>
      </c>
      <c r="J2441" s="44" t="s">
        <v>7928</v>
      </c>
      <c r="K2441" s="44">
        <v>1</v>
      </c>
      <c r="L2441" s="44" t="s">
        <v>7965</v>
      </c>
      <c r="M2441" s="48">
        <v>21</v>
      </c>
    </row>
    <row r="2442" spans="1:13" x14ac:dyDescent="0.2">
      <c r="A2442" s="43">
        <v>40070008256100</v>
      </c>
      <c r="B2442" s="44" t="s">
        <v>12600</v>
      </c>
      <c r="C2442" s="50" t="s">
        <v>137</v>
      </c>
      <c r="D2442" s="44" t="s">
        <v>12601</v>
      </c>
      <c r="E2442" s="44" t="s">
        <v>138</v>
      </c>
      <c r="F2442" s="45">
        <v>55</v>
      </c>
      <c r="G2442" s="44" t="s">
        <v>139</v>
      </c>
      <c r="H2442" s="44" t="s">
        <v>138</v>
      </c>
      <c r="I2442" s="44" t="s">
        <v>7994</v>
      </c>
      <c r="J2442" s="44" t="s">
        <v>7928</v>
      </c>
      <c r="K2442" s="44">
        <v>1</v>
      </c>
      <c r="L2442" s="44" t="s">
        <v>7965</v>
      </c>
      <c r="M2442" s="48">
        <v>15</v>
      </c>
    </row>
    <row r="2443" spans="1:13" x14ac:dyDescent="0.2">
      <c r="A2443" s="43">
        <v>40070008260800</v>
      </c>
      <c r="B2443" s="44" t="s">
        <v>12602</v>
      </c>
      <c r="C2443" s="50" t="s">
        <v>140</v>
      </c>
      <c r="D2443" s="44" t="s">
        <v>12603</v>
      </c>
      <c r="E2443" s="44" t="s">
        <v>138</v>
      </c>
      <c r="F2443" s="45">
        <v>66</v>
      </c>
      <c r="G2443" s="44" t="s">
        <v>139</v>
      </c>
      <c r="H2443" s="44" t="s">
        <v>138</v>
      </c>
      <c r="I2443" s="44" t="s">
        <v>7994</v>
      </c>
      <c r="J2443" s="44" t="s">
        <v>7928</v>
      </c>
      <c r="K2443" s="44">
        <v>1</v>
      </c>
      <c r="L2443" s="44" t="s">
        <v>7965</v>
      </c>
      <c r="M2443" s="48">
        <v>25</v>
      </c>
    </row>
    <row r="2444" spans="1:13" x14ac:dyDescent="0.2">
      <c r="A2444" s="43">
        <v>40070008239400</v>
      </c>
      <c r="B2444" s="44" t="s">
        <v>12604</v>
      </c>
      <c r="C2444" s="50" t="s">
        <v>135</v>
      </c>
      <c r="D2444" s="44" t="s">
        <v>12605</v>
      </c>
      <c r="E2444" s="44" t="s">
        <v>136</v>
      </c>
      <c r="F2444" s="45">
        <v>63</v>
      </c>
      <c r="G2444" s="44" t="s">
        <v>5393</v>
      </c>
      <c r="H2444" s="44" t="s">
        <v>136</v>
      </c>
      <c r="I2444" s="44" t="s">
        <v>7994</v>
      </c>
      <c r="J2444" s="44" t="s">
        <v>7928</v>
      </c>
      <c r="K2444" s="44">
        <v>1</v>
      </c>
      <c r="L2444" s="44" t="s">
        <v>7965</v>
      </c>
      <c r="M2444" s="48">
        <v>25</v>
      </c>
    </row>
    <row r="2445" spans="1:13" x14ac:dyDescent="0.2">
      <c r="A2445" s="43">
        <v>40070008303200</v>
      </c>
      <c r="B2445" s="44" t="s">
        <v>12606</v>
      </c>
      <c r="C2445" s="50" t="s">
        <v>144</v>
      </c>
      <c r="D2445" s="44" t="s">
        <v>142</v>
      </c>
      <c r="E2445" s="44" t="s">
        <v>142</v>
      </c>
      <c r="F2445" s="45">
        <v>37</v>
      </c>
      <c r="G2445" s="44" t="s">
        <v>143</v>
      </c>
      <c r="H2445" s="44" t="s">
        <v>142</v>
      </c>
      <c r="I2445" s="44" t="s">
        <v>7994</v>
      </c>
      <c r="J2445" s="44" t="s">
        <v>7928</v>
      </c>
      <c r="K2445" s="44">
        <v>3</v>
      </c>
      <c r="L2445" s="44" t="s">
        <v>7965</v>
      </c>
      <c r="M2445" s="48">
        <v>25</v>
      </c>
    </row>
    <row r="2446" spans="1:13" x14ac:dyDescent="0.2">
      <c r="A2446" s="43">
        <v>40070008300100</v>
      </c>
      <c r="B2446" s="44" t="s">
        <v>12607</v>
      </c>
      <c r="C2446" s="50" t="s">
        <v>141</v>
      </c>
      <c r="D2446" s="44" t="s">
        <v>12608</v>
      </c>
      <c r="E2446" s="44" t="s">
        <v>142</v>
      </c>
      <c r="F2446" s="45"/>
      <c r="G2446" s="44" t="s">
        <v>143</v>
      </c>
      <c r="H2446" s="44" t="s">
        <v>142</v>
      </c>
      <c r="I2446" s="44" t="s">
        <v>7994</v>
      </c>
      <c r="J2446" s="44" t="s">
        <v>7928</v>
      </c>
      <c r="K2446" s="44">
        <v>1</v>
      </c>
      <c r="L2446" s="44" t="s">
        <v>7965</v>
      </c>
      <c r="M2446" s="48">
        <v>15</v>
      </c>
    </row>
    <row r="2447" spans="1:13" x14ac:dyDescent="0.2">
      <c r="A2447" s="43">
        <v>40070008335300</v>
      </c>
      <c r="B2447" s="44" t="s">
        <v>12609</v>
      </c>
      <c r="C2447" s="50" t="s">
        <v>145</v>
      </c>
      <c r="D2447" s="44" t="s">
        <v>12610</v>
      </c>
      <c r="E2447" s="44" t="s">
        <v>146</v>
      </c>
      <c r="F2447" s="45">
        <v>31</v>
      </c>
      <c r="G2447" s="44" t="s">
        <v>5393</v>
      </c>
      <c r="H2447" s="44" t="s">
        <v>146</v>
      </c>
      <c r="I2447" s="44" t="s">
        <v>7994</v>
      </c>
      <c r="J2447" s="44" t="s">
        <v>7928</v>
      </c>
      <c r="K2447" s="44">
        <v>1</v>
      </c>
      <c r="L2447" s="44" t="s">
        <v>7965</v>
      </c>
      <c r="M2447" s="48">
        <v>24.7</v>
      </c>
    </row>
    <row r="2448" spans="1:13" x14ac:dyDescent="0.2">
      <c r="A2448" s="43">
        <v>40070008384100</v>
      </c>
      <c r="B2448" s="44" t="s">
        <v>12611</v>
      </c>
      <c r="C2448" s="50" t="s">
        <v>147</v>
      </c>
      <c r="D2448" s="44" t="s">
        <v>12612</v>
      </c>
      <c r="E2448" s="44" t="s">
        <v>148</v>
      </c>
      <c r="F2448" s="45">
        <v>0</v>
      </c>
      <c r="G2448" s="44" t="s">
        <v>5430</v>
      </c>
      <c r="H2448" s="44" t="s">
        <v>149</v>
      </c>
      <c r="I2448" s="44" t="s">
        <v>7932</v>
      </c>
      <c r="J2448" s="44" t="s">
        <v>7928</v>
      </c>
      <c r="K2448" s="44">
        <v>3</v>
      </c>
      <c r="L2448" s="44" t="s">
        <v>7965</v>
      </c>
      <c r="M2448" s="48">
        <v>32</v>
      </c>
    </row>
    <row r="2449" spans="1:13" x14ac:dyDescent="0.2">
      <c r="A2449" s="43">
        <v>40070008423700</v>
      </c>
      <c r="B2449" s="44" t="s">
        <v>12613</v>
      </c>
      <c r="C2449" s="50" t="s">
        <v>150</v>
      </c>
      <c r="D2449" s="44" t="s">
        <v>12614</v>
      </c>
      <c r="E2449" s="44" t="s">
        <v>151</v>
      </c>
      <c r="F2449" s="45"/>
      <c r="G2449" s="44" t="s">
        <v>5430</v>
      </c>
      <c r="H2449" s="44" t="s">
        <v>149</v>
      </c>
      <c r="I2449" s="44" t="s">
        <v>7932</v>
      </c>
      <c r="J2449" s="44" t="s">
        <v>7928</v>
      </c>
      <c r="K2449" s="44">
        <v>3</v>
      </c>
      <c r="L2449" s="44" t="s">
        <v>7965</v>
      </c>
      <c r="M2449" s="48">
        <v>32</v>
      </c>
    </row>
    <row r="2450" spans="1:13" x14ac:dyDescent="0.2">
      <c r="A2450" s="43">
        <v>40070009069600</v>
      </c>
      <c r="B2450" s="44" t="s">
        <v>12615</v>
      </c>
      <c r="C2450" s="50" t="s">
        <v>152</v>
      </c>
      <c r="D2450" s="44" t="s">
        <v>12616</v>
      </c>
      <c r="E2450" s="44" t="s">
        <v>153</v>
      </c>
      <c r="F2450" s="45">
        <v>638</v>
      </c>
      <c r="G2450" s="44" t="s">
        <v>72</v>
      </c>
      <c r="H2450" s="44" t="s">
        <v>153</v>
      </c>
      <c r="I2450" s="44" t="s">
        <v>7994</v>
      </c>
      <c r="J2450" s="44" t="s">
        <v>7928</v>
      </c>
      <c r="K2450" s="44">
        <v>1</v>
      </c>
      <c r="L2450" s="44" t="s">
        <v>7965</v>
      </c>
      <c r="M2450" s="48">
        <v>16</v>
      </c>
    </row>
    <row r="2451" spans="1:13" x14ac:dyDescent="0.2">
      <c r="A2451" s="43">
        <v>40070010378500</v>
      </c>
      <c r="B2451" s="44" t="s">
        <v>12617</v>
      </c>
      <c r="C2451" s="50" t="s">
        <v>165</v>
      </c>
      <c r="D2451" s="44" t="s">
        <v>12618</v>
      </c>
      <c r="E2451" s="44"/>
      <c r="F2451" s="45"/>
      <c r="G2451" s="44" t="s">
        <v>166</v>
      </c>
      <c r="H2451" s="44" t="s">
        <v>167</v>
      </c>
      <c r="I2451" s="44" t="s">
        <v>7998</v>
      </c>
      <c r="J2451" s="44" t="s">
        <v>7928</v>
      </c>
      <c r="K2451" s="44">
        <v>3</v>
      </c>
      <c r="L2451" s="44" t="s">
        <v>7933</v>
      </c>
      <c r="M2451" s="48">
        <v>24.7</v>
      </c>
    </row>
    <row r="2452" spans="1:13" x14ac:dyDescent="0.2">
      <c r="A2452" s="43">
        <v>40070010369300</v>
      </c>
      <c r="B2452" s="44" t="s">
        <v>12619</v>
      </c>
      <c r="C2452" s="50" t="s">
        <v>158</v>
      </c>
      <c r="D2452" s="44" t="s">
        <v>12620</v>
      </c>
      <c r="E2452" s="44" t="s">
        <v>159</v>
      </c>
      <c r="F2452" s="45"/>
      <c r="G2452" s="44" t="s">
        <v>160</v>
      </c>
      <c r="H2452" s="44" t="s">
        <v>161</v>
      </c>
      <c r="I2452" s="44" t="s">
        <v>7998</v>
      </c>
      <c r="J2452" s="44" t="s">
        <v>7928</v>
      </c>
      <c r="K2452" s="44">
        <v>1</v>
      </c>
      <c r="L2452" s="44" t="s">
        <v>7965</v>
      </c>
      <c r="M2452" s="48">
        <v>25</v>
      </c>
    </row>
    <row r="2453" spans="1:13" x14ac:dyDescent="0.2">
      <c r="A2453" s="43">
        <v>40070010372300</v>
      </c>
      <c r="B2453" s="44" t="s">
        <v>12621</v>
      </c>
      <c r="C2453" s="50" t="s">
        <v>164</v>
      </c>
      <c r="D2453" s="44" t="s">
        <v>12622</v>
      </c>
      <c r="E2453" s="44" t="s">
        <v>159</v>
      </c>
      <c r="F2453" s="45"/>
      <c r="G2453" s="44" t="s">
        <v>160</v>
      </c>
      <c r="H2453" s="44" t="s">
        <v>161</v>
      </c>
      <c r="I2453" s="44" t="s">
        <v>7998</v>
      </c>
      <c r="J2453" s="44" t="s">
        <v>7928</v>
      </c>
      <c r="K2453" s="44">
        <v>1</v>
      </c>
      <c r="L2453" s="44" t="s">
        <v>8143</v>
      </c>
      <c r="M2453" s="48">
        <v>20</v>
      </c>
    </row>
    <row r="2454" spans="1:13" x14ac:dyDescent="0.2">
      <c r="A2454" s="43">
        <v>40070010370900</v>
      </c>
      <c r="B2454" s="44" t="s">
        <v>12623</v>
      </c>
      <c r="C2454" s="50" t="s">
        <v>162</v>
      </c>
      <c r="D2454" s="44" t="s">
        <v>12624</v>
      </c>
      <c r="E2454" s="44" t="s">
        <v>159</v>
      </c>
      <c r="F2454" s="45">
        <v>89</v>
      </c>
      <c r="G2454" s="44" t="s">
        <v>160</v>
      </c>
      <c r="H2454" s="44" t="s">
        <v>161</v>
      </c>
      <c r="I2454" s="44" t="s">
        <v>7998</v>
      </c>
      <c r="J2454" s="44" t="s">
        <v>7928</v>
      </c>
      <c r="K2454" s="44">
        <v>1</v>
      </c>
      <c r="L2454" s="44" t="s">
        <v>7965</v>
      </c>
      <c r="M2454" s="48">
        <v>25</v>
      </c>
    </row>
    <row r="2455" spans="1:13" x14ac:dyDescent="0.2">
      <c r="A2455" s="43">
        <v>40070010371600</v>
      </c>
      <c r="B2455" s="44" t="s">
        <v>12625</v>
      </c>
      <c r="C2455" s="50" t="s">
        <v>163</v>
      </c>
      <c r="D2455" s="44" t="s">
        <v>12626</v>
      </c>
      <c r="E2455" s="44" t="s">
        <v>159</v>
      </c>
      <c r="F2455" s="45">
        <v>90</v>
      </c>
      <c r="G2455" s="44" t="s">
        <v>160</v>
      </c>
      <c r="H2455" s="44" t="s">
        <v>161</v>
      </c>
      <c r="I2455" s="44" t="s">
        <v>7998</v>
      </c>
      <c r="J2455" s="44" t="s">
        <v>7928</v>
      </c>
      <c r="K2455" s="44">
        <v>3</v>
      </c>
      <c r="L2455" s="44" t="s">
        <v>7965</v>
      </c>
      <c r="M2455" s="48">
        <v>25</v>
      </c>
    </row>
    <row r="2456" spans="1:13" x14ac:dyDescent="0.2">
      <c r="A2456" s="43">
        <v>40070010358700</v>
      </c>
      <c r="B2456" s="44" t="s">
        <v>12627</v>
      </c>
      <c r="C2456" s="50" t="s">
        <v>154</v>
      </c>
      <c r="D2456" s="44" t="s">
        <v>12628</v>
      </c>
      <c r="E2456" s="44" t="s">
        <v>155</v>
      </c>
      <c r="F2456" s="45">
        <v>43</v>
      </c>
      <c r="G2456" s="44" t="s">
        <v>156</v>
      </c>
      <c r="H2456" s="44" t="s">
        <v>157</v>
      </c>
      <c r="I2456" s="44" t="s">
        <v>7998</v>
      </c>
      <c r="J2456" s="44" t="s">
        <v>7928</v>
      </c>
      <c r="K2456" s="44">
        <v>3</v>
      </c>
      <c r="L2456" s="44" t="s">
        <v>7933</v>
      </c>
      <c r="M2456" s="48">
        <v>24.7</v>
      </c>
    </row>
    <row r="2457" spans="1:13" x14ac:dyDescent="0.2">
      <c r="A2457" s="43">
        <v>40070010697700</v>
      </c>
      <c r="B2457" s="44" t="s">
        <v>12629</v>
      </c>
      <c r="C2457" s="50" t="s">
        <v>168</v>
      </c>
      <c r="D2457" s="44" t="s">
        <v>12630</v>
      </c>
      <c r="E2457" s="44" t="s">
        <v>1293</v>
      </c>
      <c r="F2457" s="45">
        <v>238</v>
      </c>
      <c r="G2457" s="44" t="s">
        <v>169</v>
      </c>
      <c r="H2457" s="44" t="s">
        <v>170</v>
      </c>
      <c r="I2457" s="44" t="s">
        <v>7998</v>
      </c>
      <c r="J2457" s="44" t="s">
        <v>7928</v>
      </c>
      <c r="K2457" s="44">
        <v>3</v>
      </c>
      <c r="L2457" s="44" t="s">
        <v>7965</v>
      </c>
      <c r="M2457" s="48">
        <v>25</v>
      </c>
    </row>
    <row r="2458" spans="1:13" x14ac:dyDescent="0.2">
      <c r="A2458" s="43">
        <v>40070010792900</v>
      </c>
      <c r="B2458" s="44" t="s">
        <v>12631</v>
      </c>
      <c r="C2458" s="50" t="s">
        <v>171</v>
      </c>
      <c r="D2458" s="44" t="s">
        <v>12632</v>
      </c>
      <c r="E2458" s="44" t="s">
        <v>172</v>
      </c>
      <c r="F2458" s="45"/>
      <c r="G2458" s="44" t="s">
        <v>173</v>
      </c>
      <c r="H2458" s="44" t="s">
        <v>174</v>
      </c>
      <c r="I2458" s="44" t="s">
        <v>7998</v>
      </c>
      <c r="J2458" s="44" t="s">
        <v>7928</v>
      </c>
      <c r="K2458" s="44">
        <v>1</v>
      </c>
      <c r="L2458" s="44" t="s">
        <v>7965</v>
      </c>
      <c r="M2458" s="48">
        <v>15</v>
      </c>
    </row>
    <row r="2459" spans="1:13" x14ac:dyDescent="0.2">
      <c r="A2459" s="43">
        <v>40070010801800</v>
      </c>
      <c r="B2459" s="44" t="s">
        <v>12633</v>
      </c>
      <c r="C2459" s="50" t="s">
        <v>175</v>
      </c>
      <c r="D2459" s="44" t="s">
        <v>12634</v>
      </c>
      <c r="E2459" s="44" t="s">
        <v>172</v>
      </c>
      <c r="F2459" s="45">
        <v>262</v>
      </c>
      <c r="G2459" s="44" t="s">
        <v>173</v>
      </c>
      <c r="H2459" s="44" t="s">
        <v>174</v>
      </c>
      <c r="I2459" s="44" t="s">
        <v>7998</v>
      </c>
      <c r="J2459" s="44" t="s">
        <v>7928</v>
      </c>
      <c r="K2459" s="44">
        <v>1</v>
      </c>
      <c r="L2459" s="44" t="s">
        <v>7965</v>
      </c>
      <c r="M2459" s="48">
        <v>20</v>
      </c>
    </row>
    <row r="2460" spans="1:13" x14ac:dyDescent="0.2">
      <c r="A2460" s="43">
        <v>40070010808700</v>
      </c>
      <c r="B2460" s="44" t="s">
        <v>12635</v>
      </c>
      <c r="C2460" s="50" t="s">
        <v>176</v>
      </c>
      <c r="D2460" s="44" t="s">
        <v>12636</v>
      </c>
      <c r="E2460" s="44" t="s">
        <v>172</v>
      </c>
      <c r="F2460" s="45">
        <v>344</v>
      </c>
      <c r="G2460" s="44" t="s">
        <v>173</v>
      </c>
      <c r="H2460" s="44" t="s">
        <v>174</v>
      </c>
      <c r="I2460" s="44" t="s">
        <v>7998</v>
      </c>
      <c r="J2460" s="44" t="s">
        <v>7928</v>
      </c>
      <c r="K2460" s="44">
        <v>3</v>
      </c>
      <c r="L2460" s="44" t="s">
        <v>7965</v>
      </c>
      <c r="M2460" s="48">
        <v>18</v>
      </c>
    </row>
    <row r="2461" spans="1:13" x14ac:dyDescent="0.2">
      <c r="A2461" s="43">
        <v>40070011438500</v>
      </c>
      <c r="B2461" s="44" t="s">
        <v>12637</v>
      </c>
      <c r="C2461" s="50" t="s">
        <v>177</v>
      </c>
      <c r="D2461" s="44" t="s">
        <v>12638</v>
      </c>
      <c r="E2461" s="44" t="s">
        <v>157</v>
      </c>
      <c r="F2461" s="45"/>
      <c r="G2461" s="44" t="s">
        <v>156</v>
      </c>
      <c r="H2461" s="44" t="s">
        <v>157</v>
      </c>
      <c r="I2461" s="44" t="s">
        <v>7998</v>
      </c>
      <c r="J2461" s="44" t="s">
        <v>7928</v>
      </c>
      <c r="K2461" s="44">
        <v>3</v>
      </c>
      <c r="L2461" s="44" t="s">
        <v>7933</v>
      </c>
      <c r="M2461" s="48">
        <v>160</v>
      </c>
    </row>
    <row r="2462" spans="1:13" x14ac:dyDescent="0.2">
      <c r="A2462" s="43">
        <v>40070011872700</v>
      </c>
      <c r="B2462" s="44" t="s">
        <v>12639</v>
      </c>
      <c r="C2462" s="50" t="s">
        <v>178</v>
      </c>
      <c r="D2462" s="44" t="s">
        <v>12640</v>
      </c>
      <c r="E2462" s="44" t="s">
        <v>179</v>
      </c>
      <c r="F2462" s="45"/>
      <c r="G2462" s="44" t="s">
        <v>156</v>
      </c>
      <c r="H2462" s="44" t="s">
        <v>157</v>
      </c>
      <c r="I2462" s="44" t="s">
        <v>7998</v>
      </c>
      <c r="J2462" s="44" t="s">
        <v>7928</v>
      </c>
      <c r="K2462" s="44">
        <v>1</v>
      </c>
      <c r="L2462" s="44" t="s">
        <v>7965</v>
      </c>
      <c r="M2462" s="48">
        <v>16</v>
      </c>
    </row>
    <row r="2463" spans="1:13" x14ac:dyDescent="0.2">
      <c r="A2463" s="43">
        <v>40070011885700</v>
      </c>
      <c r="B2463" s="44" t="s">
        <v>12641</v>
      </c>
      <c r="C2463" s="50" t="s">
        <v>180</v>
      </c>
      <c r="D2463" s="44" t="s">
        <v>12642</v>
      </c>
      <c r="E2463" s="44" t="s">
        <v>3480</v>
      </c>
      <c r="F2463" s="45"/>
      <c r="G2463" s="44" t="s">
        <v>3481</v>
      </c>
      <c r="H2463" s="44" t="s">
        <v>3480</v>
      </c>
      <c r="I2463" s="44" t="s">
        <v>7998</v>
      </c>
      <c r="J2463" s="44" t="s">
        <v>7928</v>
      </c>
      <c r="K2463" s="44">
        <v>3</v>
      </c>
      <c r="L2463" s="44" t="s">
        <v>7965</v>
      </c>
      <c r="M2463" s="48">
        <v>16</v>
      </c>
    </row>
    <row r="2464" spans="1:13" x14ac:dyDescent="0.2">
      <c r="A2464" s="43">
        <v>40070011886400</v>
      </c>
      <c r="B2464" s="44" t="s">
        <v>12643</v>
      </c>
      <c r="C2464" s="50" t="s">
        <v>3482</v>
      </c>
      <c r="D2464" s="44" t="s">
        <v>12644</v>
      </c>
      <c r="E2464" s="44" t="s">
        <v>3480</v>
      </c>
      <c r="F2464" s="45"/>
      <c r="G2464" s="44" t="s">
        <v>3481</v>
      </c>
      <c r="H2464" s="44" t="s">
        <v>3480</v>
      </c>
      <c r="I2464" s="44" t="s">
        <v>7998</v>
      </c>
      <c r="J2464" s="44" t="s">
        <v>7928</v>
      </c>
      <c r="K2464" s="44">
        <v>1</v>
      </c>
      <c r="L2464" s="44" t="s">
        <v>7965</v>
      </c>
      <c r="M2464" s="48">
        <v>16</v>
      </c>
    </row>
    <row r="2465" spans="1:13" x14ac:dyDescent="0.2">
      <c r="A2465" s="43">
        <v>40070011914400</v>
      </c>
      <c r="B2465" s="44" t="s">
        <v>12645</v>
      </c>
      <c r="C2465" s="50" t="s">
        <v>3483</v>
      </c>
      <c r="D2465" s="44" t="s">
        <v>12646</v>
      </c>
      <c r="E2465" s="44" t="s">
        <v>3480</v>
      </c>
      <c r="F2465" s="45">
        <v>268</v>
      </c>
      <c r="G2465" s="44" t="s">
        <v>3481</v>
      </c>
      <c r="H2465" s="44" t="s">
        <v>3480</v>
      </c>
      <c r="I2465" s="44" t="s">
        <v>7998</v>
      </c>
      <c r="J2465" s="44" t="s">
        <v>7928</v>
      </c>
      <c r="K2465" s="44">
        <v>1</v>
      </c>
      <c r="L2465" s="44" t="s">
        <v>7965</v>
      </c>
      <c r="M2465" s="48">
        <v>20</v>
      </c>
    </row>
    <row r="2466" spans="1:13" x14ac:dyDescent="0.2">
      <c r="A2466" s="43">
        <v>40070012145100</v>
      </c>
      <c r="B2466" s="44" t="s">
        <v>12647</v>
      </c>
      <c r="C2466" s="50" t="s">
        <v>3484</v>
      </c>
      <c r="D2466" s="44" t="s">
        <v>12648</v>
      </c>
      <c r="E2466" s="44" t="s">
        <v>3485</v>
      </c>
      <c r="F2466" s="45"/>
      <c r="G2466" s="44" t="s">
        <v>3486</v>
      </c>
      <c r="H2466" s="44" t="s">
        <v>3487</v>
      </c>
      <c r="I2466" s="44" t="s">
        <v>7998</v>
      </c>
      <c r="J2466" s="44" t="s">
        <v>7928</v>
      </c>
      <c r="K2466" s="44">
        <v>1</v>
      </c>
      <c r="L2466" s="44" t="s">
        <v>7965</v>
      </c>
      <c r="M2466" s="48">
        <v>15</v>
      </c>
    </row>
    <row r="2467" spans="1:13" x14ac:dyDescent="0.2">
      <c r="A2467" s="43">
        <v>40070012230400</v>
      </c>
      <c r="B2467" s="44" t="s">
        <v>12649</v>
      </c>
      <c r="C2467" s="50" t="s">
        <v>3490</v>
      </c>
      <c r="D2467" s="44" t="s">
        <v>12650</v>
      </c>
      <c r="E2467" s="44" t="s">
        <v>3491</v>
      </c>
      <c r="F2467" s="45"/>
      <c r="G2467" s="44" t="s">
        <v>3492</v>
      </c>
      <c r="H2467" s="44" t="s">
        <v>3493</v>
      </c>
      <c r="I2467" s="44" t="s">
        <v>7998</v>
      </c>
      <c r="J2467" s="44" t="s">
        <v>7928</v>
      </c>
      <c r="K2467" s="44">
        <v>3</v>
      </c>
      <c r="L2467" s="44" t="s">
        <v>7965</v>
      </c>
      <c r="M2467" s="48">
        <v>25</v>
      </c>
    </row>
    <row r="2468" spans="1:13" x14ac:dyDescent="0.2">
      <c r="A2468" s="43">
        <v>40070012209000</v>
      </c>
      <c r="B2468" s="44" t="s">
        <v>12651</v>
      </c>
      <c r="C2468" s="50" t="s">
        <v>3488</v>
      </c>
      <c r="D2468" s="44" t="s">
        <v>12652</v>
      </c>
      <c r="E2468" s="44" t="s">
        <v>3489</v>
      </c>
      <c r="F2468" s="45">
        <v>0</v>
      </c>
      <c r="G2468" s="44" t="s">
        <v>160</v>
      </c>
      <c r="H2468" s="44" t="s">
        <v>161</v>
      </c>
      <c r="I2468" s="44" t="s">
        <v>7998</v>
      </c>
      <c r="J2468" s="44" t="s">
        <v>7928</v>
      </c>
      <c r="K2468" s="44">
        <v>3</v>
      </c>
      <c r="L2468" s="44" t="s">
        <v>7965</v>
      </c>
      <c r="M2468" s="48">
        <v>25</v>
      </c>
    </row>
    <row r="2469" spans="1:13" x14ac:dyDescent="0.2">
      <c r="A2469" s="43">
        <v>40070012293900</v>
      </c>
      <c r="B2469" s="44" t="s">
        <v>12653</v>
      </c>
      <c r="C2469" s="50" t="s">
        <v>3494</v>
      </c>
      <c r="D2469" s="44" t="s">
        <v>12654</v>
      </c>
      <c r="E2469" s="44" t="s">
        <v>3495</v>
      </c>
      <c r="F2469" s="45"/>
      <c r="G2469" s="44" t="s">
        <v>3496</v>
      </c>
      <c r="H2469" s="44" t="s">
        <v>3495</v>
      </c>
      <c r="I2469" s="44" t="s">
        <v>7998</v>
      </c>
      <c r="J2469" s="44" t="s">
        <v>7928</v>
      </c>
      <c r="K2469" s="44">
        <v>3</v>
      </c>
      <c r="L2469" s="44" t="s">
        <v>7965</v>
      </c>
      <c r="M2469" s="48">
        <v>25</v>
      </c>
    </row>
    <row r="2470" spans="1:13" x14ac:dyDescent="0.2">
      <c r="A2470" s="43">
        <v>40070012478000</v>
      </c>
      <c r="B2470" s="44" t="s">
        <v>12655</v>
      </c>
      <c r="C2470" s="50" t="s">
        <v>3497</v>
      </c>
      <c r="D2470" s="44" t="s">
        <v>12656</v>
      </c>
      <c r="E2470" s="44" t="s">
        <v>3498</v>
      </c>
      <c r="F2470" s="45"/>
      <c r="G2470" s="44" t="s">
        <v>3499</v>
      </c>
      <c r="H2470" s="44" t="s">
        <v>3500</v>
      </c>
      <c r="I2470" s="44" t="s">
        <v>7998</v>
      </c>
      <c r="J2470" s="44" t="s">
        <v>7928</v>
      </c>
      <c r="K2470" s="44">
        <v>3</v>
      </c>
      <c r="L2470" s="44" t="s">
        <v>7933</v>
      </c>
      <c r="M2470" s="48">
        <v>250</v>
      </c>
    </row>
    <row r="2471" spans="1:13" x14ac:dyDescent="0.2">
      <c r="A2471" s="43">
        <v>40070013046000</v>
      </c>
      <c r="B2471" s="44" t="s">
        <v>12657</v>
      </c>
      <c r="C2471" s="50" t="s">
        <v>3505</v>
      </c>
      <c r="D2471" s="44" t="s">
        <v>3506</v>
      </c>
      <c r="E2471" s="44" t="s">
        <v>3506</v>
      </c>
      <c r="F2471" s="45"/>
      <c r="G2471" s="44" t="s">
        <v>3507</v>
      </c>
      <c r="H2471" s="44" t="s">
        <v>3508</v>
      </c>
      <c r="I2471" s="44" t="s">
        <v>7998</v>
      </c>
      <c r="J2471" s="44" t="s">
        <v>7928</v>
      </c>
      <c r="K2471" s="44">
        <v>3</v>
      </c>
      <c r="L2471" s="44" t="s">
        <v>7965</v>
      </c>
      <c r="M2471" s="48">
        <v>25</v>
      </c>
    </row>
    <row r="2472" spans="1:13" x14ac:dyDescent="0.2">
      <c r="A2472" s="43">
        <v>40070013031600</v>
      </c>
      <c r="B2472" s="44" t="s">
        <v>12658</v>
      </c>
      <c r="C2472" s="50" t="s">
        <v>3501</v>
      </c>
      <c r="D2472" s="44" t="s">
        <v>3502</v>
      </c>
      <c r="E2472" s="44" t="s">
        <v>3502</v>
      </c>
      <c r="F2472" s="45">
        <v>269</v>
      </c>
      <c r="G2472" s="44" t="s">
        <v>3503</v>
      </c>
      <c r="H2472" s="44" t="s">
        <v>3504</v>
      </c>
      <c r="I2472" s="44" t="s">
        <v>7998</v>
      </c>
      <c r="J2472" s="44" t="s">
        <v>7928</v>
      </c>
      <c r="K2472" s="44">
        <v>3</v>
      </c>
      <c r="L2472" s="44" t="s">
        <v>7965</v>
      </c>
      <c r="M2472" s="48">
        <v>80</v>
      </c>
    </row>
    <row r="2473" spans="1:13" x14ac:dyDescent="0.2">
      <c r="A2473" s="43">
        <v>40070013067500</v>
      </c>
      <c r="B2473" s="44" t="s">
        <v>12659</v>
      </c>
      <c r="C2473" s="50" t="s">
        <v>3509</v>
      </c>
      <c r="D2473" s="44" t="s">
        <v>12660</v>
      </c>
      <c r="E2473" s="44" t="s">
        <v>1293</v>
      </c>
      <c r="F2473" s="45">
        <v>0</v>
      </c>
      <c r="G2473" s="44" t="s">
        <v>160</v>
      </c>
      <c r="H2473" s="44" t="s">
        <v>3510</v>
      </c>
      <c r="I2473" s="44" t="s">
        <v>7998</v>
      </c>
      <c r="J2473" s="44" t="s">
        <v>7928</v>
      </c>
      <c r="K2473" s="44">
        <v>1</v>
      </c>
      <c r="L2473" s="44" t="s">
        <v>7965</v>
      </c>
      <c r="M2473" s="48">
        <v>21</v>
      </c>
    </row>
    <row r="2474" spans="1:13" x14ac:dyDescent="0.2">
      <c r="A2474" s="43">
        <v>40070013140500</v>
      </c>
      <c r="B2474" s="44" t="s">
        <v>12661</v>
      </c>
      <c r="C2474" s="50" t="s">
        <v>3511</v>
      </c>
      <c r="D2474" s="44" t="s">
        <v>12662</v>
      </c>
      <c r="E2474" s="44" t="s">
        <v>1373</v>
      </c>
      <c r="F2474" s="45"/>
      <c r="G2474" s="44" t="s">
        <v>3486</v>
      </c>
      <c r="H2474" s="44" t="s">
        <v>3487</v>
      </c>
      <c r="I2474" s="44" t="s">
        <v>7998</v>
      </c>
      <c r="J2474" s="44" t="s">
        <v>7928</v>
      </c>
      <c r="K2474" s="44">
        <v>1</v>
      </c>
      <c r="L2474" s="44" t="s">
        <v>7965</v>
      </c>
      <c r="M2474" s="48">
        <v>20</v>
      </c>
    </row>
    <row r="2475" spans="1:13" x14ac:dyDescent="0.2">
      <c r="A2475" s="43">
        <v>40070013270900</v>
      </c>
      <c r="B2475" s="44" t="s">
        <v>12663</v>
      </c>
      <c r="C2475" s="50" t="s">
        <v>3512</v>
      </c>
      <c r="D2475" s="44" t="s">
        <v>12664</v>
      </c>
      <c r="E2475" s="44" t="s">
        <v>3513</v>
      </c>
      <c r="F2475" s="45"/>
      <c r="G2475" s="44" t="s">
        <v>3514</v>
      </c>
      <c r="H2475" s="44" t="s">
        <v>3513</v>
      </c>
      <c r="I2475" s="44" t="s">
        <v>7998</v>
      </c>
      <c r="J2475" s="44" t="s">
        <v>7928</v>
      </c>
      <c r="K2475" s="44">
        <v>1</v>
      </c>
      <c r="L2475" s="44" t="s">
        <v>7965</v>
      </c>
      <c r="M2475" s="48">
        <v>16</v>
      </c>
    </row>
    <row r="2476" spans="1:13" x14ac:dyDescent="0.2">
      <c r="A2476" s="43">
        <v>40070013277800</v>
      </c>
      <c r="B2476" s="44" t="s">
        <v>12665</v>
      </c>
      <c r="C2476" s="50" t="s">
        <v>3515</v>
      </c>
      <c r="D2476" s="44" t="s">
        <v>12666</v>
      </c>
      <c r="E2476" s="44" t="s">
        <v>3513</v>
      </c>
      <c r="F2476" s="45">
        <v>57</v>
      </c>
      <c r="G2476" s="44" t="s">
        <v>3514</v>
      </c>
      <c r="H2476" s="44" t="s">
        <v>3513</v>
      </c>
      <c r="I2476" s="44" t="s">
        <v>7998</v>
      </c>
      <c r="J2476" s="44" t="s">
        <v>7928</v>
      </c>
      <c r="K2476" s="44">
        <v>3</v>
      </c>
      <c r="L2476" s="44" t="s">
        <v>7965</v>
      </c>
      <c r="M2476" s="48">
        <v>25</v>
      </c>
    </row>
    <row r="2477" spans="1:13" x14ac:dyDescent="0.2">
      <c r="A2477" s="43">
        <v>40070013683700</v>
      </c>
      <c r="B2477" s="44" t="s">
        <v>12667</v>
      </c>
      <c r="C2477" s="50" t="s">
        <v>3517</v>
      </c>
      <c r="D2477" s="44" t="s">
        <v>12668</v>
      </c>
      <c r="E2477" s="44" t="s">
        <v>3518</v>
      </c>
      <c r="F2477" s="45">
        <v>34</v>
      </c>
      <c r="G2477" s="44" t="s">
        <v>5393</v>
      </c>
      <c r="H2477" s="44" t="s">
        <v>3518</v>
      </c>
      <c r="I2477" s="44" t="s">
        <v>7994</v>
      </c>
      <c r="J2477" s="44" t="s">
        <v>7928</v>
      </c>
      <c r="K2477" s="44">
        <v>1</v>
      </c>
      <c r="L2477" s="44" t="s">
        <v>7965</v>
      </c>
      <c r="M2477" s="48">
        <v>24.7</v>
      </c>
    </row>
    <row r="2478" spans="1:13" x14ac:dyDescent="0.2">
      <c r="A2478" s="43">
        <v>40070013659200</v>
      </c>
      <c r="B2478" s="44" t="s">
        <v>12669</v>
      </c>
      <c r="C2478" s="50" t="s">
        <v>3516</v>
      </c>
      <c r="D2478" s="44" t="s">
        <v>12670</v>
      </c>
      <c r="E2478" s="44" t="s">
        <v>4228</v>
      </c>
      <c r="F2478" s="45">
        <v>396</v>
      </c>
      <c r="G2478" s="44" t="s">
        <v>76</v>
      </c>
      <c r="H2478" s="44" t="s">
        <v>77</v>
      </c>
      <c r="I2478" s="44" t="s">
        <v>7994</v>
      </c>
      <c r="J2478" s="44" t="s">
        <v>7928</v>
      </c>
      <c r="K2478" s="44">
        <v>3</v>
      </c>
      <c r="L2478" s="44" t="s">
        <v>8162</v>
      </c>
      <c r="M2478" s="48">
        <v>25</v>
      </c>
    </row>
    <row r="2479" spans="1:13" x14ac:dyDescent="0.2">
      <c r="A2479" s="43">
        <v>40070013716200</v>
      </c>
      <c r="B2479" s="44" t="s">
        <v>12671</v>
      </c>
      <c r="C2479" s="50" t="s">
        <v>3522</v>
      </c>
      <c r="D2479" s="44" t="s">
        <v>12672</v>
      </c>
      <c r="E2479" s="44" t="s">
        <v>3523</v>
      </c>
      <c r="F2479" s="45">
        <v>100</v>
      </c>
      <c r="G2479" s="44" t="s">
        <v>3524</v>
      </c>
      <c r="H2479" s="44" t="s">
        <v>3523</v>
      </c>
      <c r="I2479" s="44" t="s">
        <v>7994</v>
      </c>
      <c r="J2479" s="44" t="s">
        <v>7928</v>
      </c>
      <c r="K2479" s="44">
        <v>1</v>
      </c>
      <c r="L2479" s="44" t="s">
        <v>7965</v>
      </c>
      <c r="M2479" s="48">
        <v>25</v>
      </c>
    </row>
    <row r="2480" spans="1:13" x14ac:dyDescent="0.2">
      <c r="A2480" s="43">
        <v>40070013707000</v>
      </c>
      <c r="B2480" s="44" t="s">
        <v>12673</v>
      </c>
      <c r="C2480" s="50" t="s">
        <v>3519</v>
      </c>
      <c r="D2480" s="44" t="s">
        <v>12674</v>
      </c>
      <c r="E2480" s="44" t="s">
        <v>3520</v>
      </c>
      <c r="F2480" s="45">
        <v>32</v>
      </c>
      <c r="G2480" s="44" t="s">
        <v>3521</v>
      </c>
      <c r="H2480" s="44" t="s">
        <v>3520</v>
      </c>
      <c r="I2480" s="44" t="s">
        <v>7994</v>
      </c>
      <c r="J2480" s="44" t="s">
        <v>7928</v>
      </c>
      <c r="K2480" s="44">
        <v>1</v>
      </c>
      <c r="L2480" s="44" t="s">
        <v>7965</v>
      </c>
      <c r="M2480" s="48">
        <v>20</v>
      </c>
    </row>
    <row r="2481" spans="1:13" x14ac:dyDescent="0.2">
      <c r="A2481" s="43">
        <v>40070013763600</v>
      </c>
      <c r="B2481" s="44" t="s">
        <v>12675</v>
      </c>
      <c r="C2481" s="50" t="s">
        <v>3526</v>
      </c>
      <c r="D2481" s="44" t="s">
        <v>12676</v>
      </c>
      <c r="E2481" s="44" t="s">
        <v>120</v>
      </c>
      <c r="F2481" s="45"/>
      <c r="G2481" s="44" t="s">
        <v>5393</v>
      </c>
      <c r="H2481" s="44" t="s">
        <v>120</v>
      </c>
      <c r="I2481" s="44" t="s">
        <v>7994</v>
      </c>
      <c r="J2481" s="44" t="s">
        <v>7928</v>
      </c>
      <c r="K2481" s="44">
        <v>3</v>
      </c>
      <c r="L2481" s="44" t="s">
        <v>7965</v>
      </c>
      <c r="M2481" s="48">
        <v>24.7</v>
      </c>
    </row>
    <row r="2482" spans="1:13" x14ac:dyDescent="0.2">
      <c r="A2482" s="43">
        <v>40070013751300</v>
      </c>
      <c r="B2482" s="44" t="s">
        <v>12677</v>
      </c>
      <c r="C2482" s="50" t="s">
        <v>3525</v>
      </c>
      <c r="D2482" s="44" t="s">
        <v>12678</v>
      </c>
      <c r="E2482" s="44" t="s">
        <v>4228</v>
      </c>
      <c r="F2482" s="45">
        <v>96</v>
      </c>
      <c r="G2482" s="44" t="s">
        <v>116</v>
      </c>
      <c r="H2482" s="44" t="s">
        <v>117</v>
      </c>
      <c r="I2482" s="44" t="s">
        <v>7994</v>
      </c>
      <c r="J2482" s="44" t="s">
        <v>7928</v>
      </c>
      <c r="K2482" s="44">
        <v>3</v>
      </c>
      <c r="L2482" s="44" t="s">
        <v>8162</v>
      </c>
      <c r="M2482" s="48">
        <v>21</v>
      </c>
    </row>
    <row r="2483" spans="1:13" x14ac:dyDescent="0.2">
      <c r="A2483" s="43">
        <v>40070013775900</v>
      </c>
      <c r="B2483" s="44" t="s">
        <v>12679</v>
      </c>
      <c r="C2483" s="50" t="s">
        <v>3527</v>
      </c>
      <c r="D2483" s="44" t="s">
        <v>12680</v>
      </c>
      <c r="E2483" s="44" t="s">
        <v>3528</v>
      </c>
      <c r="F2483" s="45">
        <v>112</v>
      </c>
      <c r="G2483" s="44" t="s">
        <v>3524</v>
      </c>
      <c r="H2483" s="44" t="s">
        <v>3528</v>
      </c>
      <c r="I2483" s="44" t="s">
        <v>7994</v>
      </c>
      <c r="J2483" s="44" t="s">
        <v>7928</v>
      </c>
      <c r="K2483" s="44">
        <v>3</v>
      </c>
      <c r="L2483" s="44" t="s">
        <v>7965</v>
      </c>
      <c r="M2483" s="48">
        <v>25</v>
      </c>
    </row>
    <row r="2484" spans="1:13" x14ac:dyDescent="0.2">
      <c r="A2484" s="43">
        <v>40070013778000</v>
      </c>
      <c r="B2484" s="44" t="s">
        <v>12681</v>
      </c>
      <c r="C2484" s="50" t="s">
        <v>3529</v>
      </c>
      <c r="D2484" s="44" t="s">
        <v>12682</v>
      </c>
      <c r="E2484" s="44" t="s">
        <v>3530</v>
      </c>
      <c r="F2484" s="45"/>
      <c r="G2484" s="44" t="s">
        <v>76</v>
      </c>
      <c r="H2484" s="44" t="s">
        <v>3530</v>
      </c>
      <c r="I2484" s="44" t="s">
        <v>7994</v>
      </c>
      <c r="J2484" s="44" t="s">
        <v>7928</v>
      </c>
      <c r="K2484" s="44">
        <v>1</v>
      </c>
      <c r="L2484" s="44" t="s">
        <v>7965</v>
      </c>
      <c r="M2484" s="48">
        <v>15</v>
      </c>
    </row>
    <row r="2485" spans="1:13" x14ac:dyDescent="0.2">
      <c r="A2485" s="43">
        <v>40070013821300</v>
      </c>
      <c r="B2485" s="44" t="s">
        <v>12683</v>
      </c>
      <c r="C2485" s="50" t="s">
        <v>3531</v>
      </c>
      <c r="D2485" s="44" t="s">
        <v>12684</v>
      </c>
      <c r="E2485" s="44" t="s">
        <v>3532</v>
      </c>
      <c r="F2485" s="45">
        <v>79</v>
      </c>
      <c r="G2485" s="44" t="s">
        <v>3533</v>
      </c>
      <c r="H2485" s="44" t="s">
        <v>3532</v>
      </c>
      <c r="I2485" s="44" t="s">
        <v>7994</v>
      </c>
      <c r="J2485" s="44" t="s">
        <v>7928</v>
      </c>
      <c r="K2485" s="44">
        <v>3</v>
      </c>
      <c r="L2485" s="44" t="s">
        <v>7965</v>
      </c>
      <c r="M2485" s="48">
        <v>20</v>
      </c>
    </row>
    <row r="2486" spans="1:13" x14ac:dyDescent="0.2">
      <c r="A2486" s="43">
        <v>40070013990600</v>
      </c>
      <c r="B2486" s="44" t="s">
        <v>12685</v>
      </c>
      <c r="C2486" s="50" t="s">
        <v>3534</v>
      </c>
      <c r="D2486" s="44" t="s">
        <v>12686</v>
      </c>
      <c r="E2486" s="44" t="s">
        <v>3520</v>
      </c>
      <c r="F2486" s="45">
        <v>52</v>
      </c>
      <c r="G2486" s="44" t="s">
        <v>3521</v>
      </c>
      <c r="H2486" s="44" t="s">
        <v>3520</v>
      </c>
      <c r="I2486" s="44" t="s">
        <v>7994</v>
      </c>
      <c r="J2486" s="44" t="s">
        <v>7928</v>
      </c>
      <c r="K2486" s="44">
        <v>3</v>
      </c>
      <c r="L2486" s="44" t="s">
        <v>7918</v>
      </c>
      <c r="M2486" s="48">
        <v>50</v>
      </c>
    </row>
    <row r="2487" spans="1:13" x14ac:dyDescent="0.2">
      <c r="A2487" s="43">
        <v>40070014005600</v>
      </c>
      <c r="B2487" s="44" t="s">
        <v>12687</v>
      </c>
      <c r="C2487" s="50" t="s">
        <v>3535</v>
      </c>
      <c r="D2487" s="44" t="s">
        <v>12688</v>
      </c>
      <c r="E2487" s="44" t="s">
        <v>3536</v>
      </c>
      <c r="F2487" s="45">
        <v>37</v>
      </c>
      <c r="G2487" s="44" t="s">
        <v>72</v>
      </c>
      <c r="H2487" s="44" t="s">
        <v>3536</v>
      </c>
      <c r="I2487" s="44" t="s">
        <v>7994</v>
      </c>
      <c r="J2487" s="44" t="s">
        <v>7928</v>
      </c>
      <c r="K2487" s="44">
        <v>3</v>
      </c>
      <c r="L2487" s="44" t="s">
        <v>7965</v>
      </c>
      <c r="M2487" s="48">
        <v>25</v>
      </c>
    </row>
    <row r="2488" spans="1:13" x14ac:dyDescent="0.2">
      <c r="A2488" s="43">
        <v>40070014033900</v>
      </c>
      <c r="B2488" s="44" t="s">
        <v>12689</v>
      </c>
      <c r="C2488" s="50" t="s">
        <v>3537</v>
      </c>
      <c r="D2488" s="44" t="s">
        <v>12690</v>
      </c>
      <c r="E2488" s="44" t="s">
        <v>3538</v>
      </c>
      <c r="F2488" s="45">
        <v>158</v>
      </c>
      <c r="G2488" s="44" t="s">
        <v>106</v>
      </c>
      <c r="H2488" s="44" t="s">
        <v>3538</v>
      </c>
      <c r="I2488" s="44" t="s">
        <v>7994</v>
      </c>
      <c r="J2488" s="44" t="s">
        <v>7928</v>
      </c>
      <c r="K2488" s="44">
        <v>3</v>
      </c>
      <c r="L2488" s="44" t="s">
        <v>7965</v>
      </c>
      <c r="M2488" s="48">
        <v>25</v>
      </c>
    </row>
    <row r="2489" spans="1:13" x14ac:dyDescent="0.2">
      <c r="A2489" s="43">
        <v>40070014042100</v>
      </c>
      <c r="B2489" s="44" t="s">
        <v>12691</v>
      </c>
      <c r="C2489" s="50" t="s">
        <v>3539</v>
      </c>
      <c r="D2489" s="44" t="s">
        <v>12692</v>
      </c>
      <c r="E2489" s="44" t="s">
        <v>71</v>
      </c>
      <c r="F2489" s="45">
        <v>636</v>
      </c>
      <c r="G2489" s="44" t="s">
        <v>72</v>
      </c>
      <c r="H2489" s="44" t="s">
        <v>73</v>
      </c>
      <c r="I2489" s="44" t="s">
        <v>7994</v>
      </c>
      <c r="J2489" s="44" t="s">
        <v>7928</v>
      </c>
      <c r="K2489" s="44">
        <v>3</v>
      </c>
      <c r="L2489" s="44" t="s">
        <v>7933</v>
      </c>
      <c r="M2489" s="48">
        <v>160</v>
      </c>
    </row>
    <row r="2490" spans="1:13" x14ac:dyDescent="0.2">
      <c r="A2490" s="43">
        <v>40070014101500</v>
      </c>
      <c r="B2490" s="44" t="s">
        <v>12693</v>
      </c>
      <c r="C2490" s="50" t="s">
        <v>3540</v>
      </c>
      <c r="D2490" s="44" t="s">
        <v>12694</v>
      </c>
      <c r="E2490" s="44" t="s">
        <v>2201</v>
      </c>
      <c r="F2490" s="45">
        <v>258</v>
      </c>
      <c r="G2490" s="44" t="s">
        <v>91</v>
      </c>
      <c r="H2490" s="44" t="s">
        <v>92</v>
      </c>
      <c r="I2490" s="44" t="s">
        <v>7994</v>
      </c>
      <c r="J2490" s="44" t="s">
        <v>7928</v>
      </c>
      <c r="K2490" s="44">
        <v>3</v>
      </c>
      <c r="L2490" s="44" t="s">
        <v>7933</v>
      </c>
      <c r="M2490" s="48">
        <v>132</v>
      </c>
    </row>
    <row r="2491" spans="1:13" x14ac:dyDescent="0.2">
      <c r="A2491" s="43">
        <v>40070014182400</v>
      </c>
      <c r="B2491" s="44" t="s">
        <v>12695</v>
      </c>
      <c r="C2491" s="50" t="s">
        <v>3541</v>
      </c>
      <c r="D2491" s="44" t="s">
        <v>12696</v>
      </c>
      <c r="E2491" s="44" t="s">
        <v>3542</v>
      </c>
      <c r="F2491" s="45">
        <v>100</v>
      </c>
      <c r="G2491" s="44" t="s">
        <v>3543</v>
      </c>
      <c r="H2491" s="44" t="s">
        <v>3542</v>
      </c>
      <c r="I2491" s="44" t="s">
        <v>7994</v>
      </c>
      <c r="J2491" s="44" t="s">
        <v>7928</v>
      </c>
      <c r="K2491" s="44">
        <v>3</v>
      </c>
      <c r="L2491" s="44" t="s">
        <v>7933</v>
      </c>
      <c r="M2491" s="48">
        <v>20</v>
      </c>
    </row>
    <row r="2492" spans="1:13" x14ac:dyDescent="0.2">
      <c r="A2492" s="43">
        <v>40070014282100</v>
      </c>
      <c r="B2492" s="44" t="s">
        <v>12697</v>
      </c>
      <c r="C2492" s="50" t="s">
        <v>3544</v>
      </c>
      <c r="D2492" s="44" t="s">
        <v>3545</v>
      </c>
      <c r="E2492" s="44" t="s">
        <v>3545</v>
      </c>
      <c r="F2492" s="45">
        <v>0</v>
      </c>
      <c r="G2492" s="44" t="s">
        <v>91</v>
      </c>
      <c r="H2492" s="44" t="s">
        <v>92</v>
      </c>
      <c r="I2492" s="44" t="s">
        <v>7994</v>
      </c>
      <c r="J2492" s="44" t="s">
        <v>7928</v>
      </c>
      <c r="K2492" s="44">
        <v>3</v>
      </c>
      <c r="L2492" s="44" t="s">
        <v>7965</v>
      </c>
      <c r="M2492" s="48">
        <v>16</v>
      </c>
    </row>
    <row r="2493" spans="1:13" x14ac:dyDescent="0.2">
      <c r="A2493" s="43">
        <v>40070014634800</v>
      </c>
      <c r="B2493" s="44" t="s">
        <v>12698</v>
      </c>
      <c r="C2493" s="50" t="s">
        <v>3546</v>
      </c>
      <c r="D2493" s="44" t="s">
        <v>3547</v>
      </c>
      <c r="E2493" s="44" t="s">
        <v>3547</v>
      </c>
      <c r="F2493" s="45">
        <v>0</v>
      </c>
      <c r="G2493" s="44" t="s">
        <v>106</v>
      </c>
      <c r="H2493" s="44" t="s">
        <v>3547</v>
      </c>
      <c r="I2493" s="44" t="s">
        <v>7994</v>
      </c>
      <c r="J2493" s="44" t="s">
        <v>7928</v>
      </c>
      <c r="K2493" s="44">
        <v>3</v>
      </c>
      <c r="L2493" s="44" t="s">
        <v>7965</v>
      </c>
      <c r="M2493" s="48">
        <v>20</v>
      </c>
    </row>
    <row r="2494" spans="1:13" x14ac:dyDescent="0.2">
      <c r="A2494" s="43">
        <v>40070015678100</v>
      </c>
      <c r="B2494" s="44" t="s">
        <v>12699</v>
      </c>
      <c r="C2494" s="50" t="s">
        <v>3552</v>
      </c>
      <c r="D2494" s="44" t="s">
        <v>12700</v>
      </c>
      <c r="E2494" s="44" t="s">
        <v>3553</v>
      </c>
      <c r="F2494" s="45"/>
      <c r="G2494" s="44" t="s">
        <v>3554</v>
      </c>
      <c r="H2494" s="44" t="s">
        <v>174</v>
      </c>
      <c r="I2494" s="44" t="s">
        <v>7998</v>
      </c>
      <c r="J2494" s="44" t="s">
        <v>7928</v>
      </c>
      <c r="K2494" s="44">
        <v>3</v>
      </c>
      <c r="L2494" s="44" t="s">
        <v>7933</v>
      </c>
      <c r="M2494" s="48">
        <v>40</v>
      </c>
    </row>
    <row r="2495" spans="1:13" x14ac:dyDescent="0.2">
      <c r="A2495" s="43">
        <v>40070015631600</v>
      </c>
      <c r="B2495" s="44" t="s">
        <v>12701</v>
      </c>
      <c r="C2495" s="50" t="s">
        <v>3550</v>
      </c>
      <c r="D2495" s="44" t="s">
        <v>12702</v>
      </c>
      <c r="E2495" s="44" t="s">
        <v>3551</v>
      </c>
      <c r="F2495" s="45"/>
      <c r="G2495" s="44" t="s">
        <v>173</v>
      </c>
      <c r="H2495" s="44" t="s">
        <v>174</v>
      </c>
      <c r="I2495" s="44" t="s">
        <v>7998</v>
      </c>
      <c r="J2495" s="44" t="s">
        <v>7928</v>
      </c>
      <c r="K2495" s="44">
        <v>3</v>
      </c>
      <c r="L2495" s="44" t="s">
        <v>7965</v>
      </c>
      <c r="M2495" s="48">
        <v>20</v>
      </c>
    </row>
    <row r="2496" spans="1:13" x14ac:dyDescent="0.2">
      <c r="A2496" s="43">
        <v>40070015929400</v>
      </c>
      <c r="B2496" s="44" t="s">
        <v>12703</v>
      </c>
      <c r="C2496" s="50" t="s">
        <v>3557</v>
      </c>
      <c r="D2496" s="44" t="s">
        <v>12704</v>
      </c>
      <c r="E2496" s="44" t="s">
        <v>4228</v>
      </c>
      <c r="F2496" s="45">
        <v>585</v>
      </c>
      <c r="G2496" s="44" t="s">
        <v>3492</v>
      </c>
      <c r="H2496" s="44" t="s">
        <v>3493</v>
      </c>
      <c r="I2496" s="44" t="s">
        <v>7998</v>
      </c>
      <c r="J2496" s="44" t="s">
        <v>7928</v>
      </c>
      <c r="K2496" s="44">
        <v>3</v>
      </c>
      <c r="L2496" s="44" t="s">
        <v>7918</v>
      </c>
      <c r="M2496" s="48">
        <v>80</v>
      </c>
    </row>
    <row r="2497" spans="1:13" x14ac:dyDescent="0.2">
      <c r="A2497" s="43">
        <v>40070016064100</v>
      </c>
      <c r="B2497" s="44" t="s">
        <v>12705</v>
      </c>
      <c r="C2497" s="50" t="s">
        <v>3558</v>
      </c>
      <c r="D2497" s="44" t="s">
        <v>12706</v>
      </c>
      <c r="E2497" s="44" t="s">
        <v>4228</v>
      </c>
      <c r="F2497" s="45">
        <v>50</v>
      </c>
      <c r="G2497" s="44" t="s">
        <v>3559</v>
      </c>
      <c r="H2497" s="44" t="s">
        <v>3560</v>
      </c>
      <c r="I2497" s="44" t="s">
        <v>7998</v>
      </c>
      <c r="J2497" s="44" t="s">
        <v>7928</v>
      </c>
      <c r="K2497" s="44">
        <v>3</v>
      </c>
      <c r="L2497" s="44" t="s">
        <v>7918</v>
      </c>
      <c r="M2497" s="48">
        <v>25</v>
      </c>
    </row>
    <row r="2498" spans="1:13" x14ac:dyDescent="0.2">
      <c r="A2498" s="43">
        <v>40070016363500</v>
      </c>
      <c r="B2498" s="44" t="s">
        <v>12707</v>
      </c>
      <c r="C2498" s="50" t="s">
        <v>3566</v>
      </c>
      <c r="D2498" s="44" t="s">
        <v>12708</v>
      </c>
      <c r="E2498" s="44" t="s">
        <v>1293</v>
      </c>
      <c r="F2498" s="45">
        <v>0</v>
      </c>
      <c r="G2498" s="44" t="s">
        <v>160</v>
      </c>
      <c r="H2498" s="44" t="s">
        <v>3564</v>
      </c>
      <c r="I2498" s="44" t="s">
        <v>7998</v>
      </c>
      <c r="J2498" s="44" t="s">
        <v>7928</v>
      </c>
      <c r="K2498" s="44">
        <v>1</v>
      </c>
      <c r="L2498" s="44" t="s">
        <v>7965</v>
      </c>
      <c r="M2498" s="48">
        <v>16</v>
      </c>
    </row>
    <row r="2499" spans="1:13" x14ac:dyDescent="0.2">
      <c r="A2499" s="43">
        <v>40070016362800</v>
      </c>
      <c r="B2499" s="44" t="s">
        <v>12709</v>
      </c>
      <c r="C2499" s="50" t="s">
        <v>3565</v>
      </c>
      <c r="D2499" s="44" t="s">
        <v>12708</v>
      </c>
      <c r="E2499" s="44" t="s">
        <v>1293</v>
      </c>
      <c r="F2499" s="45">
        <v>23</v>
      </c>
      <c r="G2499" s="44" t="s">
        <v>160</v>
      </c>
      <c r="H2499" s="44" t="s">
        <v>3564</v>
      </c>
      <c r="I2499" s="44" t="s">
        <v>7998</v>
      </c>
      <c r="J2499" s="44" t="s">
        <v>7928</v>
      </c>
      <c r="K2499" s="44">
        <v>1</v>
      </c>
      <c r="L2499" s="44" t="s">
        <v>7965</v>
      </c>
      <c r="M2499" s="48">
        <v>16</v>
      </c>
    </row>
    <row r="2500" spans="1:13" x14ac:dyDescent="0.2">
      <c r="A2500" s="43">
        <v>40070016361100</v>
      </c>
      <c r="B2500" s="44" t="s">
        <v>12710</v>
      </c>
      <c r="C2500" s="50" t="s">
        <v>3563</v>
      </c>
      <c r="D2500" s="44" t="s">
        <v>12711</v>
      </c>
      <c r="E2500" s="44" t="s">
        <v>1293</v>
      </c>
      <c r="F2500" s="45">
        <v>0</v>
      </c>
      <c r="G2500" s="44" t="s">
        <v>160</v>
      </c>
      <c r="H2500" s="44" t="s">
        <v>3564</v>
      </c>
      <c r="I2500" s="44" t="s">
        <v>7998</v>
      </c>
      <c r="J2500" s="44" t="s">
        <v>7928</v>
      </c>
      <c r="K2500" s="44">
        <v>1</v>
      </c>
      <c r="L2500" s="44" t="s">
        <v>7965</v>
      </c>
      <c r="M2500" s="48">
        <v>16</v>
      </c>
    </row>
    <row r="2501" spans="1:13" x14ac:dyDescent="0.2">
      <c r="A2501" s="43">
        <v>40070016352900</v>
      </c>
      <c r="B2501" s="44" t="s">
        <v>12712</v>
      </c>
      <c r="C2501" s="50" t="s">
        <v>3561</v>
      </c>
      <c r="D2501" s="44" t="s">
        <v>12713</v>
      </c>
      <c r="E2501" s="44" t="s">
        <v>6810</v>
      </c>
      <c r="F2501" s="45">
        <v>132</v>
      </c>
      <c r="G2501" s="44" t="s">
        <v>3562</v>
      </c>
      <c r="H2501" s="44" t="s">
        <v>6810</v>
      </c>
      <c r="I2501" s="44" t="s">
        <v>7998</v>
      </c>
      <c r="J2501" s="44" t="s">
        <v>7928</v>
      </c>
      <c r="K2501" s="44">
        <v>3</v>
      </c>
      <c r="L2501" s="44" t="s">
        <v>7933</v>
      </c>
      <c r="M2501" s="48">
        <v>25</v>
      </c>
    </row>
    <row r="2502" spans="1:13" x14ac:dyDescent="0.2">
      <c r="A2502" s="43">
        <v>40070016658200</v>
      </c>
      <c r="B2502" s="44" t="s">
        <v>12714</v>
      </c>
      <c r="C2502" s="50" t="s">
        <v>3567</v>
      </c>
      <c r="D2502" s="44" t="s">
        <v>12715</v>
      </c>
      <c r="E2502" s="44" t="s">
        <v>403</v>
      </c>
      <c r="F2502" s="45">
        <v>343</v>
      </c>
      <c r="G2502" s="44" t="s">
        <v>173</v>
      </c>
      <c r="H2502" s="44" t="s">
        <v>174</v>
      </c>
      <c r="I2502" s="44" t="s">
        <v>7998</v>
      </c>
      <c r="J2502" s="44" t="s">
        <v>7928</v>
      </c>
      <c r="K2502" s="44">
        <v>3</v>
      </c>
      <c r="L2502" s="44" t="s">
        <v>7923</v>
      </c>
      <c r="M2502" s="48">
        <v>100</v>
      </c>
    </row>
    <row r="2503" spans="1:13" x14ac:dyDescent="0.2">
      <c r="A2503" s="43">
        <v>40070017285900</v>
      </c>
      <c r="B2503" s="44" t="s">
        <v>12716</v>
      </c>
      <c r="C2503" s="50" t="s">
        <v>3569</v>
      </c>
      <c r="D2503" s="44" t="s">
        <v>3570</v>
      </c>
      <c r="E2503" s="44" t="s">
        <v>3570</v>
      </c>
      <c r="F2503" s="45"/>
      <c r="G2503" s="44" t="s">
        <v>173</v>
      </c>
      <c r="H2503" s="44" t="s">
        <v>174</v>
      </c>
      <c r="I2503" s="44" t="s">
        <v>7998</v>
      </c>
      <c r="J2503" s="44" t="s">
        <v>7928</v>
      </c>
      <c r="K2503" s="44">
        <v>1</v>
      </c>
      <c r="L2503" s="44" t="s">
        <v>7965</v>
      </c>
      <c r="M2503" s="48">
        <v>20</v>
      </c>
    </row>
    <row r="2504" spans="1:13" x14ac:dyDescent="0.2">
      <c r="A2504" s="43">
        <v>40070017327600</v>
      </c>
      <c r="B2504" s="44" t="s">
        <v>12717</v>
      </c>
      <c r="C2504" s="50" t="s">
        <v>3571</v>
      </c>
      <c r="D2504" s="44" t="s">
        <v>12718</v>
      </c>
      <c r="E2504" s="44" t="s">
        <v>3572</v>
      </c>
      <c r="F2504" s="45">
        <v>62</v>
      </c>
      <c r="G2504" s="44" t="s">
        <v>3573</v>
      </c>
      <c r="H2504" s="44" t="s">
        <v>3572</v>
      </c>
      <c r="I2504" s="44" t="s">
        <v>7998</v>
      </c>
      <c r="J2504" s="44" t="s">
        <v>7928</v>
      </c>
      <c r="K2504" s="44">
        <v>3</v>
      </c>
      <c r="L2504" s="44" t="s">
        <v>7965</v>
      </c>
      <c r="M2504" s="48">
        <v>18</v>
      </c>
    </row>
    <row r="2505" spans="1:13" x14ac:dyDescent="0.2">
      <c r="A2505" s="43">
        <v>40070017371900</v>
      </c>
      <c r="B2505" s="44" t="s">
        <v>12719</v>
      </c>
      <c r="C2505" s="50" t="s">
        <v>3574</v>
      </c>
      <c r="D2505" s="44" t="s">
        <v>12720</v>
      </c>
      <c r="E2505" s="44" t="s">
        <v>3489</v>
      </c>
      <c r="F2505" s="45"/>
      <c r="G2505" s="44" t="s">
        <v>160</v>
      </c>
      <c r="H2505" s="44" t="s">
        <v>161</v>
      </c>
      <c r="I2505" s="44" t="s">
        <v>7998</v>
      </c>
      <c r="J2505" s="44" t="s">
        <v>7928</v>
      </c>
      <c r="K2505" s="44">
        <v>1</v>
      </c>
      <c r="L2505" s="44" t="s">
        <v>7965</v>
      </c>
      <c r="M2505" s="48">
        <v>25</v>
      </c>
    </row>
    <row r="2506" spans="1:13" x14ac:dyDescent="0.2">
      <c r="A2506" s="43">
        <v>40070017383200</v>
      </c>
      <c r="B2506" s="44" t="s">
        <v>12721</v>
      </c>
      <c r="C2506" s="50" t="s">
        <v>3579</v>
      </c>
      <c r="D2506" s="44" t="s">
        <v>12722</v>
      </c>
      <c r="E2506" s="44" t="s">
        <v>3495</v>
      </c>
      <c r="F2506" s="45"/>
      <c r="G2506" s="44" t="s">
        <v>3496</v>
      </c>
      <c r="H2506" s="44" t="s">
        <v>3495</v>
      </c>
      <c r="I2506" s="44" t="s">
        <v>7998</v>
      </c>
      <c r="J2506" s="44" t="s">
        <v>7928</v>
      </c>
      <c r="K2506" s="44">
        <v>3</v>
      </c>
      <c r="L2506" s="44" t="s">
        <v>7965</v>
      </c>
      <c r="M2506" s="48">
        <v>25</v>
      </c>
    </row>
    <row r="2507" spans="1:13" x14ac:dyDescent="0.2">
      <c r="A2507" s="43">
        <v>40070017379500</v>
      </c>
      <c r="B2507" s="44" t="s">
        <v>12723</v>
      </c>
      <c r="C2507" s="50" t="s">
        <v>3575</v>
      </c>
      <c r="D2507" s="44" t="s">
        <v>12724</v>
      </c>
      <c r="E2507" s="44" t="s">
        <v>3576</v>
      </c>
      <c r="F2507" s="45"/>
      <c r="G2507" s="44" t="s">
        <v>3577</v>
      </c>
      <c r="H2507" s="44" t="s">
        <v>3578</v>
      </c>
      <c r="I2507" s="44" t="s">
        <v>7998</v>
      </c>
      <c r="J2507" s="44" t="s">
        <v>7928</v>
      </c>
      <c r="K2507" s="44">
        <v>3</v>
      </c>
      <c r="L2507" s="44" t="s">
        <v>7965</v>
      </c>
      <c r="M2507" s="48">
        <v>25</v>
      </c>
    </row>
    <row r="2508" spans="1:13" x14ac:dyDescent="0.2">
      <c r="A2508" s="43">
        <v>40070017541600</v>
      </c>
      <c r="B2508" s="44" t="s">
        <v>12725</v>
      </c>
      <c r="C2508" s="50" t="s">
        <v>3580</v>
      </c>
      <c r="D2508" s="44" t="s">
        <v>12726</v>
      </c>
      <c r="E2508" s="44" t="s">
        <v>4228</v>
      </c>
      <c r="F2508" s="45">
        <v>545</v>
      </c>
      <c r="G2508" s="44" t="s">
        <v>160</v>
      </c>
      <c r="H2508" s="44" t="s">
        <v>3549</v>
      </c>
      <c r="I2508" s="44" t="s">
        <v>7998</v>
      </c>
      <c r="J2508" s="44" t="s">
        <v>7928</v>
      </c>
      <c r="K2508" s="44">
        <v>3</v>
      </c>
      <c r="L2508" s="44" t="s">
        <v>7923</v>
      </c>
      <c r="M2508" s="48">
        <v>175</v>
      </c>
    </row>
    <row r="2509" spans="1:13" x14ac:dyDescent="0.2">
      <c r="A2509" s="43">
        <v>40070017740300</v>
      </c>
      <c r="B2509" s="44" t="s">
        <v>12727</v>
      </c>
      <c r="C2509" s="50" t="s">
        <v>3581</v>
      </c>
      <c r="D2509" s="44" t="s">
        <v>12728</v>
      </c>
      <c r="E2509" s="44" t="s">
        <v>3582</v>
      </c>
      <c r="F2509" s="45">
        <v>35</v>
      </c>
      <c r="G2509" s="44" t="s">
        <v>160</v>
      </c>
      <c r="H2509" s="44" t="s">
        <v>161</v>
      </c>
      <c r="I2509" s="44" t="s">
        <v>7998</v>
      </c>
      <c r="J2509" s="44" t="s">
        <v>7928</v>
      </c>
      <c r="K2509" s="44">
        <v>3</v>
      </c>
      <c r="L2509" s="44" t="s">
        <v>7965</v>
      </c>
      <c r="M2509" s="48">
        <v>25</v>
      </c>
    </row>
    <row r="2510" spans="1:13" x14ac:dyDescent="0.2">
      <c r="A2510" s="43">
        <v>40070017763200</v>
      </c>
      <c r="B2510" s="44" t="s">
        <v>12729</v>
      </c>
      <c r="C2510" s="50" t="s">
        <v>3583</v>
      </c>
      <c r="D2510" s="44" t="s">
        <v>12730</v>
      </c>
      <c r="E2510" s="44" t="s">
        <v>1293</v>
      </c>
      <c r="F2510" s="45">
        <v>42</v>
      </c>
      <c r="G2510" s="44" t="s">
        <v>160</v>
      </c>
      <c r="H2510" s="44" t="s">
        <v>3584</v>
      </c>
      <c r="I2510" s="44" t="s">
        <v>7998</v>
      </c>
      <c r="J2510" s="44" t="s">
        <v>7928</v>
      </c>
      <c r="K2510" s="44">
        <v>1</v>
      </c>
      <c r="L2510" s="44" t="s">
        <v>7965</v>
      </c>
      <c r="M2510" s="48">
        <v>25</v>
      </c>
    </row>
    <row r="2511" spans="1:13" x14ac:dyDescent="0.2">
      <c r="A2511" s="43">
        <v>40070019585800</v>
      </c>
      <c r="B2511" s="44" t="s">
        <v>12731</v>
      </c>
      <c r="C2511" s="50" t="s">
        <v>3589</v>
      </c>
      <c r="D2511" s="44" t="s">
        <v>12732</v>
      </c>
      <c r="E2511" s="44" t="s">
        <v>3586</v>
      </c>
      <c r="F2511" s="45">
        <v>331</v>
      </c>
      <c r="G2511" s="44" t="s">
        <v>3587</v>
      </c>
      <c r="H2511" s="44" t="s">
        <v>3588</v>
      </c>
      <c r="I2511" s="44" t="s">
        <v>7998</v>
      </c>
      <c r="J2511" s="44" t="s">
        <v>7928</v>
      </c>
      <c r="K2511" s="44">
        <v>3</v>
      </c>
      <c r="L2511" s="44" t="s">
        <v>7933</v>
      </c>
      <c r="M2511" s="48">
        <v>50</v>
      </c>
    </row>
    <row r="2512" spans="1:13" x14ac:dyDescent="0.2">
      <c r="A2512" s="43">
        <v>40070019583400</v>
      </c>
      <c r="B2512" s="44" t="s">
        <v>12733</v>
      </c>
      <c r="C2512" s="50" t="s">
        <v>3585</v>
      </c>
      <c r="D2512" s="44" t="s">
        <v>12734</v>
      </c>
      <c r="E2512" s="44" t="s">
        <v>3586</v>
      </c>
      <c r="F2512" s="45"/>
      <c r="G2512" s="44" t="s">
        <v>3587</v>
      </c>
      <c r="H2512" s="44" t="s">
        <v>3588</v>
      </c>
      <c r="I2512" s="44" t="s">
        <v>7998</v>
      </c>
      <c r="J2512" s="44" t="s">
        <v>7928</v>
      </c>
      <c r="K2512" s="44">
        <v>3</v>
      </c>
      <c r="L2512" s="44" t="s">
        <v>7965</v>
      </c>
      <c r="M2512" s="48">
        <v>21</v>
      </c>
    </row>
    <row r="2513" spans="1:13" x14ac:dyDescent="0.2">
      <c r="A2513" s="43">
        <v>40070019609100</v>
      </c>
      <c r="B2513" s="44" t="s">
        <v>12735</v>
      </c>
      <c r="C2513" s="50" t="s">
        <v>3590</v>
      </c>
      <c r="D2513" s="44" t="s">
        <v>12736</v>
      </c>
      <c r="E2513" s="44" t="s">
        <v>3591</v>
      </c>
      <c r="F2513" s="45">
        <v>306</v>
      </c>
      <c r="G2513" s="44" t="s">
        <v>3592</v>
      </c>
      <c r="H2513" s="44" t="s">
        <v>3593</v>
      </c>
      <c r="I2513" s="44" t="s">
        <v>7998</v>
      </c>
      <c r="J2513" s="44" t="s">
        <v>7928</v>
      </c>
      <c r="K2513" s="44">
        <v>1</v>
      </c>
      <c r="L2513" s="44" t="s">
        <v>8162</v>
      </c>
      <c r="M2513" s="48">
        <v>10</v>
      </c>
    </row>
    <row r="2514" spans="1:13" x14ac:dyDescent="0.2">
      <c r="A2514" s="43">
        <v>40070020599100</v>
      </c>
      <c r="B2514" s="44" t="s">
        <v>12737</v>
      </c>
      <c r="C2514" s="50" t="s">
        <v>3598</v>
      </c>
      <c r="D2514" s="44" t="s">
        <v>12738</v>
      </c>
      <c r="E2514" s="44" t="s">
        <v>3599</v>
      </c>
      <c r="F2514" s="45">
        <v>0</v>
      </c>
      <c r="G2514" s="44" t="s">
        <v>3600</v>
      </c>
      <c r="H2514" s="44" t="s">
        <v>3601</v>
      </c>
      <c r="I2514" s="44" t="s">
        <v>7998</v>
      </c>
      <c r="J2514" s="44" t="s">
        <v>7928</v>
      </c>
      <c r="K2514" s="44">
        <v>3</v>
      </c>
      <c r="L2514" s="44" t="s">
        <v>7965</v>
      </c>
      <c r="M2514" s="48">
        <v>20</v>
      </c>
    </row>
    <row r="2515" spans="1:13" x14ac:dyDescent="0.2">
      <c r="A2515" s="43">
        <v>40070020511300</v>
      </c>
      <c r="B2515" s="44" t="s">
        <v>12739</v>
      </c>
      <c r="C2515" s="50" t="s">
        <v>3594</v>
      </c>
      <c r="D2515" s="44" t="s">
        <v>12740</v>
      </c>
      <c r="E2515" s="44" t="s">
        <v>3595</v>
      </c>
      <c r="F2515" s="45"/>
      <c r="G2515" s="44" t="s">
        <v>3596</v>
      </c>
      <c r="H2515" s="44" t="s">
        <v>3597</v>
      </c>
      <c r="I2515" s="44" t="s">
        <v>7998</v>
      </c>
      <c r="J2515" s="44" t="s">
        <v>7928</v>
      </c>
      <c r="K2515" s="44">
        <v>3</v>
      </c>
      <c r="L2515" s="44" t="s">
        <v>7918</v>
      </c>
      <c r="M2515" s="48">
        <v>40</v>
      </c>
    </row>
    <row r="2516" spans="1:13" x14ac:dyDescent="0.2">
      <c r="A2516" s="43">
        <v>40070020656100</v>
      </c>
      <c r="B2516" s="44" t="s">
        <v>12741</v>
      </c>
      <c r="C2516" s="50" t="s">
        <v>3602</v>
      </c>
      <c r="D2516" s="44" t="s">
        <v>12742</v>
      </c>
      <c r="E2516" s="44" t="s">
        <v>3603</v>
      </c>
      <c r="F2516" s="45">
        <v>67</v>
      </c>
      <c r="G2516" s="44" t="s">
        <v>3596</v>
      </c>
      <c r="H2516" s="44" t="s">
        <v>3603</v>
      </c>
      <c r="I2516" s="44" t="s">
        <v>7998</v>
      </c>
      <c r="J2516" s="44" t="s">
        <v>7928</v>
      </c>
      <c r="K2516" s="44">
        <v>3</v>
      </c>
      <c r="L2516" s="44" t="s">
        <v>8143</v>
      </c>
      <c r="M2516" s="48">
        <v>16</v>
      </c>
    </row>
    <row r="2517" spans="1:13" x14ac:dyDescent="0.2">
      <c r="A2517" s="43">
        <v>40070021338500</v>
      </c>
      <c r="B2517" s="44" t="s">
        <v>12743</v>
      </c>
      <c r="C2517" s="50" t="s">
        <v>3606</v>
      </c>
      <c r="D2517" s="44" t="s">
        <v>3607</v>
      </c>
      <c r="E2517" s="44" t="s">
        <v>3607</v>
      </c>
      <c r="F2517" s="45"/>
      <c r="G2517" s="44" t="s">
        <v>3604</v>
      </c>
      <c r="H2517" s="44" t="s">
        <v>3607</v>
      </c>
      <c r="I2517" s="44" t="s">
        <v>7998</v>
      </c>
      <c r="J2517" s="44" t="s">
        <v>7928</v>
      </c>
      <c r="K2517" s="44">
        <v>1</v>
      </c>
      <c r="L2517" s="44" t="s">
        <v>7965</v>
      </c>
      <c r="M2517" s="48">
        <v>10</v>
      </c>
    </row>
    <row r="2518" spans="1:13" x14ac:dyDescent="0.2">
      <c r="A2518" s="43">
        <v>40070021782600</v>
      </c>
      <c r="B2518" s="44" t="s">
        <v>12744</v>
      </c>
      <c r="C2518" s="50" t="s">
        <v>3608</v>
      </c>
      <c r="D2518" s="44" t="s">
        <v>12745</v>
      </c>
      <c r="E2518" s="44" t="s">
        <v>3609</v>
      </c>
      <c r="F2518" s="45">
        <v>0</v>
      </c>
      <c r="G2518" s="44" t="s">
        <v>3600</v>
      </c>
      <c r="H2518" s="44" t="s">
        <v>3610</v>
      </c>
      <c r="I2518" s="44" t="s">
        <v>7998</v>
      </c>
      <c r="J2518" s="44" t="s">
        <v>7928</v>
      </c>
      <c r="K2518" s="44">
        <v>3</v>
      </c>
      <c r="L2518" s="44" t="s">
        <v>7918</v>
      </c>
      <c r="M2518" s="48">
        <v>32</v>
      </c>
    </row>
    <row r="2519" spans="1:13" x14ac:dyDescent="0.2">
      <c r="A2519" s="43">
        <v>40070021934900</v>
      </c>
      <c r="B2519" s="44" t="s">
        <v>12746</v>
      </c>
      <c r="C2519" s="50" t="s">
        <v>3612</v>
      </c>
      <c r="D2519" s="44" t="s">
        <v>12747</v>
      </c>
      <c r="E2519" s="44" t="s">
        <v>3613</v>
      </c>
      <c r="F2519" s="45">
        <v>53</v>
      </c>
      <c r="G2519" s="44" t="s">
        <v>3614</v>
      </c>
      <c r="H2519" s="44" t="s">
        <v>3615</v>
      </c>
      <c r="I2519" s="44" t="s">
        <v>7998</v>
      </c>
      <c r="J2519" s="44" t="s">
        <v>7928</v>
      </c>
      <c r="K2519" s="44">
        <v>3</v>
      </c>
      <c r="L2519" s="44" t="s">
        <v>8143</v>
      </c>
      <c r="M2519" s="48">
        <v>20</v>
      </c>
    </row>
    <row r="2520" spans="1:13" x14ac:dyDescent="0.2">
      <c r="A2520" s="43">
        <v>40070022146500</v>
      </c>
      <c r="B2520" s="44" t="s">
        <v>12748</v>
      </c>
      <c r="C2520" s="50" t="s">
        <v>3616</v>
      </c>
      <c r="D2520" s="44" t="s">
        <v>12749</v>
      </c>
      <c r="E2520" s="44" t="s">
        <v>3617</v>
      </c>
      <c r="F2520" s="45">
        <v>93</v>
      </c>
      <c r="G2520" s="44" t="s">
        <v>3618</v>
      </c>
      <c r="H2520" s="44" t="s">
        <v>3617</v>
      </c>
      <c r="I2520" s="44" t="s">
        <v>7998</v>
      </c>
      <c r="J2520" s="44" t="s">
        <v>7928</v>
      </c>
      <c r="K2520" s="44">
        <v>3</v>
      </c>
      <c r="L2520" s="44" t="s">
        <v>7965</v>
      </c>
      <c r="M2520" s="48">
        <v>25</v>
      </c>
    </row>
    <row r="2521" spans="1:13" x14ac:dyDescent="0.2">
      <c r="A2521" s="43">
        <v>40070022661300</v>
      </c>
      <c r="B2521" s="44" t="s">
        <v>12750</v>
      </c>
      <c r="C2521" s="50" t="s">
        <v>3619</v>
      </c>
      <c r="D2521" s="44" t="s">
        <v>12751</v>
      </c>
      <c r="E2521" s="44" t="s">
        <v>3620</v>
      </c>
      <c r="F2521" s="45"/>
      <c r="G2521" s="44" t="s">
        <v>3621</v>
      </c>
      <c r="H2521" s="44" t="s">
        <v>3620</v>
      </c>
      <c r="I2521" s="44" t="s">
        <v>7998</v>
      </c>
      <c r="J2521" s="44" t="s">
        <v>7928</v>
      </c>
      <c r="K2521" s="44">
        <v>1</v>
      </c>
      <c r="L2521" s="44" t="s">
        <v>7965</v>
      </c>
      <c r="M2521" s="48">
        <v>25</v>
      </c>
    </row>
    <row r="2522" spans="1:13" x14ac:dyDescent="0.2">
      <c r="A2522" s="43">
        <v>40070023126600</v>
      </c>
      <c r="B2522" s="44" t="s">
        <v>12752</v>
      </c>
      <c r="C2522" s="50" t="s">
        <v>3622</v>
      </c>
      <c r="D2522" s="44" t="s">
        <v>12753</v>
      </c>
      <c r="E2522" s="44" t="s">
        <v>3623</v>
      </c>
      <c r="F2522" s="45">
        <v>321</v>
      </c>
      <c r="G2522" s="44" t="s">
        <v>3587</v>
      </c>
      <c r="H2522" s="44" t="s">
        <v>3588</v>
      </c>
      <c r="I2522" s="44" t="s">
        <v>7998</v>
      </c>
      <c r="J2522" s="44" t="s">
        <v>7928</v>
      </c>
      <c r="K2522" s="44">
        <v>3</v>
      </c>
      <c r="L2522" s="44" t="s">
        <v>7965</v>
      </c>
      <c r="M2522" s="48">
        <v>20</v>
      </c>
    </row>
    <row r="2523" spans="1:13" x14ac:dyDescent="0.2">
      <c r="A2523" s="43">
        <v>40070023799200</v>
      </c>
      <c r="B2523" s="44" t="s">
        <v>12754</v>
      </c>
      <c r="C2523" s="50" t="s">
        <v>3627</v>
      </c>
      <c r="D2523" s="44" t="s">
        <v>12755</v>
      </c>
      <c r="E2523" s="44" t="s">
        <v>3628</v>
      </c>
      <c r="F2523" s="45">
        <v>22</v>
      </c>
      <c r="G2523" s="44" t="s">
        <v>3629</v>
      </c>
      <c r="H2523" s="44" t="s">
        <v>3615</v>
      </c>
      <c r="I2523" s="44" t="s">
        <v>7998</v>
      </c>
      <c r="J2523" s="44" t="s">
        <v>7928</v>
      </c>
      <c r="K2523" s="44">
        <v>3</v>
      </c>
      <c r="L2523" s="44" t="s">
        <v>7965</v>
      </c>
      <c r="M2523" s="48">
        <v>40</v>
      </c>
    </row>
    <row r="2524" spans="1:13" x14ac:dyDescent="0.2">
      <c r="A2524" s="43">
        <v>40070023731200</v>
      </c>
      <c r="B2524" s="44" t="s">
        <v>12756</v>
      </c>
      <c r="C2524" s="50" t="s">
        <v>3624</v>
      </c>
      <c r="D2524" s="44" t="s">
        <v>12757</v>
      </c>
      <c r="E2524" s="44" t="s">
        <v>3625</v>
      </c>
      <c r="F2524" s="45">
        <v>19</v>
      </c>
      <c r="G2524" s="44" t="s">
        <v>3587</v>
      </c>
      <c r="H2524" s="44" t="s">
        <v>3626</v>
      </c>
      <c r="I2524" s="44" t="s">
        <v>7998</v>
      </c>
      <c r="J2524" s="44" t="s">
        <v>7928</v>
      </c>
      <c r="K2524" s="44">
        <v>3</v>
      </c>
      <c r="L2524" s="44" t="s">
        <v>7965</v>
      </c>
      <c r="M2524" s="48">
        <v>20</v>
      </c>
    </row>
    <row r="2525" spans="1:13" x14ac:dyDescent="0.2">
      <c r="A2525" s="43">
        <v>40070025360200</v>
      </c>
      <c r="B2525" s="44" t="s">
        <v>12758</v>
      </c>
      <c r="C2525" s="50" t="s">
        <v>3630</v>
      </c>
      <c r="D2525" s="44" t="s">
        <v>12759</v>
      </c>
      <c r="E2525" s="44" t="s">
        <v>3631</v>
      </c>
      <c r="F2525" s="45">
        <v>77</v>
      </c>
      <c r="G2525" s="44" t="s">
        <v>3632</v>
      </c>
      <c r="H2525" s="44" t="s">
        <v>3631</v>
      </c>
      <c r="I2525" s="44" t="s">
        <v>7998</v>
      </c>
      <c r="J2525" s="44" t="s">
        <v>7928</v>
      </c>
      <c r="K2525" s="44">
        <v>3</v>
      </c>
      <c r="L2525" s="44" t="s">
        <v>7933</v>
      </c>
      <c r="M2525" s="48">
        <v>160</v>
      </c>
    </row>
    <row r="2526" spans="1:13" x14ac:dyDescent="0.2">
      <c r="A2526" s="43">
        <v>40070025426500</v>
      </c>
      <c r="B2526" s="44" t="s">
        <v>12760</v>
      </c>
      <c r="C2526" s="50" t="s">
        <v>3635</v>
      </c>
      <c r="D2526" s="44" t="s">
        <v>12761</v>
      </c>
      <c r="E2526" s="44" t="s">
        <v>3636</v>
      </c>
      <c r="F2526" s="45">
        <v>0</v>
      </c>
      <c r="G2526" s="44" t="s">
        <v>3600</v>
      </c>
      <c r="H2526" s="44" t="s">
        <v>3636</v>
      </c>
      <c r="I2526" s="44" t="s">
        <v>7998</v>
      </c>
      <c r="J2526" s="44" t="s">
        <v>7928</v>
      </c>
      <c r="K2526" s="44">
        <v>1</v>
      </c>
      <c r="L2526" s="44" t="s">
        <v>7965</v>
      </c>
      <c r="M2526" s="48">
        <v>21</v>
      </c>
    </row>
    <row r="2527" spans="1:13" x14ac:dyDescent="0.2">
      <c r="A2527" s="43">
        <v>40070025432600</v>
      </c>
      <c r="B2527" s="44" t="s">
        <v>12762</v>
      </c>
      <c r="C2527" s="50" t="s">
        <v>3638</v>
      </c>
      <c r="D2527" s="44" t="s">
        <v>12763</v>
      </c>
      <c r="E2527" s="44" t="s">
        <v>3636</v>
      </c>
      <c r="F2527" s="45">
        <v>0</v>
      </c>
      <c r="G2527" s="44" t="s">
        <v>3600</v>
      </c>
      <c r="H2527" s="44" t="s">
        <v>3636</v>
      </c>
      <c r="I2527" s="44" t="s">
        <v>7998</v>
      </c>
      <c r="J2527" s="44" t="s">
        <v>7928</v>
      </c>
      <c r="K2527" s="44">
        <v>3</v>
      </c>
      <c r="L2527" s="44" t="s">
        <v>7965</v>
      </c>
      <c r="M2527" s="48">
        <v>15</v>
      </c>
    </row>
    <row r="2528" spans="1:13" x14ac:dyDescent="0.2">
      <c r="A2528" s="43">
        <v>40070025428900</v>
      </c>
      <c r="B2528" s="44" t="s">
        <v>12764</v>
      </c>
      <c r="C2528" s="50" t="s">
        <v>3637</v>
      </c>
      <c r="D2528" s="44" t="s">
        <v>12765</v>
      </c>
      <c r="E2528" s="44" t="s">
        <v>3636</v>
      </c>
      <c r="F2528" s="45">
        <v>22</v>
      </c>
      <c r="G2528" s="44" t="s">
        <v>3600</v>
      </c>
      <c r="H2528" s="44" t="s">
        <v>3636</v>
      </c>
      <c r="I2528" s="44" t="s">
        <v>7998</v>
      </c>
      <c r="J2528" s="44" t="s">
        <v>7928</v>
      </c>
      <c r="K2528" s="44">
        <v>3</v>
      </c>
      <c r="L2528" s="44" t="s">
        <v>7918</v>
      </c>
      <c r="M2528" s="48">
        <v>50</v>
      </c>
    </row>
    <row r="2529" spans="1:13" x14ac:dyDescent="0.2">
      <c r="A2529" s="43">
        <v>40070025421000</v>
      </c>
      <c r="B2529" s="44" t="s">
        <v>12766</v>
      </c>
      <c r="C2529" s="50" t="s">
        <v>3633</v>
      </c>
      <c r="D2529" s="44" t="s">
        <v>12767</v>
      </c>
      <c r="E2529" s="44" t="s">
        <v>3634</v>
      </c>
      <c r="F2529" s="45">
        <v>33</v>
      </c>
      <c r="G2529" s="44" t="s">
        <v>3604</v>
      </c>
      <c r="H2529" s="44" t="s">
        <v>3634</v>
      </c>
      <c r="I2529" s="44" t="s">
        <v>7998</v>
      </c>
      <c r="J2529" s="44" t="s">
        <v>7928</v>
      </c>
      <c r="K2529" s="44">
        <v>3</v>
      </c>
      <c r="L2529" s="44" t="s">
        <v>7933</v>
      </c>
      <c r="M2529" s="48">
        <v>20</v>
      </c>
    </row>
    <row r="2530" spans="1:13" x14ac:dyDescent="0.2">
      <c r="A2530" s="43">
        <v>40070025435700</v>
      </c>
      <c r="B2530" s="44" t="s">
        <v>12768</v>
      </c>
      <c r="C2530" s="50" t="s">
        <v>3639</v>
      </c>
      <c r="D2530" s="44" t="s">
        <v>12769</v>
      </c>
      <c r="E2530" s="44" t="s">
        <v>3640</v>
      </c>
      <c r="F2530" s="45">
        <v>59</v>
      </c>
      <c r="G2530" s="44" t="s">
        <v>3641</v>
      </c>
      <c r="H2530" s="44" t="s">
        <v>3640</v>
      </c>
      <c r="I2530" s="44" t="s">
        <v>7998</v>
      </c>
      <c r="J2530" s="44" t="s">
        <v>7928</v>
      </c>
      <c r="K2530" s="44">
        <v>3</v>
      </c>
      <c r="L2530" s="44" t="s">
        <v>7933</v>
      </c>
      <c r="M2530" s="48">
        <v>200</v>
      </c>
    </row>
    <row r="2531" spans="1:13" x14ac:dyDescent="0.2">
      <c r="A2531" s="43">
        <v>40070025442500</v>
      </c>
      <c r="B2531" s="44" t="s">
        <v>12770</v>
      </c>
      <c r="C2531" s="50" t="s">
        <v>3642</v>
      </c>
      <c r="D2531" s="44" t="s">
        <v>12771</v>
      </c>
      <c r="E2531" s="44" t="s">
        <v>3640</v>
      </c>
      <c r="F2531" s="45">
        <v>59</v>
      </c>
      <c r="G2531" s="44" t="s">
        <v>3641</v>
      </c>
      <c r="H2531" s="44" t="s">
        <v>3640</v>
      </c>
      <c r="I2531" s="44" t="s">
        <v>12772</v>
      </c>
      <c r="J2531" s="44" t="s">
        <v>7928</v>
      </c>
      <c r="K2531" s="44">
        <v>3</v>
      </c>
      <c r="L2531" s="44" t="s">
        <v>7918</v>
      </c>
      <c r="M2531" s="48">
        <v>160</v>
      </c>
    </row>
    <row r="2532" spans="1:13" x14ac:dyDescent="0.2">
      <c r="A2532" s="43">
        <v>40070025992500</v>
      </c>
      <c r="B2532" s="44" t="s">
        <v>12773</v>
      </c>
      <c r="C2532" s="50" t="s">
        <v>3643</v>
      </c>
      <c r="D2532" s="44" t="s">
        <v>12774</v>
      </c>
      <c r="E2532" s="44" t="s">
        <v>3644</v>
      </c>
      <c r="F2532" s="45">
        <v>70</v>
      </c>
      <c r="G2532" s="44" t="s">
        <v>3587</v>
      </c>
      <c r="H2532" s="44" t="s">
        <v>3620</v>
      </c>
      <c r="I2532" s="44" t="s">
        <v>7998</v>
      </c>
      <c r="J2532" s="44" t="s">
        <v>7928</v>
      </c>
      <c r="K2532" s="44">
        <v>3</v>
      </c>
      <c r="L2532" s="44" t="s">
        <v>7965</v>
      </c>
      <c r="M2532" s="48">
        <v>25</v>
      </c>
    </row>
    <row r="2533" spans="1:13" x14ac:dyDescent="0.2">
      <c r="A2533" s="43">
        <v>40070026001300</v>
      </c>
      <c r="B2533" s="44" t="s">
        <v>12775</v>
      </c>
      <c r="C2533" s="50" t="s">
        <v>3645</v>
      </c>
      <c r="D2533" s="44" t="s">
        <v>12776</v>
      </c>
      <c r="E2533" s="44" t="s">
        <v>3646</v>
      </c>
      <c r="F2533" s="45">
        <v>41</v>
      </c>
      <c r="G2533" s="44" t="s">
        <v>3592</v>
      </c>
      <c r="H2533" s="44" t="s">
        <v>3646</v>
      </c>
      <c r="I2533" s="44" t="s">
        <v>7998</v>
      </c>
      <c r="J2533" s="44" t="s">
        <v>7928</v>
      </c>
      <c r="K2533" s="44">
        <v>3</v>
      </c>
      <c r="L2533" s="44" t="s">
        <v>8143</v>
      </c>
      <c r="M2533" s="48">
        <v>25</v>
      </c>
    </row>
    <row r="2534" spans="1:13" x14ac:dyDescent="0.2">
      <c r="A2534" s="43">
        <v>40070026002000</v>
      </c>
      <c r="B2534" s="44" t="s">
        <v>12777</v>
      </c>
      <c r="C2534" s="50" t="s">
        <v>3647</v>
      </c>
      <c r="D2534" s="44" t="s">
        <v>12778</v>
      </c>
      <c r="E2534" s="44" t="s">
        <v>3646</v>
      </c>
      <c r="F2534" s="45">
        <v>46</v>
      </c>
      <c r="G2534" s="44" t="s">
        <v>3592</v>
      </c>
      <c r="H2534" s="44" t="s">
        <v>3646</v>
      </c>
      <c r="I2534" s="44" t="s">
        <v>7998</v>
      </c>
      <c r="J2534" s="44" t="s">
        <v>7928</v>
      </c>
      <c r="K2534" s="44">
        <v>3</v>
      </c>
      <c r="L2534" s="44" t="s">
        <v>8143</v>
      </c>
      <c r="M2534" s="48">
        <v>16</v>
      </c>
    </row>
    <row r="2535" spans="1:13" x14ac:dyDescent="0.2">
      <c r="A2535" s="43">
        <v>40070026898900</v>
      </c>
      <c r="B2535" s="44" t="s">
        <v>12779</v>
      </c>
      <c r="C2535" s="50" t="s">
        <v>3648</v>
      </c>
      <c r="D2535" s="44" t="s">
        <v>12780</v>
      </c>
      <c r="E2535" s="44" t="s">
        <v>383</v>
      </c>
      <c r="F2535" s="45">
        <v>217</v>
      </c>
      <c r="G2535" s="44" t="s">
        <v>3604</v>
      </c>
      <c r="H2535" s="44" t="s">
        <v>3615</v>
      </c>
      <c r="I2535" s="44" t="s">
        <v>7998</v>
      </c>
      <c r="J2535" s="44" t="s">
        <v>7928</v>
      </c>
      <c r="K2535" s="44">
        <v>3</v>
      </c>
      <c r="L2535" s="44" t="s">
        <v>7965</v>
      </c>
      <c r="M2535" s="48">
        <v>16</v>
      </c>
    </row>
    <row r="2536" spans="1:13" x14ac:dyDescent="0.2">
      <c r="A2536" s="43">
        <v>40070028564100</v>
      </c>
      <c r="B2536" s="44" t="s">
        <v>12781</v>
      </c>
      <c r="C2536" s="50" t="s">
        <v>3649</v>
      </c>
      <c r="D2536" s="44" t="s">
        <v>12782</v>
      </c>
      <c r="E2536" s="44" t="s">
        <v>2239</v>
      </c>
      <c r="F2536" s="45"/>
      <c r="G2536" s="44" t="s">
        <v>3604</v>
      </c>
      <c r="H2536" s="44" t="s">
        <v>3615</v>
      </c>
      <c r="I2536" s="44" t="s">
        <v>7998</v>
      </c>
      <c r="J2536" s="44" t="s">
        <v>7928</v>
      </c>
      <c r="K2536" s="44">
        <v>3</v>
      </c>
      <c r="L2536" s="44" t="s">
        <v>7965</v>
      </c>
      <c r="M2536" s="48">
        <v>25</v>
      </c>
    </row>
    <row r="2537" spans="1:13" x14ac:dyDescent="0.2">
      <c r="A2537" s="43">
        <v>40070029409400</v>
      </c>
      <c r="B2537" s="44" t="s">
        <v>12783</v>
      </c>
      <c r="C2537" s="50" t="s">
        <v>3650</v>
      </c>
      <c r="D2537" s="44" t="s">
        <v>12784</v>
      </c>
      <c r="E2537" s="44" t="s">
        <v>3651</v>
      </c>
      <c r="F2537" s="45">
        <v>17</v>
      </c>
      <c r="G2537" s="44" t="s">
        <v>3652</v>
      </c>
      <c r="H2537" s="44" t="s">
        <v>3653</v>
      </c>
      <c r="I2537" s="44" t="s">
        <v>7998</v>
      </c>
      <c r="J2537" s="44" t="s">
        <v>7928</v>
      </c>
      <c r="K2537" s="44">
        <v>3</v>
      </c>
      <c r="L2537" s="44" t="s">
        <v>7918</v>
      </c>
      <c r="M2537" s="48">
        <v>25</v>
      </c>
    </row>
    <row r="2538" spans="1:13" x14ac:dyDescent="0.2">
      <c r="A2538" s="43">
        <v>40070029695100</v>
      </c>
      <c r="B2538" s="44" t="s">
        <v>12785</v>
      </c>
      <c r="C2538" s="50" t="s">
        <v>3654</v>
      </c>
      <c r="D2538" s="44" t="s">
        <v>12786</v>
      </c>
      <c r="E2538" s="44" t="s">
        <v>4173</v>
      </c>
      <c r="F2538" s="45">
        <v>93</v>
      </c>
      <c r="G2538" s="44" t="s">
        <v>3604</v>
      </c>
      <c r="H2538" s="44" t="s">
        <v>3605</v>
      </c>
      <c r="I2538" s="44" t="s">
        <v>7998</v>
      </c>
      <c r="J2538" s="44" t="s">
        <v>7928</v>
      </c>
      <c r="K2538" s="44">
        <v>3</v>
      </c>
      <c r="L2538" s="44" t="s">
        <v>7933</v>
      </c>
      <c r="M2538" s="48">
        <v>200</v>
      </c>
    </row>
    <row r="2539" spans="1:13" x14ac:dyDescent="0.2">
      <c r="A2539" s="43">
        <v>40070030198300</v>
      </c>
      <c r="B2539" s="44" t="s">
        <v>12787</v>
      </c>
      <c r="C2539" s="50" t="s">
        <v>3655</v>
      </c>
      <c r="D2539" s="44" t="s">
        <v>12788</v>
      </c>
      <c r="E2539" s="44" t="s">
        <v>1293</v>
      </c>
      <c r="F2539" s="45"/>
      <c r="G2539" s="44" t="s">
        <v>3656</v>
      </c>
      <c r="H2539" s="44" t="s">
        <v>2447</v>
      </c>
      <c r="I2539" s="44" t="s">
        <v>7916</v>
      </c>
      <c r="J2539" s="44" t="s">
        <v>7928</v>
      </c>
      <c r="K2539" s="44">
        <v>3</v>
      </c>
      <c r="L2539" s="44" t="s">
        <v>7965</v>
      </c>
      <c r="M2539" s="48">
        <v>25</v>
      </c>
    </row>
    <row r="2540" spans="1:13" x14ac:dyDescent="0.2">
      <c r="A2540" s="43">
        <v>40070030228700</v>
      </c>
      <c r="B2540" s="44" t="s">
        <v>12789</v>
      </c>
      <c r="C2540" s="50" t="s">
        <v>3657</v>
      </c>
      <c r="D2540" s="44" t="s">
        <v>12790</v>
      </c>
      <c r="E2540" s="44" t="s">
        <v>1293</v>
      </c>
      <c r="F2540" s="45"/>
      <c r="G2540" s="44" t="s">
        <v>3658</v>
      </c>
      <c r="H2540" s="44" t="s">
        <v>3659</v>
      </c>
      <c r="I2540" s="44" t="s">
        <v>7916</v>
      </c>
      <c r="J2540" s="44" t="s">
        <v>7928</v>
      </c>
      <c r="K2540" s="44">
        <v>3</v>
      </c>
      <c r="L2540" s="44" t="s">
        <v>7965</v>
      </c>
      <c r="M2540" s="48">
        <v>25</v>
      </c>
    </row>
    <row r="2541" spans="1:13" x14ac:dyDescent="0.2">
      <c r="A2541" s="43">
        <v>40070030327700</v>
      </c>
      <c r="B2541" s="44" t="s">
        <v>12791</v>
      </c>
      <c r="C2541" s="50" t="s">
        <v>3660</v>
      </c>
      <c r="D2541" s="44" t="s">
        <v>12792</v>
      </c>
      <c r="E2541" s="44" t="s">
        <v>1293</v>
      </c>
      <c r="F2541" s="45">
        <v>52</v>
      </c>
      <c r="G2541" s="44" t="s">
        <v>3661</v>
      </c>
      <c r="H2541" s="44" t="s">
        <v>3662</v>
      </c>
      <c r="I2541" s="44" t="s">
        <v>7916</v>
      </c>
      <c r="J2541" s="44" t="s">
        <v>7928</v>
      </c>
      <c r="K2541" s="44">
        <v>3</v>
      </c>
      <c r="L2541" s="44" t="s">
        <v>7918</v>
      </c>
      <c r="M2541" s="48">
        <v>32</v>
      </c>
    </row>
    <row r="2542" spans="1:13" x14ac:dyDescent="0.2">
      <c r="A2542" s="43">
        <v>40070030689600</v>
      </c>
      <c r="B2542" s="44" t="s">
        <v>12793</v>
      </c>
      <c r="C2542" s="50" t="s">
        <v>3663</v>
      </c>
      <c r="D2542" s="44" t="s">
        <v>12794</v>
      </c>
      <c r="E2542" s="44" t="s">
        <v>4228</v>
      </c>
      <c r="F2542" s="45">
        <v>558</v>
      </c>
      <c r="G2542" s="44" t="s">
        <v>3664</v>
      </c>
      <c r="H2542" s="44" t="s">
        <v>3665</v>
      </c>
      <c r="I2542" s="44" t="s">
        <v>7916</v>
      </c>
      <c r="J2542" s="44" t="s">
        <v>7928</v>
      </c>
      <c r="K2542" s="44">
        <v>3</v>
      </c>
      <c r="L2542" s="44" t="s">
        <v>7933</v>
      </c>
      <c r="M2542" s="48">
        <v>40</v>
      </c>
    </row>
    <row r="2543" spans="1:13" x14ac:dyDescent="0.2">
      <c r="A2543" s="43">
        <v>40070030953800</v>
      </c>
      <c r="B2543" s="44" t="s">
        <v>12795</v>
      </c>
      <c r="C2543" s="50" t="s">
        <v>3666</v>
      </c>
      <c r="D2543" s="44" t="s">
        <v>12796</v>
      </c>
      <c r="E2543" s="44" t="s">
        <v>1293</v>
      </c>
      <c r="F2543" s="45">
        <v>0</v>
      </c>
      <c r="G2543" s="44" t="s">
        <v>3661</v>
      </c>
      <c r="H2543" s="44" t="s">
        <v>3667</v>
      </c>
      <c r="I2543" s="44" t="s">
        <v>7916</v>
      </c>
      <c r="J2543" s="44" t="s">
        <v>7928</v>
      </c>
      <c r="K2543" s="44">
        <v>1</v>
      </c>
      <c r="L2543" s="44" t="s">
        <v>8143</v>
      </c>
      <c r="M2543" s="48">
        <v>16</v>
      </c>
    </row>
    <row r="2544" spans="1:13" x14ac:dyDescent="0.2">
      <c r="A2544" s="43">
        <v>40070031199900</v>
      </c>
      <c r="B2544" s="44" t="s">
        <v>12797</v>
      </c>
      <c r="C2544" s="50" t="s">
        <v>3668</v>
      </c>
      <c r="D2544" s="44" t="s">
        <v>12798</v>
      </c>
      <c r="E2544" s="44" t="s">
        <v>3669</v>
      </c>
      <c r="F2544" s="45"/>
      <c r="G2544" s="44" t="s">
        <v>3664</v>
      </c>
      <c r="H2544" s="44" t="s">
        <v>3670</v>
      </c>
      <c r="I2544" s="44" t="s">
        <v>7916</v>
      </c>
      <c r="J2544" s="44" t="s">
        <v>7928</v>
      </c>
      <c r="K2544" s="44">
        <v>3</v>
      </c>
      <c r="L2544" s="44" t="s">
        <v>7965</v>
      </c>
      <c r="M2544" s="48">
        <v>25</v>
      </c>
    </row>
    <row r="2545" spans="1:13" x14ac:dyDescent="0.2">
      <c r="A2545" s="43">
        <v>40070031505800</v>
      </c>
      <c r="B2545" s="44" t="s">
        <v>12799</v>
      </c>
      <c r="C2545" s="50" t="s">
        <v>3671</v>
      </c>
      <c r="D2545" s="44" t="s">
        <v>12800</v>
      </c>
      <c r="E2545" s="44"/>
      <c r="F2545" s="45"/>
      <c r="G2545" s="44" t="s">
        <v>3661</v>
      </c>
      <c r="H2545" s="44" t="s">
        <v>3672</v>
      </c>
      <c r="I2545" s="44" t="s">
        <v>7916</v>
      </c>
      <c r="J2545" s="44" t="s">
        <v>7928</v>
      </c>
      <c r="K2545" s="44">
        <v>1</v>
      </c>
      <c r="L2545" s="44" t="s">
        <v>7965</v>
      </c>
      <c r="M2545" s="48">
        <v>25</v>
      </c>
    </row>
    <row r="2546" spans="1:13" x14ac:dyDescent="0.2">
      <c r="A2546" s="43">
        <v>40070031649900</v>
      </c>
      <c r="B2546" s="44" t="s">
        <v>12801</v>
      </c>
      <c r="C2546" s="50" t="s">
        <v>7061</v>
      </c>
      <c r="D2546" s="44" t="s">
        <v>12802</v>
      </c>
      <c r="E2546" s="44" t="s">
        <v>7062</v>
      </c>
      <c r="F2546" s="45">
        <v>0</v>
      </c>
      <c r="G2546" s="44" t="s">
        <v>3675</v>
      </c>
      <c r="H2546" s="44" t="s">
        <v>7060</v>
      </c>
      <c r="I2546" s="44" t="s">
        <v>7916</v>
      </c>
      <c r="J2546" s="44" t="s">
        <v>7928</v>
      </c>
      <c r="K2546" s="44">
        <v>3</v>
      </c>
      <c r="L2546" s="44" t="s">
        <v>7965</v>
      </c>
      <c r="M2546" s="48">
        <v>50</v>
      </c>
    </row>
    <row r="2547" spans="1:13" x14ac:dyDescent="0.2">
      <c r="A2547" s="43">
        <v>40070031646800</v>
      </c>
      <c r="B2547" s="44" t="s">
        <v>12803</v>
      </c>
      <c r="C2547" s="50" t="s">
        <v>3673</v>
      </c>
      <c r="D2547" s="44" t="s">
        <v>12804</v>
      </c>
      <c r="E2547" s="44" t="s">
        <v>3674</v>
      </c>
      <c r="F2547" s="45">
        <v>491</v>
      </c>
      <c r="G2547" s="44" t="s">
        <v>3675</v>
      </c>
      <c r="H2547" s="44" t="s">
        <v>7060</v>
      </c>
      <c r="I2547" s="44" t="s">
        <v>7916</v>
      </c>
      <c r="J2547" s="44" t="s">
        <v>7928</v>
      </c>
      <c r="K2547" s="44">
        <v>3</v>
      </c>
      <c r="L2547" s="44" t="s">
        <v>7933</v>
      </c>
      <c r="M2547" s="48">
        <v>125</v>
      </c>
    </row>
    <row r="2548" spans="1:13" x14ac:dyDescent="0.2">
      <c r="A2548" s="43">
        <v>40070031794600</v>
      </c>
      <c r="B2548" s="44" t="s">
        <v>12805</v>
      </c>
      <c r="C2548" s="50" t="s">
        <v>7067</v>
      </c>
      <c r="D2548" s="44" t="s">
        <v>12806</v>
      </c>
      <c r="E2548" s="44" t="s">
        <v>1293</v>
      </c>
      <c r="F2548" s="45" t="s">
        <v>1293</v>
      </c>
      <c r="G2548" s="44" t="s">
        <v>3658</v>
      </c>
      <c r="H2548" s="44" t="s">
        <v>7068</v>
      </c>
      <c r="I2548" s="44" t="s">
        <v>7916</v>
      </c>
      <c r="J2548" s="44" t="s">
        <v>7928</v>
      </c>
      <c r="K2548" s="44">
        <v>3</v>
      </c>
      <c r="L2548" s="44" t="s">
        <v>7965</v>
      </c>
      <c r="M2548" s="48">
        <v>25</v>
      </c>
    </row>
    <row r="2549" spans="1:13" x14ac:dyDescent="0.2">
      <c r="A2549" s="43">
        <v>40070031725000</v>
      </c>
      <c r="B2549" s="44" t="s">
        <v>12807</v>
      </c>
      <c r="C2549" s="50" t="s">
        <v>7066</v>
      </c>
      <c r="D2549" s="44" t="s">
        <v>12808</v>
      </c>
      <c r="E2549" s="44" t="s">
        <v>1293</v>
      </c>
      <c r="F2549" s="45">
        <v>17</v>
      </c>
      <c r="G2549" s="44" t="s">
        <v>7064</v>
      </c>
      <c r="H2549" s="44" t="s">
        <v>7065</v>
      </c>
      <c r="I2549" s="44" t="s">
        <v>7916</v>
      </c>
      <c r="J2549" s="44" t="s">
        <v>7928</v>
      </c>
      <c r="K2549" s="44">
        <v>1</v>
      </c>
      <c r="L2549" s="44" t="s">
        <v>7965</v>
      </c>
      <c r="M2549" s="48">
        <v>20</v>
      </c>
    </row>
    <row r="2550" spans="1:13" x14ac:dyDescent="0.2">
      <c r="A2550" s="43">
        <v>40070031867700</v>
      </c>
      <c r="B2550" s="44" t="s">
        <v>12809</v>
      </c>
      <c r="C2550" s="50" t="s">
        <v>7069</v>
      </c>
      <c r="D2550" s="44" t="s">
        <v>12810</v>
      </c>
      <c r="E2550" s="44" t="s">
        <v>7070</v>
      </c>
      <c r="F2550" s="45" t="s">
        <v>1293</v>
      </c>
      <c r="G2550" s="44" t="s">
        <v>7071</v>
      </c>
      <c r="H2550" s="44" t="s">
        <v>7072</v>
      </c>
      <c r="I2550" s="44" t="s">
        <v>7916</v>
      </c>
      <c r="J2550" s="44" t="s">
        <v>7928</v>
      </c>
      <c r="K2550" s="44">
        <v>3</v>
      </c>
      <c r="L2550" s="44" t="s">
        <v>7933</v>
      </c>
      <c r="M2550" s="48">
        <v>250</v>
      </c>
    </row>
    <row r="2551" spans="1:13" x14ac:dyDescent="0.2">
      <c r="A2551" s="43">
        <v>40070031919300</v>
      </c>
      <c r="B2551" s="44" t="s">
        <v>12811</v>
      </c>
      <c r="C2551" s="50" t="s">
        <v>7073</v>
      </c>
      <c r="D2551" s="44" t="s">
        <v>12812</v>
      </c>
      <c r="E2551" s="44" t="s">
        <v>1293</v>
      </c>
      <c r="F2551" s="45" t="s">
        <v>1293</v>
      </c>
      <c r="G2551" s="44" t="s">
        <v>3664</v>
      </c>
      <c r="H2551" s="44" t="s">
        <v>7074</v>
      </c>
      <c r="I2551" s="44" t="s">
        <v>7916</v>
      </c>
      <c r="J2551" s="44" t="s">
        <v>7928</v>
      </c>
      <c r="K2551" s="44">
        <v>3</v>
      </c>
      <c r="L2551" s="44" t="s">
        <v>8143</v>
      </c>
      <c r="M2551" s="48">
        <v>25</v>
      </c>
    </row>
    <row r="2552" spans="1:13" x14ac:dyDescent="0.2">
      <c r="A2552" s="43">
        <v>40070031962900</v>
      </c>
      <c r="B2552" s="44" t="s">
        <v>12813</v>
      </c>
      <c r="C2552" s="50" t="s">
        <v>7075</v>
      </c>
      <c r="D2552" s="44" t="s">
        <v>12814</v>
      </c>
      <c r="E2552" s="44" t="s">
        <v>1293</v>
      </c>
      <c r="F2552" s="45" t="s">
        <v>1293</v>
      </c>
      <c r="G2552" s="44" t="s">
        <v>3658</v>
      </c>
      <c r="H2552" s="44" t="s">
        <v>7076</v>
      </c>
      <c r="I2552" s="44" t="s">
        <v>7916</v>
      </c>
      <c r="J2552" s="44" t="s">
        <v>7928</v>
      </c>
      <c r="K2552" s="44">
        <v>3</v>
      </c>
      <c r="L2552" s="44" t="s">
        <v>7933</v>
      </c>
      <c r="M2552" s="48">
        <v>50</v>
      </c>
    </row>
    <row r="2553" spans="1:13" x14ac:dyDescent="0.2">
      <c r="A2553" s="43">
        <v>40070032009000</v>
      </c>
      <c r="B2553" s="44" t="s">
        <v>12815</v>
      </c>
      <c r="C2553" s="50" t="s">
        <v>7077</v>
      </c>
      <c r="D2553" s="44" t="s">
        <v>12816</v>
      </c>
      <c r="E2553" s="44" t="s">
        <v>5729</v>
      </c>
      <c r="F2553" s="45" t="s">
        <v>1293</v>
      </c>
      <c r="G2553" s="44" t="s">
        <v>3675</v>
      </c>
      <c r="H2553" s="44" t="s">
        <v>7060</v>
      </c>
      <c r="I2553" s="44" t="s">
        <v>7916</v>
      </c>
      <c r="J2553" s="44" t="s">
        <v>7928</v>
      </c>
      <c r="K2553" s="44">
        <v>1</v>
      </c>
      <c r="L2553" s="44" t="s">
        <v>7965</v>
      </c>
      <c r="M2553" s="48">
        <v>20</v>
      </c>
    </row>
    <row r="2554" spans="1:13" x14ac:dyDescent="0.2">
      <c r="A2554" s="43">
        <v>40070032127100</v>
      </c>
      <c r="B2554" s="44" t="s">
        <v>12817</v>
      </c>
      <c r="C2554" s="50" t="s">
        <v>7078</v>
      </c>
      <c r="D2554" s="44" t="s">
        <v>12818</v>
      </c>
      <c r="E2554" s="44" t="s">
        <v>858</v>
      </c>
      <c r="F2554" s="45" t="s">
        <v>1293</v>
      </c>
      <c r="G2554" s="44" t="s">
        <v>3675</v>
      </c>
      <c r="H2554" s="44" t="s">
        <v>7060</v>
      </c>
      <c r="I2554" s="44" t="s">
        <v>7916</v>
      </c>
      <c r="J2554" s="44" t="s">
        <v>7928</v>
      </c>
      <c r="K2554" s="44">
        <v>1</v>
      </c>
      <c r="L2554" s="44" t="s">
        <v>7965</v>
      </c>
      <c r="M2554" s="48">
        <v>15</v>
      </c>
    </row>
    <row r="2555" spans="1:13" x14ac:dyDescent="0.2">
      <c r="A2555" s="43">
        <v>40070032283400</v>
      </c>
      <c r="B2555" s="44" t="s">
        <v>12819</v>
      </c>
      <c r="C2555" s="50" t="s">
        <v>7082</v>
      </c>
      <c r="D2555" s="44" t="s">
        <v>12820</v>
      </c>
      <c r="E2555" s="44" t="s">
        <v>7083</v>
      </c>
      <c r="F2555" s="45">
        <v>19</v>
      </c>
      <c r="G2555" s="44" t="s">
        <v>3664</v>
      </c>
      <c r="H2555" s="44" t="s">
        <v>3670</v>
      </c>
      <c r="I2555" s="44" t="s">
        <v>7916</v>
      </c>
      <c r="J2555" s="44" t="s">
        <v>7928</v>
      </c>
      <c r="K2555" s="44">
        <v>3</v>
      </c>
      <c r="L2555" s="44" t="s">
        <v>7965</v>
      </c>
      <c r="M2555" s="48">
        <v>25</v>
      </c>
    </row>
    <row r="2556" spans="1:13" x14ac:dyDescent="0.2">
      <c r="A2556" s="43">
        <v>40070032228500</v>
      </c>
      <c r="B2556" s="44" t="s">
        <v>12821</v>
      </c>
      <c r="C2556" s="50" t="s">
        <v>7079</v>
      </c>
      <c r="D2556" s="44" t="s">
        <v>12822</v>
      </c>
      <c r="E2556" s="44" t="s">
        <v>4228</v>
      </c>
      <c r="F2556" s="45">
        <v>123</v>
      </c>
      <c r="G2556" s="44" t="s">
        <v>7080</v>
      </c>
      <c r="H2556" s="44" t="s">
        <v>7081</v>
      </c>
      <c r="I2556" s="44" t="s">
        <v>7916</v>
      </c>
      <c r="J2556" s="44" t="s">
        <v>7928</v>
      </c>
      <c r="K2556" s="44">
        <v>3</v>
      </c>
      <c r="L2556" s="44" t="s">
        <v>7965</v>
      </c>
      <c r="M2556" s="48">
        <v>20</v>
      </c>
    </row>
    <row r="2557" spans="1:13" x14ac:dyDescent="0.2">
      <c r="A2557" s="43">
        <v>40070032291900</v>
      </c>
      <c r="B2557" s="44" t="s">
        <v>12823</v>
      </c>
      <c r="C2557" s="50" t="s">
        <v>7084</v>
      </c>
      <c r="D2557" s="44" t="s">
        <v>12824</v>
      </c>
      <c r="E2557" s="44" t="s">
        <v>7085</v>
      </c>
      <c r="F2557" s="45" t="s">
        <v>1293</v>
      </c>
      <c r="G2557" s="44" t="s">
        <v>7086</v>
      </c>
      <c r="H2557" s="44" t="s">
        <v>7087</v>
      </c>
      <c r="I2557" s="44" t="s">
        <v>7916</v>
      </c>
      <c r="J2557" s="44" t="s">
        <v>7928</v>
      </c>
      <c r="K2557" s="44">
        <v>3</v>
      </c>
      <c r="L2557" s="44" t="s">
        <v>7965</v>
      </c>
      <c r="M2557" s="48">
        <v>20</v>
      </c>
    </row>
    <row r="2558" spans="1:13" x14ac:dyDescent="0.2">
      <c r="A2558" s="43">
        <v>40070032412800</v>
      </c>
      <c r="B2558" s="44" t="s">
        <v>12825</v>
      </c>
      <c r="C2558" s="50" t="s">
        <v>7088</v>
      </c>
      <c r="D2558" s="44" t="s">
        <v>12826</v>
      </c>
      <c r="E2558" s="44" t="s">
        <v>1293</v>
      </c>
      <c r="F2558" s="45" t="s">
        <v>1293</v>
      </c>
      <c r="G2558" s="44" t="s">
        <v>7080</v>
      </c>
      <c r="H2558" s="44" t="s">
        <v>7089</v>
      </c>
      <c r="I2558" s="44" t="s">
        <v>7916</v>
      </c>
      <c r="J2558" s="44" t="s">
        <v>7928</v>
      </c>
      <c r="K2558" s="44">
        <v>3</v>
      </c>
      <c r="L2558" s="44" t="s">
        <v>7965</v>
      </c>
      <c r="M2558" s="48">
        <v>25</v>
      </c>
    </row>
    <row r="2559" spans="1:13" x14ac:dyDescent="0.2">
      <c r="A2559" s="43">
        <v>40070032433300</v>
      </c>
      <c r="B2559" s="44" t="s">
        <v>12827</v>
      </c>
      <c r="C2559" s="50" t="s">
        <v>7090</v>
      </c>
      <c r="D2559" s="44" t="s">
        <v>12828</v>
      </c>
      <c r="E2559" s="44" t="s">
        <v>1293</v>
      </c>
      <c r="F2559" s="45">
        <v>0</v>
      </c>
      <c r="G2559" s="44" t="s">
        <v>7080</v>
      </c>
      <c r="H2559" s="44" t="s">
        <v>7091</v>
      </c>
      <c r="I2559" s="44" t="s">
        <v>7916</v>
      </c>
      <c r="J2559" s="44" t="s">
        <v>7928</v>
      </c>
      <c r="K2559" s="44">
        <v>3</v>
      </c>
      <c r="L2559" s="44" t="s">
        <v>7965</v>
      </c>
      <c r="M2559" s="48">
        <v>25</v>
      </c>
    </row>
    <row r="2560" spans="1:13" x14ac:dyDescent="0.2">
      <c r="A2560" s="43">
        <v>40070032590300</v>
      </c>
      <c r="B2560" s="44" t="s">
        <v>12829</v>
      </c>
      <c r="C2560" s="50" t="s">
        <v>7094</v>
      </c>
      <c r="D2560" s="44" t="s">
        <v>12830</v>
      </c>
      <c r="E2560" s="44" t="s">
        <v>1293</v>
      </c>
      <c r="F2560" s="45" t="s">
        <v>1293</v>
      </c>
      <c r="G2560" s="44" t="s">
        <v>7064</v>
      </c>
      <c r="H2560" s="44" t="s">
        <v>7095</v>
      </c>
      <c r="I2560" s="44" t="s">
        <v>7916</v>
      </c>
      <c r="J2560" s="44" t="s">
        <v>7928</v>
      </c>
      <c r="K2560" s="44">
        <v>1</v>
      </c>
      <c r="L2560" s="44" t="s">
        <v>7965</v>
      </c>
      <c r="M2560" s="48">
        <v>25</v>
      </c>
    </row>
    <row r="2561" spans="1:13" x14ac:dyDescent="0.2">
      <c r="A2561" s="43">
        <v>40070032591000</v>
      </c>
      <c r="B2561" s="44" t="s">
        <v>12831</v>
      </c>
      <c r="C2561" s="50" t="s">
        <v>7096</v>
      </c>
      <c r="D2561" s="44" t="s">
        <v>12832</v>
      </c>
      <c r="E2561" s="44" t="s">
        <v>1293</v>
      </c>
      <c r="F2561" s="45" t="s">
        <v>1293</v>
      </c>
      <c r="G2561" s="44" t="s">
        <v>7064</v>
      </c>
      <c r="H2561" s="44" t="s">
        <v>7095</v>
      </c>
      <c r="I2561" s="44" t="s">
        <v>7916</v>
      </c>
      <c r="J2561" s="44" t="s">
        <v>7928</v>
      </c>
      <c r="K2561" s="44">
        <v>3</v>
      </c>
      <c r="L2561" s="44" t="s">
        <v>7965</v>
      </c>
      <c r="M2561" s="48">
        <v>25</v>
      </c>
    </row>
    <row r="2562" spans="1:13" x14ac:dyDescent="0.2">
      <c r="A2562" s="43">
        <v>40070032530900</v>
      </c>
      <c r="B2562" s="44" t="s">
        <v>12833</v>
      </c>
      <c r="C2562" s="50" t="s">
        <v>7092</v>
      </c>
      <c r="D2562" s="44" t="s">
        <v>12834</v>
      </c>
      <c r="E2562" s="44" t="s">
        <v>1293</v>
      </c>
      <c r="F2562" s="45"/>
      <c r="G2562" s="44" t="s">
        <v>7086</v>
      </c>
      <c r="H2562" s="44" t="s">
        <v>7093</v>
      </c>
      <c r="I2562" s="44" t="s">
        <v>7916</v>
      </c>
      <c r="J2562" s="44" t="s">
        <v>7928</v>
      </c>
      <c r="K2562" s="44">
        <v>3</v>
      </c>
      <c r="L2562" s="44" t="s">
        <v>7933</v>
      </c>
      <c r="M2562" s="48">
        <v>80</v>
      </c>
    </row>
    <row r="2563" spans="1:13" x14ac:dyDescent="0.2">
      <c r="A2563" s="43">
        <v>40070032608500</v>
      </c>
      <c r="B2563" s="44" t="s">
        <v>12835</v>
      </c>
      <c r="C2563" s="50" t="s">
        <v>7097</v>
      </c>
      <c r="D2563" s="44" t="s">
        <v>12836</v>
      </c>
      <c r="E2563" s="44" t="s">
        <v>1293</v>
      </c>
      <c r="F2563" s="45">
        <v>5</v>
      </c>
      <c r="G2563" s="44" t="s">
        <v>3661</v>
      </c>
      <c r="H2563" s="44" t="s">
        <v>7098</v>
      </c>
      <c r="I2563" s="44" t="s">
        <v>7916</v>
      </c>
      <c r="J2563" s="44" t="s">
        <v>7928</v>
      </c>
      <c r="K2563" s="44">
        <v>1</v>
      </c>
      <c r="L2563" s="44" t="s">
        <v>7965</v>
      </c>
      <c r="M2563" s="48">
        <v>25</v>
      </c>
    </row>
    <row r="2564" spans="1:13" x14ac:dyDescent="0.2">
      <c r="A2564" s="43">
        <v>40070032640500</v>
      </c>
      <c r="B2564" s="44" t="s">
        <v>12837</v>
      </c>
      <c r="C2564" s="50" t="s">
        <v>7099</v>
      </c>
      <c r="D2564" s="44" t="s">
        <v>12838</v>
      </c>
      <c r="E2564" s="44" t="s">
        <v>1293</v>
      </c>
      <c r="F2564" s="45">
        <v>7</v>
      </c>
      <c r="G2564" s="44" t="s">
        <v>3661</v>
      </c>
      <c r="H2564" s="44" t="s">
        <v>7100</v>
      </c>
      <c r="I2564" s="44" t="s">
        <v>7916</v>
      </c>
      <c r="J2564" s="44" t="s">
        <v>7928</v>
      </c>
      <c r="K2564" s="44">
        <v>1</v>
      </c>
      <c r="L2564" s="44" t="s">
        <v>7965</v>
      </c>
      <c r="M2564" s="48">
        <v>15</v>
      </c>
    </row>
    <row r="2565" spans="1:13" x14ac:dyDescent="0.2">
      <c r="A2565" s="43">
        <v>40070032740200</v>
      </c>
      <c r="B2565" s="44" t="s">
        <v>12839</v>
      </c>
      <c r="C2565" s="50" t="s">
        <v>7101</v>
      </c>
      <c r="D2565" s="44" t="s">
        <v>12840</v>
      </c>
      <c r="E2565" s="44" t="s">
        <v>1293</v>
      </c>
      <c r="F2565" s="45" t="s">
        <v>1293</v>
      </c>
      <c r="G2565" s="44" t="s">
        <v>3664</v>
      </c>
      <c r="H2565" s="44" t="s">
        <v>7102</v>
      </c>
      <c r="I2565" s="44" t="s">
        <v>7916</v>
      </c>
      <c r="J2565" s="44" t="s">
        <v>7928</v>
      </c>
      <c r="K2565" s="44">
        <v>3</v>
      </c>
      <c r="L2565" s="44" t="s">
        <v>7965</v>
      </c>
      <c r="M2565" s="48">
        <v>21</v>
      </c>
    </row>
    <row r="2566" spans="1:13" x14ac:dyDescent="0.2">
      <c r="A2566" s="43">
        <v>40070033130000</v>
      </c>
      <c r="B2566" s="44" t="s">
        <v>12841</v>
      </c>
      <c r="C2566" s="50" t="s">
        <v>7103</v>
      </c>
      <c r="D2566" s="44" t="s">
        <v>12842</v>
      </c>
      <c r="E2566" s="44" t="s">
        <v>1293</v>
      </c>
      <c r="F2566" s="45" t="s">
        <v>1293</v>
      </c>
      <c r="G2566" s="44" t="s">
        <v>7104</v>
      </c>
      <c r="H2566" s="44" t="s">
        <v>7105</v>
      </c>
      <c r="I2566" s="44" t="s">
        <v>7916</v>
      </c>
      <c r="J2566" s="44" t="s">
        <v>7928</v>
      </c>
      <c r="K2566" s="44">
        <v>3</v>
      </c>
      <c r="L2566" s="44" t="s">
        <v>7965</v>
      </c>
      <c r="M2566" s="48">
        <v>50</v>
      </c>
    </row>
    <row r="2567" spans="1:13" x14ac:dyDescent="0.2">
      <c r="A2567" s="43">
        <v>40070033291800</v>
      </c>
      <c r="B2567" s="44" t="s">
        <v>12843</v>
      </c>
      <c r="C2567" s="50" t="s">
        <v>7109</v>
      </c>
      <c r="D2567" s="44" t="s">
        <v>12844</v>
      </c>
      <c r="E2567" s="44" t="s">
        <v>1293</v>
      </c>
      <c r="F2567" s="45">
        <v>62</v>
      </c>
      <c r="G2567" s="44" t="s">
        <v>7086</v>
      </c>
      <c r="H2567" s="44" t="s">
        <v>7110</v>
      </c>
      <c r="I2567" s="44" t="s">
        <v>7916</v>
      </c>
      <c r="J2567" s="44" t="s">
        <v>7928</v>
      </c>
      <c r="K2567" s="44">
        <v>3</v>
      </c>
      <c r="L2567" s="44" t="s">
        <v>7965</v>
      </c>
      <c r="M2567" s="48">
        <v>21</v>
      </c>
    </row>
    <row r="2568" spans="1:13" x14ac:dyDescent="0.2">
      <c r="A2568" s="43">
        <v>40070033233800</v>
      </c>
      <c r="B2568" s="44" t="s">
        <v>12845</v>
      </c>
      <c r="C2568" s="50" t="s">
        <v>7107</v>
      </c>
      <c r="D2568" s="44" t="s">
        <v>12846</v>
      </c>
      <c r="E2568" s="44" t="s">
        <v>1293</v>
      </c>
      <c r="F2568" s="45">
        <v>0</v>
      </c>
      <c r="G2568" s="44" t="s">
        <v>5672</v>
      </c>
      <c r="H2568" s="44" t="s">
        <v>7108</v>
      </c>
      <c r="I2568" s="44" t="s">
        <v>7916</v>
      </c>
      <c r="J2568" s="44" t="s">
        <v>7928</v>
      </c>
      <c r="K2568" s="44">
        <v>3</v>
      </c>
      <c r="L2568" s="44" t="s">
        <v>8143</v>
      </c>
      <c r="M2568" s="48">
        <v>16</v>
      </c>
    </row>
    <row r="2569" spans="1:13" x14ac:dyDescent="0.2">
      <c r="A2569" s="43">
        <v>40070033373100</v>
      </c>
      <c r="B2569" s="44" t="s">
        <v>12847</v>
      </c>
      <c r="C2569" s="50" t="s">
        <v>7111</v>
      </c>
      <c r="D2569" s="44" t="s">
        <v>12848</v>
      </c>
      <c r="E2569" s="44" t="s">
        <v>7112</v>
      </c>
      <c r="F2569" s="45">
        <v>1866</v>
      </c>
      <c r="G2569" s="44" t="s">
        <v>3661</v>
      </c>
      <c r="H2569" s="44" t="s">
        <v>7113</v>
      </c>
      <c r="I2569" s="44" t="s">
        <v>7916</v>
      </c>
      <c r="J2569" s="44" t="s">
        <v>7928</v>
      </c>
      <c r="K2569" s="44">
        <v>3</v>
      </c>
      <c r="L2569" s="44" t="s">
        <v>8162</v>
      </c>
      <c r="M2569" s="48">
        <v>50</v>
      </c>
    </row>
    <row r="2570" spans="1:13" x14ac:dyDescent="0.2">
      <c r="A2570" s="43">
        <v>40070033755500</v>
      </c>
      <c r="B2570" s="44" t="s">
        <v>12849</v>
      </c>
      <c r="C2570" s="50" t="s">
        <v>7114</v>
      </c>
      <c r="D2570" s="44" t="s">
        <v>12850</v>
      </c>
      <c r="E2570" s="44" t="s">
        <v>353</v>
      </c>
      <c r="F2570" s="45">
        <v>252</v>
      </c>
      <c r="G2570" s="44" t="s">
        <v>5672</v>
      </c>
      <c r="H2570" s="44" t="s">
        <v>7115</v>
      </c>
      <c r="I2570" s="44" t="s">
        <v>7916</v>
      </c>
      <c r="J2570" s="44" t="s">
        <v>7928</v>
      </c>
      <c r="K2570" s="44">
        <v>3</v>
      </c>
      <c r="L2570" s="44" t="s">
        <v>7965</v>
      </c>
      <c r="M2570" s="48">
        <v>24.7</v>
      </c>
    </row>
    <row r="2571" spans="1:13" x14ac:dyDescent="0.2">
      <c r="A2571" s="43">
        <v>40070033996200</v>
      </c>
      <c r="B2571" s="44" t="s">
        <v>12851</v>
      </c>
      <c r="C2571" s="50" t="s">
        <v>7116</v>
      </c>
      <c r="D2571" s="44" t="s">
        <v>12852</v>
      </c>
      <c r="E2571" s="44" t="s">
        <v>1293</v>
      </c>
      <c r="F2571" s="45">
        <v>0</v>
      </c>
      <c r="G2571" s="44" t="s">
        <v>7117</v>
      </c>
      <c r="H2571" s="44" t="s">
        <v>7118</v>
      </c>
      <c r="I2571" s="44" t="s">
        <v>7916</v>
      </c>
      <c r="J2571" s="44" t="s">
        <v>7928</v>
      </c>
      <c r="K2571" s="44">
        <v>3</v>
      </c>
      <c r="L2571" s="44" t="s">
        <v>7965</v>
      </c>
      <c r="M2571" s="48">
        <v>50</v>
      </c>
    </row>
    <row r="2572" spans="1:13" x14ac:dyDescent="0.2">
      <c r="A2572" s="43">
        <v>40070034007400</v>
      </c>
      <c r="B2572" s="44" t="s">
        <v>12853</v>
      </c>
      <c r="C2572" s="50" t="s">
        <v>7119</v>
      </c>
      <c r="D2572" s="44" t="s">
        <v>12854</v>
      </c>
      <c r="E2572" s="44" t="s">
        <v>1293</v>
      </c>
      <c r="F2572" s="45">
        <v>47</v>
      </c>
      <c r="G2572" s="44" t="s">
        <v>7117</v>
      </c>
      <c r="H2572" s="44" t="s">
        <v>7118</v>
      </c>
      <c r="I2572" s="44" t="s">
        <v>7916</v>
      </c>
      <c r="J2572" s="44" t="s">
        <v>7928</v>
      </c>
      <c r="K2572" s="44">
        <v>3</v>
      </c>
      <c r="L2572" s="44" t="s">
        <v>7933</v>
      </c>
      <c r="M2572" s="48">
        <v>60</v>
      </c>
    </row>
    <row r="2573" spans="1:13" x14ac:dyDescent="0.2">
      <c r="A2573" s="43">
        <v>40070034128600</v>
      </c>
      <c r="B2573" s="44" t="s">
        <v>12855</v>
      </c>
      <c r="C2573" s="50" t="s">
        <v>7120</v>
      </c>
      <c r="D2573" s="44" t="s">
        <v>12856</v>
      </c>
      <c r="E2573" s="44" t="s">
        <v>858</v>
      </c>
      <c r="F2573" s="45">
        <v>904</v>
      </c>
      <c r="G2573" s="44" t="s">
        <v>3661</v>
      </c>
      <c r="H2573" s="44" t="s">
        <v>7113</v>
      </c>
      <c r="I2573" s="44" t="s">
        <v>7916</v>
      </c>
      <c r="J2573" s="44" t="s">
        <v>7928</v>
      </c>
      <c r="K2573" s="44">
        <v>3</v>
      </c>
      <c r="L2573" s="44" t="s">
        <v>7965</v>
      </c>
      <c r="M2573" s="48">
        <v>50</v>
      </c>
    </row>
    <row r="2574" spans="1:13" x14ac:dyDescent="0.2">
      <c r="A2574" s="43">
        <v>40070034394500</v>
      </c>
      <c r="B2574" s="44" t="s">
        <v>12857</v>
      </c>
      <c r="C2574" s="50" t="s">
        <v>7121</v>
      </c>
      <c r="D2574" s="44" t="s">
        <v>12858</v>
      </c>
      <c r="E2574" s="44" t="s">
        <v>4228</v>
      </c>
      <c r="F2574" s="45">
        <v>264</v>
      </c>
      <c r="G2574" s="44" t="s">
        <v>7086</v>
      </c>
      <c r="H2574" s="44" t="s">
        <v>7122</v>
      </c>
      <c r="I2574" s="44" t="s">
        <v>7916</v>
      </c>
      <c r="J2574" s="44" t="s">
        <v>7928</v>
      </c>
      <c r="K2574" s="44">
        <v>3</v>
      </c>
      <c r="L2574" s="44" t="s">
        <v>7933</v>
      </c>
      <c r="M2574" s="48">
        <v>100</v>
      </c>
    </row>
    <row r="2575" spans="1:13" x14ac:dyDescent="0.2">
      <c r="A2575" s="43">
        <v>40070034475100</v>
      </c>
      <c r="B2575" s="44" t="s">
        <v>12859</v>
      </c>
      <c r="C2575" s="50" t="s">
        <v>7130</v>
      </c>
      <c r="D2575" s="44" t="s">
        <v>12860</v>
      </c>
      <c r="E2575" s="44" t="s">
        <v>1293</v>
      </c>
      <c r="F2575" s="45">
        <v>226</v>
      </c>
      <c r="G2575" s="44" t="s">
        <v>7126</v>
      </c>
      <c r="H2575" s="44" t="s">
        <v>7129</v>
      </c>
      <c r="I2575" s="44" t="s">
        <v>7916</v>
      </c>
      <c r="J2575" s="44" t="s">
        <v>7928</v>
      </c>
      <c r="K2575" s="44">
        <v>3</v>
      </c>
      <c r="L2575" s="44" t="s">
        <v>7965</v>
      </c>
      <c r="M2575" s="48">
        <v>25</v>
      </c>
    </row>
    <row r="2576" spans="1:13" x14ac:dyDescent="0.2">
      <c r="A2576" s="43">
        <v>40070034460700</v>
      </c>
      <c r="B2576" s="44" t="s">
        <v>12861</v>
      </c>
      <c r="C2576" s="50" t="s">
        <v>7125</v>
      </c>
      <c r="D2576" s="44" t="s">
        <v>12862</v>
      </c>
      <c r="E2576" s="44" t="s">
        <v>1293</v>
      </c>
      <c r="F2576" s="45">
        <v>0</v>
      </c>
      <c r="G2576" s="44" t="s">
        <v>7126</v>
      </c>
      <c r="H2576" s="44" t="s">
        <v>7127</v>
      </c>
      <c r="I2576" s="44" t="s">
        <v>7916</v>
      </c>
      <c r="J2576" s="44" t="s">
        <v>7928</v>
      </c>
      <c r="K2576" s="44">
        <v>3</v>
      </c>
      <c r="L2576" s="44" t="s">
        <v>7965</v>
      </c>
      <c r="M2576" s="48">
        <v>20</v>
      </c>
    </row>
    <row r="2577" spans="1:13" x14ac:dyDescent="0.2">
      <c r="A2577" s="43">
        <v>40070034472000</v>
      </c>
      <c r="B2577" s="44" t="s">
        <v>12863</v>
      </c>
      <c r="C2577" s="50" t="s">
        <v>7128</v>
      </c>
      <c r="D2577" s="44" t="s">
        <v>12864</v>
      </c>
      <c r="E2577" s="44" t="s">
        <v>1293</v>
      </c>
      <c r="F2577" s="45">
        <v>0</v>
      </c>
      <c r="G2577" s="44" t="s">
        <v>7126</v>
      </c>
      <c r="H2577" s="44" t="s">
        <v>7129</v>
      </c>
      <c r="I2577" s="44" t="s">
        <v>7916</v>
      </c>
      <c r="J2577" s="44" t="s">
        <v>7928</v>
      </c>
      <c r="K2577" s="44">
        <v>3</v>
      </c>
      <c r="L2577" s="44" t="s">
        <v>7965</v>
      </c>
      <c r="M2577" s="48">
        <v>25</v>
      </c>
    </row>
    <row r="2578" spans="1:13" x14ac:dyDescent="0.2">
      <c r="A2578" s="43">
        <v>40070034427000</v>
      </c>
      <c r="B2578" s="44" t="s">
        <v>12865</v>
      </c>
      <c r="C2578" s="50" t="s">
        <v>7123</v>
      </c>
      <c r="D2578" s="44" t="s">
        <v>12866</v>
      </c>
      <c r="E2578" s="44" t="s">
        <v>7124</v>
      </c>
      <c r="F2578" s="45">
        <v>0</v>
      </c>
      <c r="G2578" s="44" t="s">
        <v>7086</v>
      </c>
      <c r="H2578" s="44" t="s">
        <v>7122</v>
      </c>
      <c r="I2578" s="44" t="s">
        <v>7916</v>
      </c>
      <c r="J2578" s="44" t="s">
        <v>7928</v>
      </c>
      <c r="K2578" s="44">
        <v>3</v>
      </c>
      <c r="L2578" s="44" t="s">
        <v>7965</v>
      </c>
      <c r="M2578" s="48">
        <v>20</v>
      </c>
    </row>
    <row r="2579" spans="1:13" x14ac:dyDescent="0.2">
      <c r="A2579" s="43">
        <v>40070035065300</v>
      </c>
      <c r="B2579" s="44" t="s">
        <v>12867</v>
      </c>
      <c r="C2579" s="50" t="s">
        <v>7131</v>
      </c>
      <c r="D2579" s="44" t="s">
        <v>12868</v>
      </c>
      <c r="E2579" s="44" t="s">
        <v>7132</v>
      </c>
      <c r="F2579" s="45">
        <v>0</v>
      </c>
      <c r="G2579" s="44" t="s">
        <v>3592</v>
      </c>
      <c r="H2579" s="44" t="s">
        <v>7132</v>
      </c>
      <c r="I2579" s="44" t="s">
        <v>7998</v>
      </c>
      <c r="J2579" s="44" t="s">
        <v>7928</v>
      </c>
      <c r="K2579" s="44">
        <v>3</v>
      </c>
      <c r="L2579" s="44" t="s">
        <v>8143</v>
      </c>
      <c r="M2579" s="48">
        <v>16</v>
      </c>
    </row>
    <row r="2580" spans="1:13" x14ac:dyDescent="0.2">
      <c r="A2580" s="43">
        <v>40070035377700</v>
      </c>
      <c r="B2580" s="44" t="s">
        <v>12869</v>
      </c>
      <c r="C2580" s="50" t="s">
        <v>7133</v>
      </c>
      <c r="D2580" s="44" t="s">
        <v>12870</v>
      </c>
      <c r="E2580" s="44" t="s">
        <v>1293</v>
      </c>
      <c r="F2580" s="45">
        <v>0</v>
      </c>
      <c r="G2580" s="44" t="s">
        <v>3675</v>
      </c>
      <c r="H2580" s="44" t="s">
        <v>7134</v>
      </c>
      <c r="I2580" s="44" t="s">
        <v>7916</v>
      </c>
      <c r="J2580" s="44" t="s">
        <v>7928</v>
      </c>
      <c r="K2580" s="44">
        <v>3</v>
      </c>
      <c r="L2580" s="44" t="s">
        <v>7965</v>
      </c>
      <c r="M2580" s="48">
        <v>24.7</v>
      </c>
    </row>
    <row r="2581" spans="1:13" x14ac:dyDescent="0.2">
      <c r="A2581" s="43">
        <v>40070035561000</v>
      </c>
      <c r="B2581" s="44" t="s">
        <v>12871</v>
      </c>
      <c r="C2581" s="50" t="s">
        <v>7135</v>
      </c>
      <c r="D2581" s="44" t="s">
        <v>12872</v>
      </c>
      <c r="E2581" s="44" t="s">
        <v>7136</v>
      </c>
      <c r="F2581" s="45">
        <v>1115</v>
      </c>
      <c r="G2581" s="44" t="s">
        <v>3661</v>
      </c>
      <c r="H2581" s="44" t="s">
        <v>7113</v>
      </c>
      <c r="I2581" s="44" t="s">
        <v>7916</v>
      </c>
      <c r="J2581" s="44" t="s">
        <v>7928</v>
      </c>
      <c r="K2581" s="44">
        <v>1</v>
      </c>
      <c r="L2581" s="44" t="s">
        <v>8162</v>
      </c>
      <c r="M2581" s="48">
        <v>20</v>
      </c>
    </row>
    <row r="2582" spans="1:13" x14ac:dyDescent="0.2">
      <c r="A2582" s="43">
        <v>40070035997700</v>
      </c>
      <c r="B2582" s="44" t="s">
        <v>12873</v>
      </c>
      <c r="C2582" s="50" t="s">
        <v>7137</v>
      </c>
      <c r="D2582" s="44" t="s">
        <v>12874</v>
      </c>
      <c r="E2582" s="44" t="s">
        <v>1293</v>
      </c>
      <c r="F2582" s="45" t="s">
        <v>1293</v>
      </c>
      <c r="G2582" s="44" t="s">
        <v>3661</v>
      </c>
      <c r="H2582" s="44" t="s">
        <v>7138</v>
      </c>
      <c r="I2582" s="44" t="s">
        <v>7916</v>
      </c>
      <c r="J2582" s="44" t="s">
        <v>7928</v>
      </c>
      <c r="K2582" s="44">
        <v>3</v>
      </c>
      <c r="L2582" s="44" t="s">
        <v>7965</v>
      </c>
      <c r="M2582" s="48">
        <v>32</v>
      </c>
    </row>
    <row r="2583" spans="1:13" x14ac:dyDescent="0.2">
      <c r="A2583" s="43">
        <v>40070036037900</v>
      </c>
      <c r="B2583" s="44" t="s">
        <v>12875</v>
      </c>
      <c r="C2583" s="50" t="s">
        <v>7139</v>
      </c>
      <c r="D2583" s="44" t="s">
        <v>12876</v>
      </c>
      <c r="E2583" s="44" t="s">
        <v>1293</v>
      </c>
      <c r="F2583" s="45" t="s">
        <v>1293</v>
      </c>
      <c r="G2583" s="44" t="s">
        <v>3664</v>
      </c>
      <c r="H2583" s="44" t="s">
        <v>7140</v>
      </c>
      <c r="I2583" s="44" t="s">
        <v>7916</v>
      </c>
      <c r="J2583" s="44" t="s">
        <v>7928</v>
      </c>
      <c r="K2583" s="44">
        <v>1</v>
      </c>
      <c r="L2583" s="44" t="s">
        <v>7965</v>
      </c>
      <c r="M2583" s="48">
        <v>15</v>
      </c>
    </row>
    <row r="2584" spans="1:13" x14ac:dyDescent="0.2">
      <c r="A2584" s="43">
        <v>40070036074400</v>
      </c>
      <c r="B2584" s="44" t="s">
        <v>12877</v>
      </c>
      <c r="C2584" s="50" t="s">
        <v>7141</v>
      </c>
      <c r="D2584" s="44" t="s">
        <v>12878</v>
      </c>
      <c r="E2584" s="44" t="s">
        <v>3408</v>
      </c>
      <c r="F2584" s="45">
        <v>724</v>
      </c>
      <c r="G2584" s="44" t="s">
        <v>3661</v>
      </c>
      <c r="H2584" s="44" t="s">
        <v>7113</v>
      </c>
      <c r="I2584" s="44" t="s">
        <v>7916</v>
      </c>
      <c r="J2584" s="44" t="s">
        <v>7928</v>
      </c>
      <c r="K2584" s="44">
        <v>3</v>
      </c>
      <c r="L2584" s="44" t="s">
        <v>7923</v>
      </c>
      <c r="M2584" s="48">
        <v>200</v>
      </c>
    </row>
    <row r="2585" spans="1:13" x14ac:dyDescent="0.2">
      <c r="A2585" s="43">
        <v>40070036113000</v>
      </c>
      <c r="B2585" s="44" t="s">
        <v>12879</v>
      </c>
      <c r="C2585" s="50" t="s">
        <v>7142</v>
      </c>
      <c r="D2585" s="44" t="s">
        <v>12880</v>
      </c>
      <c r="E2585" s="44" t="s">
        <v>7112</v>
      </c>
      <c r="F2585" s="45">
        <v>1865</v>
      </c>
      <c r="G2585" s="44" t="s">
        <v>3661</v>
      </c>
      <c r="H2585" s="44" t="s">
        <v>7113</v>
      </c>
      <c r="I2585" s="44" t="s">
        <v>7916</v>
      </c>
      <c r="J2585" s="44" t="s">
        <v>7928</v>
      </c>
      <c r="K2585" s="44">
        <v>3</v>
      </c>
      <c r="L2585" s="44" t="s">
        <v>8162</v>
      </c>
      <c r="M2585" s="48">
        <v>40</v>
      </c>
    </row>
    <row r="2586" spans="1:13" x14ac:dyDescent="0.2">
      <c r="A2586" s="43">
        <v>40070036338700</v>
      </c>
      <c r="B2586" s="44" t="s">
        <v>12881</v>
      </c>
      <c r="C2586" s="50" t="s">
        <v>7143</v>
      </c>
      <c r="D2586" s="44" t="s">
        <v>12882</v>
      </c>
      <c r="E2586" s="44" t="s">
        <v>1293</v>
      </c>
      <c r="F2586" s="45">
        <v>60</v>
      </c>
      <c r="G2586" s="44" t="s">
        <v>7064</v>
      </c>
      <c r="H2586" s="44" t="s">
        <v>7144</v>
      </c>
      <c r="I2586" s="44" t="s">
        <v>7916</v>
      </c>
      <c r="J2586" s="44" t="s">
        <v>7928</v>
      </c>
      <c r="K2586" s="44">
        <v>3</v>
      </c>
      <c r="L2586" s="44" t="s">
        <v>7965</v>
      </c>
      <c r="M2586" s="48">
        <v>21</v>
      </c>
    </row>
    <row r="2587" spans="1:13" x14ac:dyDescent="0.2">
      <c r="A2587" s="43">
        <v>40070036527500</v>
      </c>
      <c r="B2587" s="44" t="s">
        <v>12883</v>
      </c>
      <c r="C2587" s="50" t="s">
        <v>7145</v>
      </c>
      <c r="D2587" s="44" t="s">
        <v>12884</v>
      </c>
      <c r="E2587" s="44" t="s">
        <v>7146</v>
      </c>
      <c r="F2587" s="45">
        <v>0</v>
      </c>
      <c r="G2587" s="44" t="s">
        <v>3661</v>
      </c>
      <c r="H2587" s="44" t="s">
        <v>7113</v>
      </c>
      <c r="I2587" s="44" t="s">
        <v>7916</v>
      </c>
      <c r="J2587" s="44" t="s">
        <v>7928</v>
      </c>
      <c r="K2587" s="44">
        <v>3</v>
      </c>
      <c r="L2587" s="44" t="s">
        <v>7933</v>
      </c>
      <c r="M2587" s="48">
        <v>50</v>
      </c>
    </row>
    <row r="2588" spans="1:13" x14ac:dyDescent="0.2">
      <c r="A2588" s="43">
        <v>40070036693700</v>
      </c>
      <c r="B2588" s="44" t="s">
        <v>12885</v>
      </c>
      <c r="C2588" s="50" t="s">
        <v>7147</v>
      </c>
      <c r="D2588" s="44" t="s">
        <v>12886</v>
      </c>
      <c r="E2588" s="44" t="s">
        <v>1293</v>
      </c>
      <c r="F2588" s="45">
        <v>0</v>
      </c>
      <c r="G2588" s="44" t="s">
        <v>3675</v>
      </c>
      <c r="H2588" s="44" t="s">
        <v>7134</v>
      </c>
      <c r="I2588" s="44" t="s">
        <v>7916</v>
      </c>
      <c r="J2588" s="44" t="s">
        <v>7928</v>
      </c>
      <c r="K2588" s="44">
        <v>3</v>
      </c>
      <c r="L2588" s="44" t="s">
        <v>7965</v>
      </c>
      <c r="M2588" s="48">
        <v>25</v>
      </c>
    </row>
    <row r="2589" spans="1:13" x14ac:dyDescent="0.2">
      <c r="A2589" s="43">
        <v>40070038174900</v>
      </c>
      <c r="B2589" s="44" t="s">
        <v>12887</v>
      </c>
      <c r="C2589" s="50" t="s">
        <v>5865</v>
      </c>
      <c r="D2589" s="44" t="s">
        <v>5866</v>
      </c>
      <c r="E2589" s="44" t="s">
        <v>5866</v>
      </c>
      <c r="F2589" s="45"/>
      <c r="G2589" s="44" t="s">
        <v>5867</v>
      </c>
      <c r="H2589" s="44" t="s">
        <v>5866</v>
      </c>
      <c r="I2589" s="44" t="s">
        <v>7994</v>
      </c>
      <c r="J2589" s="44" t="s">
        <v>7928</v>
      </c>
      <c r="K2589" s="44">
        <v>3</v>
      </c>
      <c r="L2589" s="44" t="s">
        <v>7965</v>
      </c>
      <c r="M2589" s="48">
        <v>35</v>
      </c>
    </row>
    <row r="2590" spans="1:13" x14ac:dyDescent="0.2">
      <c r="A2590" s="43">
        <v>40070038175600</v>
      </c>
      <c r="B2590" s="44" t="s">
        <v>12888</v>
      </c>
      <c r="C2590" s="50" t="s">
        <v>5868</v>
      </c>
      <c r="D2590" s="44" t="s">
        <v>5866</v>
      </c>
      <c r="E2590" s="44" t="s">
        <v>5866</v>
      </c>
      <c r="F2590" s="45"/>
      <c r="G2590" s="44" t="s">
        <v>5867</v>
      </c>
      <c r="H2590" s="44" t="s">
        <v>5866</v>
      </c>
      <c r="I2590" s="44" t="s">
        <v>7994</v>
      </c>
      <c r="J2590" s="44" t="s">
        <v>7928</v>
      </c>
      <c r="K2590" s="44">
        <v>3</v>
      </c>
      <c r="L2590" s="44" t="s">
        <v>7965</v>
      </c>
      <c r="M2590" s="48">
        <v>50</v>
      </c>
    </row>
    <row r="2591" spans="1:13" x14ac:dyDescent="0.2">
      <c r="A2591" s="43">
        <v>40070038117600</v>
      </c>
      <c r="B2591" s="44" t="s">
        <v>12889</v>
      </c>
      <c r="C2591" s="50" t="s">
        <v>7148</v>
      </c>
      <c r="D2591" s="44" t="s">
        <v>12890</v>
      </c>
      <c r="E2591" s="44" t="s">
        <v>7149</v>
      </c>
      <c r="F2591" s="45">
        <v>508</v>
      </c>
      <c r="G2591" s="44" t="s">
        <v>7150</v>
      </c>
      <c r="H2591" s="44" t="s">
        <v>7149</v>
      </c>
      <c r="I2591" s="44" t="s">
        <v>7994</v>
      </c>
      <c r="J2591" s="44" t="s">
        <v>7928</v>
      </c>
      <c r="K2591" s="44">
        <v>3</v>
      </c>
      <c r="L2591" s="44" t="s">
        <v>7933</v>
      </c>
      <c r="M2591" s="48">
        <v>80</v>
      </c>
    </row>
    <row r="2592" spans="1:13" x14ac:dyDescent="0.2">
      <c r="A2592" s="43">
        <v>40070038366800</v>
      </c>
      <c r="B2592" s="44" t="s">
        <v>12891</v>
      </c>
      <c r="C2592" s="50" t="s">
        <v>5872</v>
      </c>
      <c r="D2592" s="44" t="s">
        <v>12892</v>
      </c>
      <c r="E2592" s="44" t="s">
        <v>7149</v>
      </c>
      <c r="F2592" s="45">
        <v>306</v>
      </c>
      <c r="G2592" s="44" t="s">
        <v>7150</v>
      </c>
      <c r="H2592" s="44" t="s">
        <v>7149</v>
      </c>
      <c r="I2592" s="44" t="s">
        <v>7994</v>
      </c>
      <c r="J2592" s="44" t="s">
        <v>7928</v>
      </c>
      <c r="K2592" s="44">
        <v>3</v>
      </c>
      <c r="L2592" s="44" t="s">
        <v>7965</v>
      </c>
      <c r="M2592" s="48">
        <v>25</v>
      </c>
    </row>
    <row r="2593" spans="1:13" x14ac:dyDescent="0.2">
      <c r="A2593" s="43">
        <v>40070038330900</v>
      </c>
      <c r="B2593" s="44" t="s">
        <v>12893</v>
      </c>
      <c r="C2593" s="50" t="s">
        <v>5869</v>
      </c>
      <c r="D2593" s="44" t="s">
        <v>12894</v>
      </c>
      <c r="E2593" s="44" t="s">
        <v>5870</v>
      </c>
      <c r="F2593" s="45">
        <v>106</v>
      </c>
      <c r="G2593" s="44" t="s">
        <v>5871</v>
      </c>
      <c r="H2593" s="44" t="s">
        <v>5870</v>
      </c>
      <c r="I2593" s="44" t="s">
        <v>7994</v>
      </c>
      <c r="J2593" s="44" t="s">
        <v>7928</v>
      </c>
      <c r="K2593" s="44">
        <v>1</v>
      </c>
      <c r="L2593" s="44" t="s">
        <v>7965</v>
      </c>
      <c r="M2593" s="48">
        <v>25</v>
      </c>
    </row>
    <row r="2594" spans="1:13" x14ac:dyDescent="0.2">
      <c r="A2594" s="43">
        <v>40070038724600</v>
      </c>
      <c r="B2594" s="44" t="s">
        <v>12895</v>
      </c>
      <c r="C2594" s="50" t="s">
        <v>5873</v>
      </c>
      <c r="D2594" s="44" t="s">
        <v>12896</v>
      </c>
      <c r="E2594" s="44"/>
      <c r="F2594" s="45">
        <v>0</v>
      </c>
      <c r="G2594" s="44" t="s">
        <v>5867</v>
      </c>
      <c r="H2594" s="44" t="s">
        <v>5866</v>
      </c>
      <c r="I2594" s="44" t="s">
        <v>7994</v>
      </c>
      <c r="J2594" s="44" t="s">
        <v>7928</v>
      </c>
      <c r="K2594" s="44">
        <v>3</v>
      </c>
      <c r="L2594" s="44" t="s">
        <v>8162</v>
      </c>
      <c r="M2594" s="48">
        <v>16</v>
      </c>
    </row>
    <row r="2595" spans="1:13" x14ac:dyDescent="0.2">
      <c r="A2595" s="43">
        <v>40070038986800</v>
      </c>
      <c r="B2595" s="44" t="s">
        <v>12897</v>
      </c>
      <c r="C2595" s="50" t="s">
        <v>5877</v>
      </c>
      <c r="D2595" s="44" t="s">
        <v>12898</v>
      </c>
      <c r="E2595" s="44" t="s">
        <v>5875</v>
      </c>
      <c r="F2595" s="45">
        <v>157</v>
      </c>
      <c r="G2595" s="44" t="s">
        <v>5876</v>
      </c>
      <c r="H2595" s="44" t="s">
        <v>5875</v>
      </c>
      <c r="I2595" s="44" t="s">
        <v>7994</v>
      </c>
      <c r="J2595" s="44" t="s">
        <v>7928</v>
      </c>
      <c r="K2595" s="44">
        <v>3</v>
      </c>
      <c r="L2595" s="44" t="s">
        <v>7933</v>
      </c>
      <c r="M2595" s="48">
        <v>80</v>
      </c>
    </row>
    <row r="2596" spans="1:13" x14ac:dyDescent="0.2">
      <c r="A2596" s="43">
        <v>40070038954700</v>
      </c>
      <c r="B2596" s="44" t="s">
        <v>12899</v>
      </c>
      <c r="C2596" s="50" t="s">
        <v>5874</v>
      </c>
      <c r="D2596" s="44" t="s">
        <v>12900</v>
      </c>
      <c r="E2596" s="44" t="s">
        <v>5875</v>
      </c>
      <c r="F2596" s="45"/>
      <c r="G2596" s="44" t="s">
        <v>5876</v>
      </c>
      <c r="H2596" s="44" t="s">
        <v>5875</v>
      </c>
      <c r="I2596" s="44" t="s">
        <v>7994</v>
      </c>
      <c r="J2596" s="44" t="s">
        <v>7928</v>
      </c>
      <c r="K2596" s="44">
        <v>3</v>
      </c>
      <c r="L2596" s="44" t="s">
        <v>7965</v>
      </c>
      <c r="M2596" s="48">
        <v>32</v>
      </c>
    </row>
    <row r="2597" spans="1:13" x14ac:dyDescent="0.2">
      <c r="A2597" s="43">
        <v>40070039149600</v>
      </c>
      <c r="B2597" s="44" t="s">
        <v>12901</v>
      </c>
      <c r="C2597" s="50" t="s">
        <v>5878</v>
      </c>
      <c r="D2597" s="44" t="s">
        <v>12902</v>
      </c>
      <c r="E2597" s="44" t="s">
        <v>5879</v>
      </c>
      <c r="F2597" s="45">
        <v>52</v>
      </c>
      <c r="G2597" s="44" t="s">
        <v>5880</v>
      </c>
      <c r="H2597" s="44" t="s">
        <v>5879</v>
      </c>
      <c r="I2597" s="44" t="s">
        <v>7994</v>
      </c>
      <c r="J2597" s="44" t="s">
        <v>7928</v>
      </c>
      <c r="K2597" s="44">
        <v>3</v>
      </c>
      <c r="L2597" s="44" t="s">
        <v>7965</v>
      </c>
      <c r="M2597" s="48">
        <v>60</v>
      </c>
    </row>
    <row r="2598" spans="1:13" x14ac:dyDescent="0.2">
      <c r="A2598" s="43">
        <v>40070039150200</v>
      </c>
      <c r="B2598" s="44" t="s">
        <v>12903</v>
      </c>
      <c r="C2598" s="50" t="s">
        <v>5881</v>
      </c>
      <c r="D2598" s="44" t="s">
        <v>12904</v>
      </c>
      <c r="E2598" s="44" t="s">
        <v>5879</v>
      </c>
      <c r="F2598" s="45">
        <v>65</v>
      </c>
      <c r="G2598" s="44" t="s">
        <v>5880</v>
      </c>
      <c r="H2598" s="44" t="s">
        <v>5879</v>
      </c>
      <c r="I2598" s="44" t="s">
        <v>7994</v>
      </c>
      <c r="J2598" s="44" t="s">
        <v>7928</v>
      </c>
      <c r="K2598" s="44">
        <v>1</v>
      </c>
      <c r="L2598" s="44" t="s">
        <v>7965</v>
      </c>
      <c r="M2598" s="48">
        <v>20</v>
      </c>
    </row>
    <row r="2599" spans="1:13" x14ac:dyDescent="0.2">
      <c r="A2599" s="43">
        <v>40070039209700</v>
      </c>
      <c r="B2599" s="44" t="s">
        <v>12905</v>
      </c>
      <c r="C2599" s="50" t="s">
        <v>5882</v>
      </c>
      <c r="D2599" s="44" t="s">
        <v>12906</v>
      </c>
      <c r="E2599" s="44" t="s">
        <v>5883</v>
      </c>
      <c r="F2599" s="45"/>
      <c r="G2599" s="44" t="s">
        <v>5867</v>
      </c>
      <c r="H2599" s="44" t="s">
        <v>5866</v>
      </c>
      <c r="I2599" s="44" t="s">
        <v>7994</v>
      </c>
      <c r="J2599" s="44" t="s">
        <v>7928</v>
      </c>
      <c r="K2599" s="44">
        <v>3</v>
      </c>
      <c r="L2599" s="44" t="s">
        <v>7965</v>
      </c>
      <c r="M2599" s="48">
        <v>63</v>
      </c>
    </row>
    <row r="2600" spans="1:13" x14ac:dyDescent="0.2">
      <c r="A2600" s="43">
        <v>40070039477000</v>
      </c>
      <c r="B2600" s="44" t="s">
        <v>12907</v>
      </c>
      <c r="C2600" s="50" t="s">
        <v>5884</v>
      </c>
      <c r="D2600" s="44" t="s">
        <v>12908</v>
      </c>
      <c r="E2600" s="44" t="s">
        <v>5885</v>
      </c>
      <c r="F2600" s="45">
        <v>0</v>
      </c>
      <c r="G2600" s="44" t="s">
        <v>5867</v>
      </c>
      <c r="H2600" s="44" t="s">
        <v>5866</v>
      </c>
      <c r="I2600" s="44" t="s">
        <v>7994</v>
      </c>
      <c r="J2600" s="44" t="s">
        <v>7928</v>
      </c>
      <c r="K2600" s="44">
        <v>3</v>
      </c>
      <c r="L2600" s="44" t="s">
        <v>7918</v>
      </c>
      <c r="M2600" s="48">
        <v>25</v>
      </c>
    </row>
    <row r="2601" spans="1:13" x14ac:dyDescent="0.2">
      <c r="A2601" s="43">
        <v>40070039686600</v>
      </c>
      <c r="B2601" s="44" t="s">
        <v>12909</v>
      </c>
      <c r="C2601" s="50" t="s">
        <v>5886</v>
      </c>
      <c r="D2601" s="44" t="s">
        <v>12910</v>
      </c>
      <c r="E2601" s="44" t="s">
        <v>5887</v>
      </c>
      <c r="F2601" s="45"/>
      <c r="G2601" s="44" t="s">
        <v>5888</v>
      </c>
      <c r="H2601" s="44" t="s">
        <v>5887</v>
      </c>
      <c r="I2601" s="44" t="s">
        <v>7994</v>
      </c>
      <c r="J2601" s="44" t="s">
        <v>7928</v>
      </c>
      <c r="K2601" s="44">
        <v>3</v>
      </c>
      <c r="L2601" s="44" t="s">
        <v>7965</v>
      </c>
      <c r="M2601" s="48">
        <v>25</v>
      </c>
    </row>
    <row r="2602" spans="1:13" x14ac:dyDescent="0.2">
      <c r="A2602" s="43">
        <v>40070039810500</v>
      </c>
      <c r="B2602" s="44" t="s">
        <v>12911</v>
      </c>
      <c r="C2602" s="50" t="s">
        <v>5889</v>
      </c>
      <c r="D2602" s="44" t="s">
        <v>12912</v>
      </c>
      <c r="E2602" s="44" t="s">
        <v>5890</v>
      </c>
      <c r="F2602" s="45">
        <v>176</v>
      </c>
      <c r="G2602" s="44" t="s">
        <v>5891</v>
      </c>
      <c r="H2602" s="44" t="s">
        <v>5890</v>
      </c>
      <c r="I2602" s="44" t="s">
        <v>7994</v>
      </c>
      <c r="J2602" s="44" t="s">
        <v>7928</v>
      </c>
      <c r="K2602" s="44">
        <v>3</v>
      </c>
      <c r="L2602" s="44" t="s">
        <v>7933</v>
      </c>
      <c r="M2602" s="48">
        <v>85.8</v>
      </c>
    </row>
    <row r="2603" spans="1:13" x14ac:dyDescent="0.2">
      <c r="A2603" s="43">
        <v>40070039812900</v>
      </c>
      <c r="B2603" s="44" t="s">
        <v>12913</v>
      </c>
      <c r="C2603" s="50" t="s">
        <v>5892</v>
      </c>
      <c r="D2603" s="44" t="s">
        <v>12914</v>
      </c>
      <c r="E2603" s="44" t="s">
        <v>5890</v>
      </c>
      <c r="F2603" s="45">
        <v>179</v>
      </c>
      <c r="G2603" s="44" t="s">
        <v>5891</v>
      </c>
      <c r="H2603" s="44" t="s">
        <v>5890</v>
      </c>
      <c r="I2603" s="44" t="s">
        <v>7994</v>
      </c>
      <c r="J2603" s="44" t="s">
        <v>7928</v>
      </c>
      <c r="K2603" s="44">
        <v>3</v>
      </c>
      <c r="L2603" s="44" t="s">
        <v>7918</v>
      </c>
      <c r="M2603" s="48">
        <v>16</v>
      </c>
    </row>
    <row r="2604" spans="1:13" x14ac:dyDescent="0.2">
      <c r="A2604" s="43">
        <v>40070040021100</v>
      </c>
      <c r="B2604" s="44" t="s">
        <v>12915</v>
      </c>
      <c r="C2604" s="50" t="s">
        <v>5893</v>
      </c>
      <c r="D2604" s="44" t="s">
        <v>2447</v>
      </c>
      <c r="E2604" s="44" t="s">
        <v>2447</v>
      </c>
      <c r="F2604" s="45"/>
      <c r="G2604" s="44" t="s">
        <v>5867</v>
      </c>
      <c r="H2604" s="44" t="s">
        <v>2447</v>
      </c>
      <c r="I2604" s="44" t="s">
        <v>7994</v>
      </c>
      <c r="J2604" s="44" t="s">
        <v>7928</v>
      </c>
      <c r="K2604" s="44">
        <v>3</v>
      </c>
      <c r="L2604" s="44" t="s">
        <v>7965</v>
      </c>
      <c r="M2604" s="48">
        <v>80</v>
      </c>
    </row>
    <row r="2605" spans="1:13" x14ac:dyDescent="0.2">
      <c r="A2605" s="43">
        <v>40070040089100</v>
      </c>
      <c r="B2605" s="44" t="s">
        <v>12916</v>
      </c>
      <c r="C2605" s="50" t="s">
        <v>5894</v>
      </c>
      <c r="D2605" s="44" t="s">
        <v>12917</v>
      </c>
      <c r="E2605" s="44" t="s">
        <v>5895</v>
      </c>
      <c r="F2605" s="45">
        <v>91</v>
      </c>
      <c r="G2605" s="44" t="s">
        <v>5896</v>
      </c>
      <c r="H2605" s="44" t="s">
        <v>5895</v>
      </c>
      <c r="I2605" s="44" t="s">
        <v>7994</v>
      </c>
      <c r="J2605" s="44" t="s">
        <v>7928</v>
      </c>
      <c r="K2605" s="44">
        <v>1</v>
      </c>
      <c r="L2605" s="44" t="s">
        <v>7965</v>
      </c>
      <c r="M2605" s="48">
        <v>25</v>
      </c>
    </row>
    <row r="2606" spans="1:13" x14ac:dyDescent="0.2">
      <c r="A2606" s="43">
        <v>40070040259800</v>
      </c>
      <c r="B2606" s="44" t="s">
        <v>12918</v>
      </c>
      <c r="C2606" s="50" t="s">
        <v>5900</v>
      </c>
      <c r="D2606" s="44" t="s">
        <v>12919</v>
      </c>
      <c r="E2606" s="44" t="s">
        <v>5901</v>
      </c>
      <c r="F2606" s="45">
        <v>139</v>
      </c>
      <c r="G2606" s="44" t="s">
        <v>5902</v>
      </c>
      <c r="H2606" s="44" t="s">
        <v>5901</v>
      </c>
      <c r="I2606" s="44" t="s">
        <v>7994</v>
      </c>
      <c r="J2606" s="44" t="s">
        <v>7928</v>
      </c>
      <c r="K2606" s="44">
        <v>3</v>
      </c>
      <c r="L2606" s="44" t="s">
        <v>7965</v>
      </c>
      <c r="M2606" s="48">
        <v>24.7</v>
      </c>
    </row>
    <row r="2607" spans="1:13" x14ac:dyDescent="0.2">
      <c r="A2607" s="43">
        <v>40070040476900</v>
      </c>
      <c r="B2607" s="44" t="s">
        <v>12920</v>
      </c>
      <c r="C2607" s="50" t="s">
        <v>5903</v>
      </c>
      <c r="D2607" s="44" t="s">
        <v>12921</v>
      </c>
      <c r="E2607" s="44" t="s">
        <v>5904</v>
      </c>
      <c r="F2607" s="45">
        <v>0</v>
      </c>
      <c r="G2607" s="44" t="s">
        <v>5888</v>
      </c>
      <c r="H2607" s="44" t="s">
        <v>5904</v>
      </c>
      <c r="I2607" s="44" t="s">
        <v>7994</v>
      </c>
      <c r="J2607" s="44" t="s">
        <v>7928</v>
      </c>
      <c r="K2607" s="44">
        <v>3</v>
      </c>
      <c r="L2607" s="44" t="s">
        <v>7918</v>
      </c>
      <c r="M2607" s="48">
        <v>40</v>
      </c>
    </row>
    <row r="2608" spans="1:13" x14ac:dyDescent="0.2">
      <c r="A2608" s="43">
        <v>40070040903000</v>
      </c>
      <c r="B2608" s="44" t="s">
        <v>12922</v>
      </c>
      <c r="C2608" s="50" t="s">
        <v>5908</v>
      </c>
      <c r="D2608" s="44" t="s">
        <v>12923</v>
      </c>
      <c r="E2608" s="44" t="s">
        <v>5909</v>
      </c>
      <c r="F2608" s="45">
        <v>0</v>
      </c>
      <c r="G2608" s="44" t="s">
        <v>5871</v>
      </c>
      <c r="H2608" s="44" t="s">
        <v>5909</v>
      </c>
      <c r="I2608" s="44" t="s">
        <v>7994</v>
      </c>
      <c r="J2608" s="44" t="s">
        <v>7928</v>
      </c>
      <c r="K2608" s="44">
        <v>1</v>
      </c>
      <c r="L2608" s="44" t="s">
        <v>7965</v>
      </c>
      <c r="M2608" s="48">
        <v>16</v>
      </c>
    </row>
    <row r="2609" spans="1:13" x14ac:dyDescent="0.2">
      <c r="A2609" s="43">
        <v>40070041019700</v>
      </c>
      <c r="B2609" s="44" t="s">
        <v>12924</v>
      </c>
      <c r="C2609" s="50" t="s">
        <v>5910</v>
      </c>
      <c r="D2609" s="44" t="s">
        <v>12925</v>
      </c>
      <c r="E2609" s="44" t="s">
        <v>5870</v>
      </c>
      <c r="F2609" s="45">
        <v>106</v>
      </c>
      <c r="G2609" s="44" t="s">
        <v>5871</v>
      </c>
      <c r="H2609" s="44" t="s">
        <v>5870</v>
      </c>
      <c r="I2609" s="44" t="s">
        <v>7994</v>
      </c>
      <c r="J2609" s="44" t="s">
        <v>7928</v>
      </c>
      <c r="K2609" s="44">
        <v>1</v>
      </c>
      <c r="L2609" s="44" t="s">
        <v>8162</v>
      </c>
      <c r="M2609" s="48">
        <v>16</v>
      </c>
    </row>
    <row r="2610" spans="1:13" x14ac:dyDescent="0.2">
      <c r="A2610" s="43">
        <v>40070041159000</v>
      </c>
      <c r="B2610" s="44" t="s">
        <v>12926</v>
      </c>
      <c r="C2610" s="50" t="s">
        <v>5911</v>
      </c>
      <c r="D2610" s="44" t="s">
        <v>12927</v>
      </c>
      <c r="E2610" s="44" t="s">
        <v>3685</v>
      </c>
      <c r="F2610" s="45"/>
      <c r="G2610" s="44" t="s">
        <v>5912</v>
      </c>
      <c r="H2610" s="44" t="s">
        <v>3685</v>
      </c>
      <c r="I2610" s="44" t="s">
        <v>7994</v>
      </c>
      <c r="J2610" s="44" t="s">
        <v>7928</v>
      </c>
      <c r="K2610" s="44">
        <v>1</v>
      </c>
      <c r="L2610" s="44" t="s">
        <v>7965</v>
      </c>
      <c r="M2610" s="48">
        <v>25</v>
      </c>
    </row>
    <row r="2611" spans="1:13" x14ac:dyDescent="0.2">
      <c r="A2611" s="43">
        <v>40070041493500</v>
      </c>
      <c r="B2611" s="44" t="s">
        <v>12928</v>
      </c>
      <c r="C2611" s="50" t="s">
        <v>5914</v>
      </c>
      <c r="D2611" s="44" t="s">
        <v>12929</v>
      </c>
      <c r="E2611" s="44" t="s">
        <v>2447</v>
      </c>
      <c r="F2611" s="45">
        <v>0</v>
      </c>
      <c r="G2611" s="44" t="s">
        <v>5867</v>
      </c>
      <c r="H2611" s="44" t="s">
        <v>2447</v>
      </c>
      <c r="I2611" s="44" t="s">
        <v>7994</v>
      </c>
      <c r="J2611" s="44" t="s">
        <v>7928</v>
      </c>
      <c r="K2611" s="44">
        <v>3</v>
      </c>
      <c r="L2611" s="44" t="s">
        <v>8143</v>
      </c>
      <c r="M2611" s="48">
        <v>25</v>
      </c>
    </row>
    <row r="2612" spans="1:13" x14ac:dyDescent="0.2">
      <c r="A2612" s="43">
        <v>40070041437900</v>
      </c>
      <c r="B2612" s="44" t="s">
        <v>12930</v>
      </c>
      <c r="C2612" s="50" t="s">
        <v>5913</v>
      </c>
      <c r="D2612" s="44" t="s">
        <v>7149</v>
      </c>
      <c r="E2612" s="44" t="s">
        <v>7149</v>
      </c>
      <c r="F2612" s="45"/>
      <c r="G2612" s="44" t="s">
        <v>7150</v>
      </c>
      <c r="H2612" s="44" t="s">
        <v>7149</v>
      </c>
      <c r="I2612" s="44" t="s">
        <v>7994</v>
      </c>
      <c r="J2612" s="44" t="s">
        <v>7928</v>
      </c>
      <c r="K2612" s="44">
        <v>1</v>
      </c>
      <c r="L2612" s="44" t="s">
        <v>7965</v>
      </c>
      <c r="M2612" s="48">
        <v>10</v>
      </c>
    </row>
    <row r="2613" spans="1:13" x14ac:dyDescent="0.2">
      <c r="A2613" s="43">
        <v>40070041508600</v>
      </c>
      <c r="B2613" s="44" t="s">
        <v>12931</v>
      </c>
      <c r="C2613" s="50" t="s">
        <v>5915</v>
      </c>
      <c r="D2613" s="44" t="s">
        <v>5904</v>
      </c>
      <c r="E2613" s="44" t="s">
        <v>5904</v>
      </c>
      <c r="F2613" s="45"/>
      <c r="G2613" s="44" t="s">
        <v>5888</v>
      </c>
      <c r="H2613" s="44" t="s">
        <v>5904</v>
      </c>
      <c r="I2613" s="44" t="s">
        <v>7994</v>
      </c>
      <c r="J2613" s="44" t="s">
        <v>7928</v>
      </c>
      <c r="K2613" s="44">
        <v>3</v>
      </c>
      <c r="L2613" s="44" t="s">
        <v>7965</v>
      </c>
      <c r="M2613" s="48">
        <v>20</v>
      </c>
    </row>
    <row r="2614" spans="1:13" x14ac:dyDescent="0.2">
      <c r="A2614" s="43">
        <v>40070042005900</v>
      </c>
      <c r="B2614" s="44" t="s">
        <v>12932</v>
      </c>
      <c r="C2614" s="50" t="s">
        <v>5916</v>
      </c>
      <c r="D2614" s="44" t="s">
        <v>12933</v>
      </c>
      <c r="E2614" s="44" t="s">
        <v>5885</v>
      </c>
      <c r="F2614" s="45">
        <v>0</v>
      </c>
      <c r="G2614" s="44" t="s">
        <v>5867</v>
      </c>
      <c r="H2614" s="44" t="s">
        <v>5866</v>
      </c>
      <c r="I2614" s="44" t="s">
        <v>7994</v>
      </c>
      <c r="J2614" s="44" t="s">
        <v>7928</v>
      </c>
      <c r="K2614" s="44">
        <v>1</v>
      </c>
      <c r="L2614" s="44" t="s">
        <v>7965</v>
      </c>
      <c r="M2614" s="48">
        <v>16</v>
      </c>
    </row>
    <row r="2615" spans="1:13" x14ac:dyDescent="0.2">
      <c r="A2615" s="43">
        <v>40070042622800</v>
      </c>
      <c r="B2615" s="44" t="s">
        <v>12934</v>
      </c>
      <c r="C2615" s="50" t="s">
        <v>7235</v>
      </c>
      <c r="D2615" s="44" t="s">
        <v>12935</v>
      </c>
      <c r="E2615" s="44" t="s">
        <v>7236</v>
      </c>
      <c r="F2615" s="45">
        <v>31</v>
      </c>
      <c r="G2615" s="44" t="s">
        <v>7237</v>
      </c>
      <c r="H2615" s="44" t="s">
        <v>7236</v>
      </c>
      <c r="I2615" s="44" t="s">
        <v>7998</v>
      </c>
      <c r="J2615" s="44" t="s">
        <v>7928</v>
      </c>
      <c r="K2615" s="44">
        <v>3</v>
      </c>
      <c r="L2615" s="44" t="s">
        <v>7965</v>
      </c>
      <c r="M2615" s="48">
        <v>20</v>
      </c>
    </row>
    <row r="2616" spans="1:13" x14ac:dyDescent="0.2">
      <c r="A2616" s="43">
        <v>40070042772000</v>
      </c>
      <c r="B2616" s="44" t="s">
        <v>12936</v>
      </c>
      <c r="C2616" s="50" t="s">
        <v>7238</v>
      </c>
      <c r="D2616" s="44" t="s">
        <v>12937</v>
      </c>
      <c r="E2616" s="44" t="s">
        <v>7239</v>
      </c>
      <c r="F2616" s="45">
        <v>74</v>
      </c>
      <c r="G2616" s="44" t="s">
        <v>7240</v>
      </c>
      <c r="H2616" s="44" t="s">
        <v>7239</v>
      </c>
      <c r="I2616" s="44" t="s">
        <v>7998</v>
      </c>
      <c r="J2616" s="44" t="s">
        <v>7928</v>
      </c>
      <c r="K2616" s="44">
        <v>3</v>
      </c>
      <c r="L2616" s="44" t="s">
        <v>7933</v>
      </c>
      <c r="M2616" s="48">
        <v>32</v>
      </c>
    </row>
    <row r="2617" spans="1:13" x14ac:dyDescent="0.2">
      <c r="A2617" s="43">
        <v>40070043370700</v>
      </c>
      <c r="B2617" s="44" t="s">
        <v>12938</v>
      </c>
      <c r="C2617" s="50" t="s">
        <v>7241</v>
      </c>
      <c r="D2617" s="44" t="s">
        <v>12939</v>
      </c>
      <c r="E2617" s="44" t="s">
        <v>7242</v>
      </c>
      <c r="F2617" s="45">
        <v>300</v>
      </c>
      <c r="G2617" s="44" t="s">
        <v>7243</v>
      </c>
      <c r="H2617" s="44" t="s">
        <v>7242</v>
      </c>
      <c r="I2617" s="44" t="s">
        <v>7998</v>
      </c>
      <c r="J2617" s="44" t="s">
        <v>7928</v>
      </c>
      <c r="K2617" s="44">
        <v>3</v>
      </c>
      <c r="L2617" s="44" t="s">
        <v>7965</v>
      </c>
      <c r="M2617" s="48">
        <v>30</v>
      </c>
    </row>
    <row r="2618" spans="1:13" x14ac:dyDescent="0.2">
      <c r="A2618" s="43">
        <v>40070043458200</v>
      </c>
      <c r="B2618" s="44" t="s">
        <v>12940</v>
      </c>
      <c r="C2618" s="50" t="s">
        <v>7247</v>
      </c>
      <c r="D2618" s="44" t="s">
        <v>12941</v>
      </c>
      <c r="E2618" s="44" t="s">
        <v>7236</v>
      </c>
      <c r="F2618" s="45"/>
      <c r="G2618" s="44" t="s">
        <v>7237</v>
      </c>
      <c r="H2618" s="44" t="s">
        <v>7236</v>
      </c>
      <c r="I2618" s="44" t="s">
        <v>7998</v>
      </c>
      <c r="J2618" s="44" t="s">
        <v>7928</v>
      </c>
      <c r="K2618" s="44">
        <v>1</v>
      </c>
      <c r="L2618" s="44" t="s">
        <v>7965</v>
      </c>
      <c r="M2618" s="48">
        <v>16</v>
      </c>
    </row>
    <row r="2619" spans="1:13" x14ac:dyDescent="0.2">
      <c r="A2619" s="43">
        <v>40070043453700</v>
      </c>
      <c r="B2619" s="44" t="s">
        <v>12942</v>
      </c>
      <c r="C2619" s="50" t="s">
        <v>7244</v>
      </c>
      <c r="D2619" s="44" t="s">
        <v>7245</v>
      </c>
      <c r="E2619" s="44" t="s">
        <v>7245</v>
      </c>
      <c r="F2619" s="45">
        <v>89</v>
      </c>
      <c r="G2619" s="44" t="s">
        <v>7246</v>
      </c>
      <c r="H2619" s="44" t="s">
        <v>7245</v>
      </c>
      <c r="I2619" s="44" t="s">
        <v>7998</v>
      </c>
      <c r="J2619" s="44" t="s">
        <v>7928</v>
      </c>
      <c r="K2619" s="44">
        <v>3</v>
      </c>
      <c r="L2619" s="44" t="s">
        <v>7965</v>
      </c>
      <c r="M2619" s="48">
        <v>21</v>
      </c>
    </row>
    <row r="2620" spans="1:13" x14ac:dyDescent="0.2">
      <c r="A2620" s="43">
        <v>40070043642500</v>
      </c>
      <c r="B2620" s="44" t="s">
        <v>12943</v>
      </c>
      <c r="C2620" s="50" t="s">
        <v>7248</v>
      </c>
      <c r="D2620" s="44" t="s">
        <v>12944</v>
      </c>
      <c r="E2620" s="44" t="s">
        <v>2239</v>
      </c>
      <c r="F2620" s="45">
        <v>40</v>
      </c>
      <c r="G2620" s="44" t="s">
        <v>7249</v>
      </c>
      <c r="H2620" s="44" t="s">
        <v>7250</v>
      </c>
      <c r="I2620" s="44" t="s">
        <v>7998</v>
      </c>
      <c r="J2620" s="44" t="s">
        <v>7928</v>
      </c>
      <c r="K2620" s="44">
        <v>3</v>
      </c>
      <c r="L2620" s="44" t="s">
        <v>7965</v>
      </c>
      <c r="M2620" s="48">
        <v>25</v>
      </c>
    </row>
    <row r="2621" spans="1:13" x14ac:dyDescent="0.2">
      <c r="A2621" s="43">
        <v>40070043869600</v>
      </c>
      <c r="B2621" s="44" t="s">
        <v>12945</v>
      </c>
      <c r="C2621" s="50" t="s">
        <v>7251</v>
      </c>
      <c r="D2621" s="44" t="s">
        <v>12946</v>
      </c>
      <c r="E2621" s="44" t="s">
        <v>7252</v>
      </c>
      <c r="F2621" s="45"/>
      <c r="G2621" s="44" t="s">
        <v>7253</v>
      </c>
      <c r="H2621" s="44" t="s">
        <v>7252</v>
      </c>
      <c r="I2621" s="44" t="s">
        <v>7998</v>
      </c>
      <c r="J2621" s="44" t="s">
        <v>7928</v>
      </c>
      <c r="K2621" s="44">
        <v>1</v>
      </c>
      <c r="L2621" s="44" t="s">
        <v>7965</v>
      </c>
      <c r="M2621" s="48">
        <v>16</v>
      </c>
    </row>
    <row r="2622" spans="1:13" x14ac:dyDescent="0.2">
      <c r="A2622" s="43">
        <v>40070043927300</v>
      </c>
      <c r="B2622" s="44" t="s">
        <v>12947</v>
      </c>
      <c r="C2622" s="50" t="s">
        <v>7254</v>
      </c>
      <c r="D2622" s="44" t="s">
        <v>12948</v>
      </c>
      <c r="E2622" s="44" t="s">
        <v>7255</v>
      </c>
      <c r="F2622" s="45">
        <v>119</v>
      </c>
      <c r="G2622" s="44" t="s">
        <v>7237</v>
      </c>
      <c r="H2622" s="44" t="s">
        <v>7255</v>
      </c>
      <c r="I2622" s="44" t="s">
        <v>7998</v>
      </c>
      <c r="J2622" s="44" t="s">
        <v>7928</v>
      </c>
      <c r="K2622" s="44">
        <v>1</v>
      </c>
      <c r="L2622" s="44" t="s">
        <v>7965</v>
      </c>
      <c r="M2622" s="48">
        <v>20</v>
      </c>
    </row>
    <row r="2623" spans="1:13" x14ac:dyDescent="0.2">
      <c r="A2623" s="43">
        <v>40070044329400</v>
      </c>
      <c r="B2623" s="44" t="s">
        <v>12949</v>
      </c>
      <c r="C2623" s="50" t="s">
        <v>7256</v>
      </c>
      <c r="D2623" s="44" t="s">
        <v>12950</v>
      </c>
      <c r="E2623" s="44" t="s">
        <v>7257</v>
      </c>
      <c r="F2623" s="45"/>
      <c r="G2623" s="44" t="s">
        <v>7258</v>
      </c>
      <c r="H2623" s="44" t="s">
        <v>7257</v>
      </c>
      <c r="I2623" s="44" t="s">
        <v>7998</v>
      </c>
      <c r="J2623" s="44" t="s">
        <v>7928</v>
      </c>
      <c r="K2623" s="44">
        <v>1</v>
      </c>
      <c r="L2623" s="44" t="s">
        <v>7965</v>
      </c>
      <c r="M2623" s="48">
        <v>21</v>
      </c>
    </row>
    <row r="2624" spans="1:13" x14ac:dyDescent="0.2">
      <c r="A2624" s="43">
        <v>40070044394200</v>
      </c>
      <c r="B2624" s="44" t="s">
        <v>12951</v>
      </c>
      <c r="C2624" s="50" t="s">
        <v>7259</v>
      </c>
      <c r="D2624" s="44" t="s">
        <v>12952</v>
      </c>
      <c r="E2624" s="44" t="s">
        <v>7260</v>
      </c>
      <c r="F2624" s="45"/>
      <c r="G2624" s="44" t="s">
        <v>7261</v>
      </c>
      <c r="H2624" s="44" t="s">
        <v>7260</v>
      </c>
      <c r="I2624" s="44" t="s">
        <v>7998</v>
      </c>
      <c r="J2624" s="44" t="s">
        <v>7928</v>
      </c>
      <c r="K2624" s="44">
        <v>1</v>
      </c>
      <c r="L2624" s="44" t="s">
        <v>8143</v>
      </c>
      <c r="M2624" s="48">
        <v>15</v>
      </c>
    </row>
    <row r="2625" spans="1:13" x14ac:dyDescent="0.2">
      <c r="A2625" s="43">
        <v>40070044431400</v>
      </c>
      <c r="B2625" s="44" t="s">
        <v>12953</v>
      </c>
      <c r="C2625" s="50" t="s">
        <v>7266</v>
      </c>
      <c r="D2625" s="44" t="s">
        <v>12954</v>
      </c>
      <c r="E2625" s="44" t="s">
        <v>7265</v>
      </c>
      <c r="F2625" s="45">
        <v>279</v>
      </c>
      <c r="G2625" s="44" t="s">
        <v>7264</v>
      </c>
      <c r="H2625" s="44" t="s">
        <v>7265</v>
      </c>
      <c r="I2625" s="44" t="s">
        <v>7998</v>
      </c>
      <c r="J2625" s="44" t="s">
        <v>7928</v>
      </c>
      <c r="K2625" s="44">
        <v>3</v>
      </c>
      <c r="L2625" s="44" t="s">
        <v>7933</v>
      </c>
      <c r="M2625" s="48">
        <v>250</v>
      </c>
    </row>
    <row r="2626" spans="1:13" x14ac:dyDescent="0.2">
      <c r="A2626" s="43">
        <v>40070044410900</v>
      </c>
      <c r="B2626" s="44" t="s">
        <v>12955</v>
      </c>
      <c r="C2626" s="50" t="s">
        <v>7262</v>
      </c>
      <c r="D2626" s="44" t="s">
        <v>12956</v>
      </c>
      <c r="E2626" s="44" t="s">
        <v>7263</v>
      </c>
      <c r="F2626" s="45">
        <v>6</v>
      </c>
      <c r="G2626" s="44" t="s">
        <v>7264</v>
      </c>
      <c r="H2626" s="44" t="s">
        <v>7265</v>
      </c>
      <c r="I2626" s="44" t="s">
        <v>7998</v>
      </c>
      <c r="J2626" s="44" t="s">
        <v>7928</v>
      </c>
      <c r="K2626" s="44">
        <v>3</v>
      </c>
      <c r="L2626" s="44" t="s">
        <v>8143</v>
      </c>
      <c r="M2626" s="48">
        <v>25</v>
      </c>
    </row>
    <row r="2627" spans="1:13" x14ac:dyDescent="0.2">
      <c r="A2627" s="43">
        <v>40070044454300</v>
      </c>
      <c r="B2627" s="44" t="s">
        <v>12957</v>
      </c>
      <c r="C2627" s="50" t="s">
        <v>7267</v>
      </c>
      <c r="D2627" s="44" t="s">
        <v>12958</v>
      </c>
      <c r="E2627" s="44" t="s">
        <v>7268</v>
      </c>
      <c r="F2627" s="45">
        <v>207</v>
      </c>
      <c r="G2627" s="44" t="s">
        <v>7249</v>
      </c>
      <c r="H2627" s="44" t="s">
        <v>7269</v>
      </c>
      <c r="I2627" s="44" t="s">
        <v>7998</v>
      </c>
      <c r="J2627" s="44" t="s">
        <v>7928</v>
      </c>
      <c r="K2627" s="44">
        <v>3</v>
      </c>
      <c r="L2627" s="44" t="s">
        <v>8143</v>
      </c>
      <c r="M2627" s="48">
        <v>16</v>
      </c>
    </row>
    <row r="2628" spans="1:13" x14ac:dyDescent="0.2">
      <c r="A2628" s="43">
        <v>40070044473400</v>
      </c>
      <c r="B2628" s="44" t="s">
        <v>12959</v>
      </c>
      <c r="C2628" s="50" t="s">
        <v>7270</v>
      </c>
      <c r="D2628" s="44" t="s">
        <v>12960</v>
      </c>
      <c r="E2628" s="44" t="s">
        <v>7271</v>
      </c>
      <c r="F2628" s="45">
        <v>14</v>
      </c>
      <c r="G2628" s="44" t="s">
        <v>7258</v>
      </c>
      <c r="H2628" s="44" t="s">
        <v>7271</v>
      </c>
      <c r="I2628" s="44" t="s">
        <v>7998</v>
      </c>
      <c r="J2628" s="44" t="s">
        <v>7928</v>
      </c>
      <c r="K2628" s="44">
        <v>3</v>
      </c>
      <c r="L2628" s="44" t="s">
        <v>8143</v>
      </c>
      <c r="M2628" s="48">
        <v>16</v>
      </c>
    </row>
    <row r="2629" spans="1:13" x14ac:dyDescent="0.2">
      <c r="A2629" s="43">
        <v>40070044525000</v>
      </c>
      <c r="B2629" s="44" t="s">
        <v>12961</v>
      </c>
      <c r="C2629" s="50" t="s">
        <v>7272</v>
      </c>
      <c r="D2629" s="44" t="s">
        <v>12962</v>
      </c>
      <c r="E2629" s="44" t="s">
        <v>7273</v>
      </c>
      <c r="F2629" s="45">
        <v>41</v>
      </c>
      <c r="G2629" s="44" t="s">
        <v>7261</v>
      </c>
      <c r="H2629" s="44" t="s">
        <v>7273</v>
      </c>
      <c r="I2629" s="44" t="s">
        <v>7998</v>
      </c>
      <c r="J2629" s="44" t="s">
        <v>7928</v>
      </c>
      <c r="K2629" s="44">
        <v>3</v>
      </c>
      <c r="L2629" s="44" t="s">
        <v>8143</v>
      </c>
      <c r="M2629" s="48">
        <v>20</v>
      </c>
    </row>
    <row r="2630" spans="1:13" x14ac:dyDescent="0.2">
      <c r="A2630" s="43">
        <v>40070044777300</v>
      </c>
      <c r="B2630" s="44" t="s">
        <v>12963</v>
      </c>
      <c r="C2630" s="50" t="s">
        <v>7274</v>
      </c>
      <c r="D2630" s="44" t="s">
        <v>12964</v>
      </c>
      <c r="E2630" s="44" t="s">
        <v>7275</v>
      </c>
      <c r="F2630" s="45">
        <v>60</v>
      </c>
      <c r="G2630" s="44" t="s">
        <v>7258</v>
      </c>
      <c r="H2630" s="44" t="s">
        <v>7257</v>
      </c>
      <c r="I2630" s="44" t="s">
        <v>7998</v>
      </c>
      <c r="J2630" s="44" t="s">
        <v>7928</v>
      </c>
      <c r="K2630" s="44">
        <v>3</v>
      </c>
      <c r="L2630" s="44" t="s">
        <v>7965</v>
      </c>
      <c r="M2630" s="48">
        <v>40</v>
      </c>
    </row>
    <row r="2631" spans="1:13" x14ac:dyDescent="0.2">
      <c r="A2631" s="43">
        <v>40070044981400</v>
      </c>
      <c r="B2631" s="44" t="s">
        <v>12965</v>
      </c>
      <c r="C2631" s="50" t="s">
        <v>7278</v>
      </c>
      <c r="D2631" s="44" t="s">
        <v>12966</v>
      </c>
      <c r="E2631" s="44" t="s">
        <v>7279</v>
      </c>
      <c r="F2631" s="45">
        <v>31</v>
      </c>
      <c r="G2631" s="44" t="s">
        <v>7280</v>
      </c>
      <c r="H2631" s="44" t="s">
        <v>7279</v>
      </c>
      <c r="I2631" s="44" t="s">
        <v>7998</v>
      </c>
      <c r="J2631" s="44" t="s">
        <v>7928</v>
      </c>
      <c r="K2631" s="44">
        <v>3</v>
      </c>
      <c r="L2631" s="44" t="s">
        <v>7933</v>
      </c>
      <c r="M2631" s="48">
        <v>25</v>
      </c>
    </row>
    <row r="2632" spans="1:13" x14ac:dyDescent="0.2">
      <c r="A2632" s="43">
        <v>40070044959300</v>
      </c>
      <c r="B2632" s="44" t="s">
        <v>12967</v>
      </c>
      <c r="C2632" s="50" t="s">
        <v>7276</v>
      </c>
      <c r="D2632" s="44" t="s">
        <v>12968</v>
      </c>
      <c r="E2632" s="44" t="s">
        <v>3330</v>
      </c>
      <c r="F2632" s="45"/>
      <c r="G2632" s="44" t="s">
        <v>7277</v>
      </c>
      <c r="H2632" s="44" t="s">
        <v>3330</v>
      </c>
      <c r="I2632" s="44" t="s">
        <v>7998</v>
      </c>
      <c r="J2632" s="44" t="s">
        <v>7928</v>
      </c>
      <c r="K2632" s="44">
        <v>3</v>
      </c>
      <c r="L2632" s="44" t="s">
        <v>7965</v>
      </c>
      <c r="M2632" s="48">
        <v>25</v>
      </c>
    </row>
    <row r="2633" spans="1:13" x14ac:dyDescent="0.2">
      <c r="A2633" s="43">
        <v>40070045097100</v>
      </c>
      <c r="B2633" s="44" t="s">
        <v>12969</v>
      </c>
      <c r="C2633" s="50" t="s">
        <v>7281</v>
      </c>
      <c r="D2633" s="44" t="s">
        <v>12970</v>
      </c>
      <c r="E2633" s="44" t="s">
        <v>7282</v>
      </c>
      <c r="F2633" s="45"/>
      <c r="G2633" s="44" t="s">
        <v>7283</v>
      </c>
      <c r="H2633" s="44" t="s">
        <v>7284</v>
      </c>
      <c r="I2633" s="44" t="s">
        <v>7998</v>
      </c>
      <c r="J2633" s="44" t="s">
        <v>7928</v>
      </c>
      <c r="K2633" s="44">
        <v>1</v>
      </c>
      <c r="L2633" s="44" t="s">
        <v>7965</v>
      </c>
      <c r="M2633" s="48">
        <v>16</v>
      </c>
    </row>
    <row r="2634" spans="1:13" x14ac:dyDescent="0.2">
      <c r="A2634" s="43">
        <v>40070045177000</v>
      </c>
      <c r="B2634" s="44" t="s">
        <v>12971</v>
      </c>
      <c r="C2634" s="50" t="s">
        <v>7288</v>
      </c>
      <c r="D2634" s="44" t="s">
        <v>12972</v>
      </c>
      <c r="E2634" s="44" t="s">
        <v>3520</v>
      </c>
      <c r="F2634" s="45"/>
      <c r="G2634" s="44" t="s">
        <v>7289</v>
      </c>
      <c r="H2634" s="44" t="s">
        <v>7290</v>
      </c>
      <c r="I2634" s="44" t="s">
        <v>7998</v>
      </c>
      <c r="J2634" s="44" t="s">
        <v>7928</v>
      </c>
      <c r="K2634" s="44">
        <v>3</v>
      </c>
      <c r="L2634" s="44" t="s">
        <v>7933</v>
      </c>
      <c r="M2634" s="48">
        <v>25</v>
      </c>
    </row>
    <row r="2635" spans="1:13" x14ac:dyDescent="0.2">
      <c r="A2635" s="43">
        <v>40070045112100</v>
      </c>
      <c r="B2635" s="44" t="s">
        <v>12973</v>
      </c>
      <c r="C2635" s="50" t="s">
        <v>7285</v>
      </c>
      <c r="D2635" s="44" t="s">
        <v>12974</v>
      </c>
      <c r="E2635" s="44" t="s">
        <v>7286</v>
      </c>
      <c r="F2635" s="45">
        <v>96</v>
      </c>
      <c r="G2635" s="44" t="s">
        <v>7283</v>
      </c>
      <c r="H2635" s="44" t="s">
        <v>7287</v>
      </c>
      <c r="I2635" s="44" t="s">
        <v>7998</v>
      </c>
      <c r="J2635" s="44" t="s">
        <v>7928</v>
      </c>
      <c r="K2635" s="44">
        <v>3</v>
      </c>
      <c r="L2635" s="44" t="s">
        <v>7933</v>
      </c>
      <c r="M2635" s="48">
        <v>25</v>
      </c>
    </row>
    <row r="2636" spans="1:13" x14ac:dyDescent="0.2">
      <c r="A2636" s="43">
        <v>40070045335400</v>
      </c>
      <c r="B2636" s="44" t="s">
        <v>12975</v>
      </c>
      <c r="C2636" s="50" t="s">
        <v>7291</v>
      </c>
      <c r="D2636" s="44" t="s">
        <v>12976</v>
      </c>
      <c r="E2636" s="44" t="s">
        <v>7292</v>
      </c>
      <c r="F2636" s="45"/>
      <c r="G2636" s="44" t="s">
        <v>7293</v>
      </c>
      <c r="H2636" s="44" t="s">
        <v>7294</v>
      </c>
      <c r="I2636" s="44" t="s">
        <v>7998</v>
      </c>
      <c r="J2636" s="44" t="s">
        <v>7928</v>
      </c>
      <c r="K2636" s="44">
        <v>1</v>
      </c>
      <c r="L2636" s="44" t="s">
        <v>7965</v>
      </c>
      <c r="M2636" s="48">
        <v>25</v>
      </c>
    </row>
    <row r="2637" spans="1:13" x14ac:dyDescent="0.2">
      <c r="A2637" s="43">
        <v>40070045426900</v>
      </c>
      <c r="B2637" s="44" t="s">
        <v>12977</v>
      </c>
      <c r="C2637" s="50" t="s">
        <v>7295</v>
      </c>
      <c r="D2637" s="44" t="s">
        <v>12978</v>
      </c>
      <c r="E2637" s="44" t="s">
        <v>1365</v>
      </c>
      <c r="F2637" s="45"/>
      <c r="G2637" s="44" t="s">
        <v>7253</v>
      </c>
      <c r="H2637" s="44" t="s">
        <v>7296</v>
      </c>
      <c r="I2637" s="44" t="s">
        <v>7998</v>
      </c>
      <c r="J2637" s="44" t="s">
        <v>7928</v>
      </c>
      <c r="K2637" s="44">
        <v>3</v>
      </c>
      <c r="L2637" s="44" t="s">
        <v>7965</v>
      </c>
      <c r="M2637" s="48">
        <v>40</v>
      </c>
    </row>
    <row r="2638" spans="1:13" x14ac:dyDescent="0.2">
      <c r="A2638" s="43">
        <v>40070045566200</v>
      </c>
      <c r="B2638" s="44" t="s">
        <v>12979</v>
      </c>
      <c r="C2638" s="50" t="s">
        <v>7297</v>
      </c>
      <c r="D2638" s="44" t="s">
        <v>12980</v>
      </c>
      <c r="E2638" s="44" t="s">
        <v>4173</v>
      </c>
      <c r="F2638" s="45">
        <v>501</v>
      </c>
      <c r="G2638" s="44" t="s">
        <v>7261</v>
      </c>
      <c r="H2638" s="44" t="s">
        <v>7298</v>
      </c>
      <c r="I2638" s="44" t="s">
        <v>7998</v>
      </c>
      <c r="J2638" s="44" t="s">
        <v>7928</v>
      </c>
      <c r="K2638" s="44">
        <v>3</v>
      </c>
      <c r="L2638" s="44" t="s">
        <v>7933</v>
      </c>
      <c r="M2638" s="48">
        <v>60</v>
      </c>
    </row>
    <row r="2639" spans="1:13" x14ac:dyDescent="0.2">
      <c r="A2639" s="43">
        <v>40070045774100</v>
      </c>
      <c r="B2639" s="44" t="s">
        <v>12981</v>
      </c>
      <c r="C2639" s="50" t="s">
        <v>7299</v>
      </c>
      <c r="D2639" s="44" t="s">
        <v>12982</v>
      </c>
      <c r="E2639" s="44" t="s">
        <v>5843</v>
      </c>
      <c r="F2639" s="45"/>
      <c r="G2639" s="44" t="s">
        <v>7249</v>
      </c>
      <c r="H2639" s="44" t="s">
        <v>7250</v>
      </c>
      <c r="I2639" s="44" t="s">
        <v>7998</v>
      </c>
      <c r="J2639" s="44" t="s">
        <v>7928</v>
      </c>
      <c r="K2639" s="44">
        <v>3</v>
      </c>
      <c r="L2639" s="44" t="s">
        <v>8143</v>
      </c>
      <c r="M2639" s="48">
        <v>20</v>
      </c>
    </row>
    <row r="2640" spans="1:13" x14ac:dyDescent="0.2">
      <c r="A2640" s="43">
        <v>40070046189200</v>
      </c>
      <c r="B2640" s="44" t="s">
        <v>12983</v>
      </c>
      <c r="C2640" s="50" t="s">
        <v>7300</v>
      </c>
      <c r="D2640" s="44" t="s">
        <v>12984</v>
      </c>
      <c r="E2640" s="44" t="s">
        <v>4173</v>
      </c>
      <c r="F2640" s="45">
        <v>455</v>
      </c>
      <c r="G2640" s="44" t="s">
        <v>7237</v>
      </c>
      <c r="H2640" s="44" t="s">
        <v>7236</v>
      </c>
      <c r="I2640" s="44" t="s">
        <v>7998</v>
      </c>
      <c r="J2640" s="44" t="s">
        <v>7928</v>
      </c>
      <c r="K2640" s="44">
        <v>3</v>
      </c>
      <c r="L2640" s="44" t="s">
        <v>7965</v>
      </c>
      <c r="M2640" s="48">
        <v>25</v>
      </c>
    </row>
    <row r="2641" spans="1:13" x14ac:dyDescent="0.2">
      <c r="A2641" s="43">
        <v>40070046482400</v>
      </c>
      <c r="B2641" s="44" t="s">
        <v>12985</v>
      </c>
      <c r="C2641" s="50" t="s">
        <v>7304</v>
      </c>
      <c r="D2641" s="44" t="s">
        <v>12986</v>
      </c>
      <c r="E2641" s="44" t="s">
        <v>7302</v>
      </c>
      <c r="F2641" s="45">
        <v>144</v>
      </c>
      <c r="G2641" s="44" t="s">
        <v>7303</v>
      </c>
      <c r="H2641" s="44" t="s">
        <v>7302</v>
      </c>
      <c r="I2641" s="44" t="s">
        <v>7998</v>
      </c>
      <c r="J2641" s="44" t="s">
        <v>7928</v>
      </c>
      <c r="K2641" s="44">
        <v>3</v>
      </c>
      <c r="L2641" s="44" t="s">
        <v>7933</v>
      </c>
      <c r="M2641" s="48">
        <v>315</v>
      </c>
    </row>
    <row r="2642" spans="1:13" x14ac:dyDescent="0.2">
      <c r="A2642" s="43">
        <v>40070046474900</v>
      </c>
      <c r="B2642" s="44" t="s">
        <v>12987</v>
      </c>
      <c r="C2642" s="50" t="s">
        <v>7301</v>
      </c>
      <c r="D2642" s="44" t="s">
        <v>12988</v>
      </c>
      <c r="E2642" s="44" t="s">
        <v>7302</v>
      </c>
      <c r="F2642" s="45"/>
      <c r="G2642" s="44" t="s">
        <v>7303</v>
      </c>
      <c r="H2642" s="44" t="s">
        <v>7302</v>
      </c>
      <c r="I2642" s="44" t="s">
        <v>7998</v>
      </c>
      <c r="J2642" s="44" t="s">
        <v>7928</v>
      </c>
      <c r="K2642" s="44">
        <v>1</v>
      </c>
      <c r="L2642" s="44" t="s">
        <v>7965</v>
      </c>
      <c r="M2642" s="48">
        <v>16</v>
      </c>
    </row>
    <row r="2643" spans="1:13" x14ac:dyDescent="0.2">
      <c r="A2643" s="43">
        <v>40070046504300</v>
      </c>
      <c r="B2643" s="44" t="s">
        <v>12989</v>
      </c>
      <c r="C2643" s="50" t="s">
        <v>7305</v>
      </c>
      <c r="D2643" s="44" t="s">
        <v>12990</v>
      </c>
      <c r="E2643" s="44" t="s">
        <v>7306</v>
      </c>
      <c r="F2643" s="45"/>
      <c r="G2643" s="44" t="s">
        <v>7307</v>
      </c>
      <c r="H2643" s="44" t="s">
        <v>7308</v>
      </c>
      <c r="I2643" s="44" t="s">
        <v>7998</v>
      </c>
      <c r="J2643" s="44" t="s">
        <v>7928</v>
      </c>
      <c r="K2643" s="44">
        <v>1</v>
      </c>
      <c r="L2643" s="44" t="s">
        <v>7965</v>
      </c>
      <c r="M2643" s="48">
        <v>25</v>
      </c>
    </row>
    <row r="2644" spans="1:13" x14ac:dyDescent="0.2">
      <c r="A2644" s="43">
        <v>40070046732000</v>
      </c>
      <c r="B2644" s="44" t="s">
        <v>12991</v>
      </c>
      <c r="C2644" s="50" t="s">
        <v>7309</v>
      </c>
      <c r="D2644" s="44" t="s">
        <v>12992</v>
      </c>
      <c r="E2644" s="44" t="s">
        <v>39</v>
      </c>
      <c r="F2644" s="45">
        <v>296</v>
      </c>
      <c r="G2644" s="44" t="s">
        <v>7283</v>
      </c>
      <c r="H2644" s="44" t="s">
        <v>7284</v>
      </c>
      <c r="I2644" s="44" t="s">
        <v>7998</v>
      </c>
      <c r="J2644" s="44" t="s">
        <v>7928</v>
      </c>
      <c r="K2644" s="44">
        <v>3</v>
      </c>
      <c r="L2644" s="44" t="s">
        <v>7923</v>
      </c>
      <c r="M2644" s="48">
        <v>160</v>
      </c>
    </row>
    <row r="2645" spans="1:13" x14ac:dyDescent="0.2">
      <c r="A2645" s="43">
        <v>40070046733700</v>
      </c>
      <c r="B2645" s="44" t="s">
        <v>12993</v>
      </c>
      <c r="C2645" s="50" t="s">
        <v>7310</v>
      </c>
      <c r="D2645" s="44" t="s">
        <v>12994</v>
      </c>
      <c r="E2645" s="44" t="s">
        <v>39</v>
      </c>
      <c r="F2645" s="45">
        <v>296</v>
      </c>
      <c r="G2645" s="44" t="s">
        <v>7283</v>
      </c>
      <c r="H2645" s="44" t="s">
        <v>7284</v>
      </c>
      <c r="I2645" s="44" t="s">
        <v>7998</v>
      </c>
      <c r="J2645" s="44" t="s">
        <v>7928</v>
      </c>
      <c r="K2645" s="44">
        <v>1</v>
      </c>
      <c r="L2645" s="44" t="s">
        <v>8162</v>
      </c>
      <c r="M2645" s="48">
        <v>15</v>
      </c>
    </row>
    <row r="2646" spans="1:13" x14ac:dyDescent="0.2">
      <c r="A2646" s="43">
        <v>40070046860000</v>
      </c>
      <c r="B2646" s="44" t="s">
        <v>12995</v>
      </c>
      <c r="C2646" s="50" t="s">
        <v>7311</v>
      </c>
      <c r="D2646" s="44" t="s">
        <v>3504</v>
      </c>
      <c r="E2646" s="44" t="s">
        <v>3504</v>
      </c>
      <c r="F2646" s="45">
        <v>144</v>
      </c>
      <c r="G2646" s="44" t="s">
        <v>3503</v>
      </c>
      <c r="H2646" s="44" t="s">
        <v>3504</v>
      </c>
      <c r="I2646" s="44" t="s">
        <v>7998</v>
      </c>
      <c r="J2646" s="44" t="s">
        <v>7928</v>
      </c>
      <c r="K2646" s="44">
        <v>3</v>
      </c>
      <c r="L2646" s="44" t="s">
        <v>7933</v>
      </c>
      <c r="M2646" s="48">
        <v>63</v>
      </c>
    </row>
    <row r="2647" spans="1:13" x14ac:dyDescent="0.2">
      <c r="A2647" s="43">
        <v>40070047194500</v>
      </c>
      <c r="B2647" s="44" t="s">
        <v>12996</v>
      </c>
      <c r="C2647" s="50" t="s">
        <v>7316</v>
      </c>
      <c r="D2647" s="44" t="s">
        <v>12997</v>
      </c>
      <c r="E2647" s="44" t="s">
        <v>7252</v>
      </c>
      <c r="F2647" s="45"/>
      <c r="G2647" s="44" t="s">
        <v>7253</v>
      </c>
      <c r="H2647" s="44" t="s">
        <v>7252</v>
      </c>
      <c r="I2647" s="44" t="s">
        <v>7998</v>
      </c>
      <c r="J2647" s="44" t="s">
        <v>7928</v>
      </c>
      <c r="K2647" s="44">
        <v>1</v>
      </c>
      <c r="L2647" s="44" t="s">
        <v>7965</v>
      </c>
      <c r="M2647" s="48">
        <v>20</v>
      </c>
    </row>
    <row r="2648" spans="1:13" x14ac:dyDescent="0.2">
      <c r="A2648" s="43">
        <v>40070047105100</v>
      </c>
      <c r="B2648" s="44" t="s">
        <v>12998</v>
      </c>
      <c r="C2648" s="50" t="s">
        <v>7312</v>
      </c>
      <c r="D2648" s="44" t="s">
        <v>12999</v>
      </c>
      <c r="E2648" s="44" t="s">
        <v>7313</v>
      </c>
      <c r="F2648" s="45"/>
      <c r="G2648" s="44" t="s">
        <v>7283</v>
      </c>
      <c r="H2648" s="44" t="s">
        <v>7284</v>
      </c>
      <c r="I2648" s="44" t="s">
        <v>7998</v>
      </c>
      <c r="J2648" s="44" t="s">
        <v>7928</v>
      </c>
      <c r="K2648" s="44">
        <v>3</v>
      </c>
      <c r="L2648" s="44" t="s">
        <v>7965</v>
      </c>
      <c r="M2648" s="48">
        <v>16</v>
      </c>
    </row>
    <row r="2649" spans="1:13" x14ac:dyDescent="0.2">
      <c r="A2649" s="43">
        <v>40070047131000</v>
      </c>
      <c r="B2649" s="44" t="s">
        <v>13000</v>
      </c>
      <c r="C2649" s="50" t="s">
        <v>7314</v>
      </c>
      <c r="D2649" s="44" t="s">
        <v>7315</v>
      </c>
      <c r="E2649" s="44" t="s">
        <v>7315</v>
      </c>
      <c r="F2649" s="45"/>
      <c r="G2649" s="44" t="s">
        <v>3503</v>
      </c>
      <c r="H2649" s="44" t="s">
        <v>7315</v>
      </c>
      <c r="I2649" s="44" t="s">
        <v>7998</v>
      </c>
      <c r="J2649" s="44" t="s">
        <v>7928</v>
      </c>
      <c r="K2649" s="44">
        <v>1</v>
      </c>
      <c r="L2649" s="44" t="s">
        <v>7965</v>
      </c>
      <c r="M2649" s="48">
        <v>20</v>
      </c>
    </row>
    <row r="2650" spans="1:13" x14ac:dyDescent="0.2">
      <c r="A2650" s="43">
        <v>40070047397000</v>
      </c>
      <c r="B2650" s="44" t="s">
        <v>13001</v>
      </c>
      <c r="C2650" s="50" t="s">
        <v>7317</v>
      </c>
      <c r="D2650" s="44" t="s">
        <v>13002</v>
      </c>
      <c r="E2650" s="44" t="s">
        <v>7318</v>
      </c>
      <c r="F2650" s="45">
        <v>71</v>
      </c>
      <c r="G2650" s="44" t="s">
        <v>7319</v>
      </c>
      <c r="H2650" s="44" t="s">
        <v>7318</v>
      </c>
      <c r="I2650" s="44" t="s">
        <v>7998</v>
      </c>
      <c r="J2650" s="44" t="s">
        <v>7928</v>
      </c>
      <c r="K2650" s="44">
        <v>3</v>
      </c>
      <c r="L2650" s="44" t="s">
        <v>7965</v>
      </c>
      <c r="M2650" s="48">
        <v>25</v>
      </c>
    </row>
    <row r="2651" spans="1:13" x14ac:dyDescent="0.2">
      <c r="A2651" s="43">
        <v>40070048035000</v>
      </c>
      <c r="B2651" s="44" t="s">
        <v>13003</v>
      </c>
      <c r="C2651" s="50" t="s">
        <v>7320</v>
      </c>
      <c r="D2651" s="44" t="s">
        <v>13004</v>
      </c>
      <c r="E2651" s="44" t="s">
        <v>7321</v>
      </c>
      <c r="F2651" s="45">
        <v>203</v>
      </c>
      <c r="G2651" s="44" t="s">
        <v>7322</v>
      </c>
      <c r="H2651" s="44" t="s">
        <v>7321</v>
      </c>
      <c r="I2651" s="44" t="s">
        <v>7998</v>
      </c>
      <c r="J2651" s="44" t="s">
        <v>7928</v>
      </c>
      <c r="K2651" s="44">
        <v>3</v>
      </c>
      <c r="L2651" s="44" t="s">
        <v>7965</v>
      </c>
      <c r="M2651" s="48">
        <v>20</v>
      </c>
    </row>
    <row r="2652" spans="1:13" x14ac:dyDescent="0.2">
      <c r="A2652" s="43">
        <v>40070048635200</v>
      </c>
      <c r="B2652" s="44" t="s">
        <v>13005</v>
      </c>
      <c r="C2652" s="50" t="s">
        <v>7323</v>
      </c>
      <c r="D2652" s="44" t="s">
        <v>13006</v>
      </c>
      <c r="E2652" s="44" t="s">
        <v>7324</v>
      </c>
      <c r="F2652" s="45">
        <v>334</v>
      </c>
      <c r="G2652" s="44" t="s">
        <v>7325</v>
      </c>
      <c r="H2652" s="44" t="s">
        <v>7324</v>
      </c>
      <c r="I2652" s="44" t="s">
        <v>7998</v>
      </c>
      <c r="J2652" s="44" t="s">
        <v>7928</v>
      </c>
      <c r="K2652" s="44">
        <v>3</v>
      </c>
      <c r="L2652" s="44" t="s">
        <v>7933</v>
      </c>
      <c r="M2652" s="48">
        <v>34</v>
      </c>
    </row>
    <row r="2653" spans="1:13" x14ac:dyDescent="0.2">
      <c r="A2653" s="43">
        <v>40070048636900</v>
      </c>
      <c r="B2653" s="44" t="s">
        <v>13007</v>
      </c>
      <c r="C2653" s="50" t="s">
        <v>7326</v>
      </c>
      <c r="D2653" s="44" t="s">
        <v>13008</v>
      </c>
      <c r="E2653" s="44" t="s">
        <v>7324</v>
      </c>
      <c r="F2653" s="45">
        <v>335</v>
      </c>
      <c r="G2653" s="44" t="s">
        <v>7325</v>
      </c>
      <c r="H2653" s="44" t="s">
        <v>7324</v>
      </c>
      <c r="I2653" s="44" t="s">
        <v>7998</v>
      </c>
      <c r="J2653" s="44" t="s">
        <v>7928</v>
      </c>
      <c r="K2653" s="44">
        <v>3</v>
      </c>
      <c r="L2653" s="44" t="s">
        <v>7965</v>
      </c>
      <c r="M2653" s="48">
        <v>24.7</v>
      </c>
    </row>
    <row r="2654" spans="1:13" x14ac:dyDescent="0.2">
      <c r="A2654" s="43">
        <v>40070048685700</v>
      </c>
      <c r="B2654" s="44" t="s">
        <v>13009</v>
      </c>
      <c r="C2654" s="50" t="s">
        <v>7327</v>
      </c>
      <c r="D2654" s="44" t="s">
        <v>13010</v>
      </c>
      <c r="E2654" s="44" t="s">
        <v>7275</v>
      </c>
      <c r="F2654" s="45"/>
      <c r="G2654" s="44" t="s">
        <v>7328</v>
      </c>
      <c r="H2654" s="44" t="s">
        <v>7275</v>
      </c>
      <c r="I2654" s="44" t="s">
        <v>7998</v>
      </c>
      <c r="J2654" s="44" t="s">
        <v>7928</v>
      </c>
      <c r="K2654" s="44">
        <v>1</v>
      </c>
      <c r="L2654" s="44" t="s">
        <v>7965</v>
      </c>
      <c r="M2654" s="48">
        <v>25</v>
      </c>
    </row>
    <row r="2655" spans="1:13" x14ac:dyDescent="0.2">
      <c r="A2655" s="43">
        <v>40070048727400</v>
      </c>
      <c r="B2655" s="44" t="s">
        <v>13011</v>
      </c>
      <c r="C2655" s="50" t="s">
        <v>7329</v>
      </c>
      <c r="D2655" s="44" t="s">
        <v>13012</v>
      </c>
      <c r="E2655" s="44" t="s">
        <v>7330</v>
      </c>
      <c r="F2655" s="45">
        <v>84</v>
      </c>
      <c r="G2655" s="44" t="s">
        <v>7331</v>
      </c>
      <c r="H2655" s="44" t="s">
        <v>7330</v>
      </c>
      <c r="I2655" s="44" t="s">
        <v>7998</v>
      </c>
      <c r="J2655" s="44" t="s">
        <v>7928</v>
      </c>
      <c r="K2655" s="44">
        <v>3</v>
      </c>
      <c r="L2655" s="44" t="s">
        <v>8143</v>
      </c>
      <c r="M2655" s="48">
        <v>25</v>
      </c>
    </row>
    <row r="2656" spans="1:13" x14ac:dyDescent="0.2">
      <c r="A2656" s="43">
        <v>40070048890500</v>
      </c>
      <c r="B2656" s="44" t="s">
        <v>13013</v>
      </c>
      <c r="C2656" s="50" t="s">
        <v>7335</v>
      </c>
      <c r="D2656" s="44" t="s">
        <v>13014</v>
      </c>
      <c r="E2656" s="44" t="s">
        <v>7333</v>
      </c>
      <c r="F2656" s="45">
        <v>262</v>
      </c>
      <c r="G2656" s="44" t="s">
        <v>7334</v>
      </c>
      <c r="H2656" s="44" t="s">
        <v>7333</v>
      </c>
      <c r="I2656" s="44" t="s">
        <v>7998</v>
      </c>
      <c r="J2656" s="44" t="s">
        <v>7928</v>
      </c>
      <c r="K2656" s="44">
        <v>3</v>
      </c>
      <c r="L2656" s="44" t="s">
        <v>7965</v>
      </c>
      <c r="M2656" s="48">
        <v>25</v>
      </c>
    </row>
    <row r="2657" spans="1:13" x14ac:dyDescent="0.2">
      <c r="A2657" s="43">
        <v>40070048814100</v>
      </c>
      <c r="B2657" s="44" t="s">
        <v>13015</v>
      </c>
      <c r="C2657" s="50" t="s">
        <v>7332</v>
      </c>
      <c r="D2657" s="44" t="s">
        <v>13016</v>
      </c>
      <c r="E2657" s="44" t="s">
        <v>7333</v>
      </c>
      <c r="F2657" s="45"/>
      <c r="G2657" s="44" t="s">
        <v>7334</v>
      </c>
      <c r="H2657" s="44" t="s">
        <v>7333</v>
      </c>
      <c r="I2657" s="44" t="s">
        <v>7998</v>
      </c>
      <c r="J2657" s="44" t="s">
        <v>7928</v>
      </c>
      <c r="K2657" s="44">
        <v>3</v>
      </c>
      <c r="L2657" s="44" t="s">
        <v>7965</v>
      </c>
      <c r="M2657" s="48">
        <v>20</v>
      </c>
    </row>
    <row r="2658" spans="1:13" x14ac:dyDescent="0.2">
      <c r="A2658" s="43">
        <v>40070049096000</v>
      </c>
      <c r="B2658" s="44" t="s">
        <v>13017</v>
      </c>
      <c r="C2658" s="50" t="s">
        <v>7339</v>
      </c>
      <c r="D2658" s="44" t="s">
        <v>13018</v>
      </c>
      <c r="E2658" s="44" t="s">
        <v>7340</v>
      </c>
      <c r="F2658" s="45"/>
      <c r="G2658" s="44" t="s">
        <v>7341</v>
      </c>
      <c r="H2658" s="44" t="s">
        <v>7340</v>
      </c>
      <c r="I2658" s="44" t="s">
        <v>7998</v>
      </c>
      <c r="J2658" s="44" t="s">
        <v>7928</v>
      </c>
      <c r="K2658" s="44">
        <v>3</v>
      </c>
      <c r="L2658" s="44" t="s">
        <v>7965</v>
      </c>
      <c r="M2658" s="48">
        <v>20</v>
      </c>
    </row>
    <row r="2659" spans="1:13" x14ac:dyDescent="0.2">
      <c r="A2659" s="43">
        <v>40070049045800</v>
      </c>
      <c r="B2659" s="44" t="s">
        <v>13019</v>
      </c>
      <c r="C2659" s="50" t="s">
        <v>7336</v>
      </c>
      <c r="D2659" s="44" t="s">
        <v>13020</v>
      </c>
      <c r="E2659" s="44" t="s">
        <v>7337</v>
      </c>
      <c r="F2659" s="45">
        <v>78</v>
      </c>
      <c r="G2659" s="44" t="s">
        <v>7328</v>
      </c>
      <c r="H2659" s="44" t="s">
        <v>7338</v>
      </c>
      <c r="I2659" s="44" t="s">
        <v>7998</v>
      </c>
      <c r="J2659" s="44" t="s">
        <v>7928</v>
      </c>
      <c r="K2659" s="44">
        <v>3</v>
      </c>
      <c r="L2659" s="44" t="s">
        <v>7965</v>
      </c>
      <c r="M2659" s="48">
        <v>20</v>
      </c>
    </row>
    <row r="2660" spans="1:13" x14ac:dyDescent="0.2">
      <c r="A2660" s="43">
        <v>40070049162200</v>
      </c>
      <c r="B2660" s="44" t="s">
        <v>13021</v>
      </c>
      <c r="C2660" s="50" t="s">
        <v>7344</v>
      </c>
      <c r="D2660" s="44" t="s">
        <v>13022</v>
      </c>
      <c r="E2660" s="44" t="s">
        <v>7342</v>
      </c>
      <c r="F2660" s="45">
        <v>214</v>
      </c>
      <c r="G2660" s="44" t="s">
        <v>7343</v>
      </c>
      <c r="H2660" s="44" t="s">
        <v>7342</v>
      </c>
      <c r="I2660" s="44" t="s">
        <v>7998</v>
      </c>
      <c r="J2660" s="44" t="s">
        <v>7928</v>
      </c>
      <c r="K2660" s="44">
        <v>3</v>
      </c>
      <c r="L2660" s="44" t="s">
        <v>7965</v>
      </c>
      <c r="M2660" s="48">
        <v>25</v>
      </c>
    </row>
    <row r="2661" spans="1:13" x14ac:dyDescent="0.2">
      <c r="A2661" s="43">
        <v>40070049316900</v>
      </c>
      <c r="B2661" s="44" t="s">
        <v>13023</v>
      </c>
      <c r="C2661" s="50" t="s">
        <v>7348</v>
      </c>
      <c r="D2661" s="44" t="s">
        <v>13024</v>
      </c>
      <c r="E2661" s="44" t="s">
        <v>7346</v>
      </c>
      <c r="F2661" s="45">
        <v>361</v>
      </c>
      <c r="G2661" s="44" t="s">
        <v>7347</v>
      </c>
      <c r="H2661" s="44" t="s">
        <v>7346</v>
      </c>
      <c r="I2661" s="44" t="s">
        <v>7998</v>
      </c>
      <c r="J2661" s="44" t="s">
        <v>7928</v>
      </c>
      <c r="K2661" s="44">
        <v>3</v>
      </c>
      <c r="L2661" s="44" t="s">
        <v>7965</v>
      </c>
      <c r="M2661" s="48">
        <v>25</v>
      </c>
    </row>
    <row r="2662" spans="1:13" x14ac:dyDescent="0.2">
      <c r="A2662" s="43">
        <v>40070049315200</v>
      </c>
      <c r="B2662" s="44" t="s">
        <v>13025</v>
      </c>
      <c r="C2662" s="50" t="s">
        <v>7345</v>
      </c>
      <c r="D2662" s="44" t="s">
        <v>13026</v>
      </c>
      <c r="E2662" s="44" t="s">
        <v>7346</v>
      </c>
      <c r="F2662" s="45">
        <v>361</v>
      </c>
      <c r="G2662" s="44" t="s">
        <v>7347</v>
      </c>
      <c r="H2662" s="44" t="s">
        <v>7346</v>
      </c>
      <c r="I2662" s="44" t="s">
        <v>7998</v>
      </c>
      <c r="J2662" s="44" t="s">
        <v>7928</v>
      </c>
      <c r="K2662" s="44">
        <v>3</v>
      </c>
      <c r="L2662" s="44" t="s">
        <v>7965</v>
      </c>
      <c r="M2662" s="48">
        <v>16</v>
      </c>
    </row>
    <row r="2663" spans="1:13" x14ac:dyDescent="0.2">
      <c r="A2663" s="43">
        <v>40070049359600</v>
      </c>
      <c r="B2663" s="44" t="s">
        <v>13027</v>
      </c>
      <c r="C2663" s="50" t="s">
        <v>7349</v>
      </c>
      <c r="D2663" s="44" t="s">
        <v>13028</v>
      </c>
      <c r="E2663" s="44" t="s">
        <v>7350</v>
      </c>
      <c r="F2663" s="45">
        <v>25</v>
      </c>
      <c r="G2663" s="44" t="s">
        <v>7328</v>
      </c>
      <c r="H2663" s="44" t="s">
        <v>7350</v>
      </c>
      <c r="I2663" s="44" t="s">
        <v>7998</v>
      </c>
      <c r="J2663" s="44" t="s">
        <v>7928</v>
      </c>
      <c r="K2663" s="44">
        <v>3</v>
      </c>
      <c r="L2663" s="44" t="s">
        <v>8162</v>
      </c>
      <c r="M2663" s="48">
        <v>21</v>
      </c>
    </row>
    <row r="2664" spans="1:13" x14ac:dyDescent="0.2">
      <c r="A2664" s="43">
        <v>40070049360200</v>
      </c>
      <c r="B2664" s="44" t="s">
        <v>13029</v>
      </c>
      <c r="C2664" s="50" t="s">
        <v>7351</v>
      </c>
      <c r="D2664" s="44" t="s">
        <v>13030</v>
      </c>
      <c r="E2664" s="44" t="s">
        <v>7350</v>
      </c>
      <c r="F2664" s="45">
        <v>34</v>
      </c>
      <c r="G2664" s="44" t="s">
        <v>7328</v>
      </c>
      <c r="H2664" s="44" t="s">
        <v>7350</v>
      </c>
      <c r="I2664" s="44" t="s">
        <v>7998</v>
      </c>
      <c r="J2664" s="44" t="s">
        <v>7928</v>
      </c>
      <c r="K2664" s="44">
        <v>3</v>
      </c>
      <c r="L2664" s="44" t="s">
        <v>7918</v>
      </c>
      <c r="M2664" s="48">
        <v>315</v>
      </c>
    </row>
    <row r="2665" spans="1:13" x14ac:dyDescent="0.2">
      <c r="A2665" s="43">
        <v>40070049416600</v>
      </c>
      <c r="B2665" s="44" t="s">
        <v>13031</v>
      </c>
      <c r="C2665" s="50" t="s">
        <v>7352</v>
      </c>
      <c r="D2665" s="44" t="s">
        <v>13032</v>
      </c>
      <c r="E2665" s="44" t="s">
        <v>7353</v>
      </c>
      <c r="F2665" s="45"/>
      <c r="G2665" s="44" t="s">
        <v>7328</v>
      </c>
      <c r="H2665" s="44" t="s">
        <v>7353</v>
      </c>
      <c r="I2665" s="44" t="s">
        <v>7998</v>
      </c>
      <c r="J2665" s="44" t="s">
        <v>7928</v>
      </c>
      <c r="K2665" s="44">
        <v>3</v>
      </c>
      <c r="L2665" s="44" t="s">
        <v>7933</v>
      </c>
      <c r="M2665" s="48">
        <v>63</v>
      </c>
    </row>
    <row r="2666" spans="1:13" x14ac:dyDescent="0.2">
      <c r="A2666" s="43">
        <v>40070049594100</v>
      </c>
      <c r="B2666" s="44" t="s">
        <v>13033</v>
      </c>
      <c r="C2666" s="50" t="s">
        <v>7354</v>
      </c>
      <c r="D2666" s="44" t="s">
        <v>13034</v>
      </c>
      <c r="E2666" s="44" t="s">
        <v>7355</v>
      </c>
      <c r="F2666" s="45">
        <v>128</v>
      </c>
      <c r="G2666" s="44" t="s">
        <v>7356</v>
      </c>
      <c r="H2666" s="44" t="s">
        <v>7355</v>
      </c>
      <c r="I2666" s="44" t="s">
        <v>7998</v>
      </c>
      <c r="J2666" s="44" t="s">
        <v>7928</v>
      </c>
      <c r="K2666" s="44">
        <v>3</v>
      </c>
      <c r="L2666" s="44" t="s">
        <v>7933</v>
      </c>
      <c r="M2666" s="48">
        <v>60</v>
      </c>
    </row>
    <row r="2667" spans="1:13" x14ac:dyDescent="0.2">
      <c r="A2667" s="43">
        <v>40070049626900</v>
      </c>
      <c r="B2667" s="44" t="s">
        <v>13035</v>
      </c>
      <c r="C2667" s="50" t="s">
        <v>7357</v>
      </c>
      <c r="D2667" s="44" t="s">
        <v>13036</v>
      </c>
      <c r="E2667" s="44" t="s">
        <v>7355</v>
      </c>
      <c r="F2667" s="45">
        <v>291</v>
      </c>
      <c r="G2667" s="44" t="s">
        <v>7356</v>
      </c>
      <c r="H2667" s="44" t="s">
        <v>7355</v>
      </c>
      <c r="I2667" s="44" t="s">
        <v>7998</v>
      </c>
      <c r="J2667" s="44" t="s">
        <v>7928</v>
      </c>
      <c r="K2667" s="44">
        <v>3</v>
      </c>
      <c r="L2667" s="44" t="s">
        <v>7933</v>
      </c>
      <c r="M2667" s="48">
        <v>25</v>
      </c>
    </row>
    <row r="2668" spans="1:13" x14ac:dyDescent="0.2">
      <c r="A2668" s="43">
        <v>40070049764800</v>
      </c>
      <c r="B2668" s="44" t="s">
        <v>13037</v>
      </c>
      <c r="C2668" s="50" t="s">
        <v>7363</v>
      </c>
      <c r="D2668" s="44" t="s">
        <v>13038</v>
      </c>
      <c r="E2668" s="44" t="s">
        <v>7364</v>
      </c>
      <c r="F2668" s="45">
        <v>54</v>
      </c>
      <c r="G2668" s="44" t="s">
        <v>7365</v>
      </c>
      <c r="H2668" s="44" t="s">
        <v>7364</v>
      </c>
      <c r="I2668" s="44" t="s">
        <v>7998</v>
      </c>
      <c r="J2668" s="44" t="s">
        <v>7928</v>
      </c>
      <c r="K2668" s="44">
        <v>3</v>
      </c>
      <c r="L2668" s="44" t="s">
        <v>8143</v>
      </c>
      <c r="M2668" s="48">
        <v>20</v>
      </c>
    </row>
    <row r="2669" spans="1:13" x14ac:dyDescent="0.2">
      <c r="A2669" s="43">
        <v>40070049716700</v>
      </c>
      <c r="B2669" s="44" t="s">
        <v>13039</v>
      </c>
      <c r="C2669" s="50" t="s">
        <v>7358</v>
      </c>
      <c r="D2669" s="44" t="s">
        <v>13040</v>
      </c>
      <c r="E2669" s="44" t="s">
        <v>7359</v>
      </c>
      <c r="F2669" s="45"/>
      <c r="G2669" s="44" t="s">
        <v>7360</v>
      </c>
      <c r="H2669" s="44" t="s">
        <v>7361</v>
      </c>
      <c r="I2669" s="44" t="s">
        <v>7998</v>
      </c>
      <c r="J2669" s="44" t="s">
        <v>7928</v>
      </c>
      <c r="K2669" s="44">
        <v>3</v>
      </c>
      <c r="L2669" s="44" t="s">
        <v>7918</v>
      </c>
      <c r="M2669" s="48">
        <v>25</v>
      </c>
    </row>
    <row r="2670" spans="1:13" x14ac:dyDescent="0.2">
      <c r="A2670" s="43">
        <v>40070049720400</v>
      </c>
      <c r="B2670" s="44" t="s">
        <v>13041</v>
      </c>
      <c r="C2670" s="50" t="s">
        <v>7362</v>
      </c>
      <c r="D2670" s="44" t="s">
        <v>13042</v>
      </c>
      <c r="E2670" s="44" t="s">
        <v>7359</v>
      </c>
      <c r="F2670" s="45"/>
      <c r="G2670" s="44" t="s">
        <v>7360</v>
      </c>
      <c r="H2670" s="44" t="s">
        <v>7361</v>
      </c>
      <c r="I2670" s="44" t="s">
        <v>7998</v>
      </c>
      <c r="J2670" s="44" t="s">
        <v>7928</v>
      </c>
      <c r="K2670" s="44">
        <v>3</v>
      </c>
      <c r="L2670" s="44" t="s">
        <v>7965</v>
      </c>
      <c r="M2670" s="48">
        <v>63</v>
      </c>
    </row>
    <row r="2671" spans="1:13" x14ac:dyDescent="0.2">
      <c r="A2671" s="43">
        <v>40070049997000</v>
      </c>
      <c r="B2671" s="44" t="s">
        <v>13043</v>
      </c>
      <c r="C2671" s="50" t="s">
        <v>7366</v>
      </c>
      <c r="D2671" s="44" t="s">
        <v>13044</v>
      </c>
      <c r="E2671" s="44" t="s">
        <v>4091</v>
      </c>
      <c r="F2671" s="45">
        <v>1170</v>
      </c>
      <c r="G2671" s="44" t="s">
        <v>7367</v>
      </c>
      <c r="H2671" s="44" t="s">
        <v>7361</v>
      </c>
      <c r="I2671" s="44" t="s">
        <v>7998</v>
      </c>
      <c r="J2671" s="44" t="s">
        <v>7928</v>
      </c>
      <c r="K2671" s="44">
        <v>3</v>
      </c>
      <c r="L2671" s="44" t="s">
        <v>7933</v>
      </c>
      <c r="M2671" s="48">
        <v>28</v>
      </c>
    </row>
    <row r="2672" spans="1:13" x14ac:dyDescent="0.2">
      <c r="A2672" s="43">
        <v>40070050215100</v>
      </c>
      <c r="B2672" s="44" t="s">
        <v>13045</v>
      </c>
      <c r="C2672" s="50" t="s">
        <v>7368</v>
      </c>
      <c r="D2672" s="44" t="s">
        <v>13046</v>
      </c>
      <c r="E2672" s="44" t="s">
        <v>7369</v>
      </c>
      <c r="F2672" s="45"/>
      <c r="G2672" s="44" t="s">
        <v>7370</v>
      </c>
      <c r="H2672" s="44" t="s">
        <v>7371</v>
      </c>
      <c r="I2672" s="44" t="s">
        <v>7994</v>
      </c>
      <c r="J2672" s="44" t="s">
        <v>7928</v>
      </c>
      <c r="K2672" s="44">
        <v>3</v>
      </c>
      <c r="L2672" s="44" t="s">
        <v>7965</v>
      </c>
      <c r="M2672" s="48">
        <v>20</v>
      </c>
    </row>
    <row r="2673" spans="1:13" x14ac:dyDescent="0.2">
      <c r="A2673" s="43">
        <v>40070051165800</v>
      </c>
      <c r="B2673" s="44" t="s">
        <v>13047</v>
      </c>
      <c r="C2673" s="50" t="s">
        <v>7376</v>
      </c>
      <c r="D2673" s="44" t="s">
        <v>13048</v>
      </c>
      <c r="E2673" s="44" t="s">
        <v>2259</v>
      </c>
      <c r="F2673" s="45"/>
      <c r="G2673" s="44" t="s">
        <v>7377</v>
      </c>
      <c r="H2673" s="44" t="s">
        <v>7375</v>
      </c>
      <c r="I2673" s="44" t="s">
        <v>7994</v>
      </c>
      <c r="J2673" s="44" t="s">
        <v>7928</v>
      </c>
      <c r="K2673" s="44">
        <v>3</v>
      </c>
      <c r="L2673" s="44" t="s">
        <v>7965</v>
      </c>
      <c r="M2673" s="48">
        <v>25</v>
      </c>
    </row>
    <row r="2674" spans="1:13" x14ac:dyDescent="0.2">
      <c r="A2674" s="43">
        <v>40070051115300</v>
      </c>
      <c r="B2674" s="44" t="s">
        <v>13049</v>
      </c>
      <c r="C2674" s="50" t="s">
        <v>7372</v>
      </c>
      <c r="D2674" s="44" t="s">
        <v>13050</v>
      </c>
      <c r="E2674" s="44" t="s">
        <v>7373</v>
      </c>
      <c r="F2674" s="45"/>
      <c r="G2674" s="44" t="s">
        <v>7374</v>
      </c>
      <c r="H2674" s="44" t="s">
        <v>7375</v>
      </c>
      <c r="I2674" s="44" t="s">
        <v>7994</v>
      </c>
      <c r="J2674" s="44" t="s">
        <v>7928</v>
      </c>
      <c r="K2674" s="44">
        <v>3</v>
      </c>
      <c r="L2674" s="44" t="s">
        <v>7965</v>
      </c>
      <c r="M2674" s="48">
        <v>16</v>
      </c>
    </row>
    <row r="2675" spans="1:13" x14ac:dyDescent="0.2">
      <c r="A2675" s="43">
        <v>40070051289100</v>
      </c>
      <c r="B2675" s="44" t="s">
        <v>13051</v>
      </c>
      <c r="C2675" s="50" t="s">
        <v>7378</v>
      </c>
      <c r="D2675" s="44" t="s">
        <v>13052</v>
      </c>
      <c r="E2675" s="44" t="s">
        <v>4228</v>
      </c>
      <c r="F2675" s="45"/>
      <c r="G2675" s="44" t="s">
        <v>7379</v>
      </c>
      <c r="H2675" s="44" t="s">
        <v>7380</v>
      </c>
      <c r="I2675" s="44" t="s">
        <v>7998</v>
      </c>
      <c r="J2675" s="44" t="s">
        <v>7928</v>
      </c>
      <c r="K2675" s="44">
        <v>3</v>
      </c>
      <c r="L2675" s="44" t="s">
        <v>7965</v>
      </c>
      <c r="M2675" s="48">
        <v>25</v>
      </c>
    </row>
    <row r="2676" spans="1:13" x14ac:dyDescent="0.2">
      <c r="A2676" s="43">
        <v>40070051397300</v>
      </c>
      <c r="B2676" s="44" t="s">
        <v>13053</v>
      </c>
      <c r="C2676" s="50" t="s">
        <v>7381</v>
      </c>
      <c r="D2676" s="44" t="s">
        <v>13054</v>
      </c>
      <c r="E2676" s="44" t="s">
        <v>4228</v>
      </c>
      <c r="F2676" s="45">
        <v>65</v>
      </c>
      <c r="G2676" s="44" t="s">
        <v>7379</v>
      </c>
      <c r="H2676" s="44" t="s">
        <v>7380</v>
      </c>
      <c r="I2676" s="44" t="s">
        <v>7998</v>
      </c>
      <c r="J2676" s="44" t="s">
        <v>7928</v>
      </c>
      <c r="K2676" s="44">
        <v>3</v>
      </c>
      <c r="L2676" s="44" t="s">
        <v>7933</v>
      </c>
      <c r="M2676" s="48">
        <v>200</v>
      </c>
    </row>
    <row r="2677" spans="1:13" x14ac:dyDescent="0.2">
      <c r="A2677" s="43">
        <v>40070051590800</v>
      </c>
      <c r="B2677" s="44" t="s">
        <v>13055</v>
      </c>
      <c r="C2677" s="50" t="s">
        <v>7382</v>
      </c>
      <c r="D2677" s="44" t="s">
        <v>13056</v>
      </c>
      <c r="E2677" s="44" t="s">
        <v>7383</v>
      </c>
      <c r="F2677" s="45">
        <v>19</v>
      </c>
      <c r="G2677" s="44" t="s">
        <v>7367</v>
      </c>
      <c r="H2677" s="44" t="s">
        <v>7361</v>
      </c>
      <c r="I2677" s="44" t="s">
        <v>7998</v>
      </c>
      <c r="J2677" s="44" t="s">
        <v>7928</v>
      </c>
      <c r="K2677" s="44">
        <v>3</v>
      </c>
      <c r="L2677" s="44" t="s">
        <v>8054</v>
      </c>
      <c r="M2677" s="48">
        <v>200</v>
      </c>
    </row>
    <row r="2678" spans="1:13" x14ac:dyDescent="0.2">
      <c r="A2678" s="43">
        <v>40070052391000</v>
      </c>
      <c r="B2678" s="44" t="s">
        <v>13057</v>
      </c>
      <c r="C2678" s="50" t="s">
        <v>7384</v>
      </c>
      <c r="D2678" s="44" t="s">
        <v>13058</v>
      </c>
      <c r="E2678" s="44" t="s">
        <v>7385</v>
      </c>
      <c r="F2678" s="45"/>
      <c r="G2678" s="44" t="s">
        <v>7365</v>
      </c>
      <c r="H2678" s="44" t="s">
        <v>7386</v>
      </c>
      <c r="I2678" s="44" t="s">
        <v>7998</v>
      </c>
      <c r="J2678" s="44" t="s">
        <v>7928</v>
      </c>
      <c r="K2678" s="44">
        <v>3</v>
      </c>
      <c r="L2678" s="44" t="s">
        <v>7965</v>
      </c>
      <c r="M2678" s="48">
        <v>32</v>
      </c>
    </row>
    <row r="2679" spans="1:13" x14ac:dyDescent="0.2">
      <c r="A2679" s="43">
        <v>40070052443600</v>
      </c>
      <c r="B2679" s="44" t="s">
        <v>13059</v>
      </c>
      <c r="C2679" s="50" t="s">
        <v>7391</v>
      </c>
      <c r="D2679" s="44" t="s">
        <v>13060</v>
      </c>
      <c r="E2679" s="44" t="s">
        <v>7392</v>
      </c>
      <c r="F2679" s="45"/>
      <c r="G2679" s="44" t="s">
        <v>7365</v>
      </c>
      <c r="H2679" s="44" t="s">
        <v>7392</v>
      </c>
      <c r="I2679" s="44" t="s">
        <v>7998</v>
      </c>
      <c r="J2679" s="44" t="s">
        <v>7928</v>
      </c>
      <c r="K2679" s="44">
        <v>3</v>
      </c>
      <c r="L2679" s="44" t="s">
        <v>7918</v>
      </c>
      <c r="M2679" s="48">
        <v>40</v>
      </c>
    </row>
    <row r="2680" spans="1:13" x14ac:dyDescent="0.2">
      <c r="A2680" s="43">
        <v>40070052407800</v>
      </c>
      <c r="B2680" s="44" t="s">
        <v>13061</v>
      </c>
      <c r="C2680" s="50" t="s">
        <v>7387</v>
      </c>
      <c r="D2680" s="44" t="s">
        <v>13062</v>
      </c>
      <c r="E2680" s="44" t="s">
        <v>7388</v>
      </c>
      <c r="F2680" s="45"/>
      <c r="G2680" s="44" t="s">
        <v>7389</v>
      </c>
      <c r="H2680" s="44" t="s">
        <v>7388</v>
      </c>
      <c r="I2680" s="44" t="s">
        <v>7998</v>
      </c>
      <c r="J2680" s="44" t="s">
        <v>7928</v>
      </c>
      <c r="K2680" s="44">
        <v>1</v>
      </c>
      <c r="L2680" s="44" t="s">
        <v>7965</v>
      </c>
      <c r="M2680" s="48">
        <v>25</v>
      </c>
    </row>
    <row r="2681" spans="1:13" x14ac:dyDescent="0.2">
      <c r="A2681" s="43">
        <v>40070052408500</v>
      </c>
      <c r="B2681" s="44" t="s">
        <v>13063</v>
      </c>
      <c r="C2681" s="50" t="s">
        <v>7390</v>
      </c>
      <c r="D2681" s="44" t="s">
        <v>13064</v>
      </c>
      <c r="E2681" s="44" t="s">
        <v>7388</v>
      </c>
      <c r="F2681" s="45"/>
      <c r="G2681" s="44" t="s">
        <v>7389</v>
      </c>
      <c r="H2681" s="44" t="s">
        <v>7388</v>
      </c>
      <c r="I2681" s="44" t="s">
        <v>7998</v>
      </c>
      <c r="J2681" s="44" t="s">
        <v>7928</v>
      </c>
      <c r="K2681" s="44">
        <v>3</v>
      </c>
      <c r="L2681" s="44" t="s">
        <v>7965</v>
      </c>
      <c r="M2681" s="48">
        <v>25</v>
      </c>
    </row>
    <row r="2682" spans="1:13" x14ac:dyDescent="0.2">
      <c r="A2682" s="43">
        <v>40070052937000</v>
      </c>
      <c r="B2682" s="44" t="s">
        <v>13065</v>
      </c>
      <c r="C2682" s="50" t="s">
        <v>7393</v>
      </c>
      <c r="D2682" s="44" t="s">
        <v>13066</v>
      </c>
      <c r="E2682" s="44" t="s">
        <v>7394</v>
      </c>
      <c r="F2682" s="45"/>
      <c r="G2682" s="44" t="s">
        <v>7328</v>
      </c>
      <c r="H2682" s="44" t="s">
        <v>7394</v>
      </c>
      <c r="I2682" s="44" t="s">
        <v>12772</v>
      </c>
      <c r="J2682" s="44" t="s">
        <v>7928</v>
      </c>
      <c r="K2682" s="44">
        <v>3</v>
      </c>
      <c r="L2682" s="44" t="s">
        <v>7965</v>
      </c>
      <c r="M2682" s="48">
        <v>25</v>
      </c>
    </row>
    <row r="2683" spans="1:13" x14ac:dyDescent="0.2">
      <c r="A2683" s="43">
        <v>40070053081900</v>
      </c>
      <c r="B2683" s="44" t="s">
        <v>13067</v>
      </c>
      <c r="C2683" s="50" t="s">
        <v>7395</v>
      </c>
      <c r="D2683" s="44" t="s">
        <v>13068</v>
      </c>
      <c r="E2683" s="44" t="s">
        <v>7396</v>
      </c>
      <c r="F2683" s="45"/>
      <c r="G2683" s="44" t="s">
        <v>7334</v>
      </c>
      <c r="H2683" s="44" t="s">
        <v>7333</v>
      </c>
      <c r="I2683" s="44" t="s">
        <v>7998</v>
      </c>
      <c r="J2683" s="44" t="s">
        <v>7928</v>
      </c>
      <c r="K2683" s="44">
        <v>3</v>
      </c>
      <c r="L2683" s="44" t="s">
        <v>7965</v>
      </c>
      <c r="M2683" s="48">
        <v>25</v>
      </c>
    </row>
    <row r="2684" spans="1:13" x14ac:dyDescent="0.2">
      <c r="A2684" s="43">
        <v>40070053154000</v>
      </c>
      <c r="B2684" s="44" t="s">
        <v>13069</v>
      </c>
      <c r="C2684" s="50" t="s">
        <v>7400</v>
      </c>
      <c r="D2684" s="44" t="s">
        <v>13070</v>
      </c>
      <c r="E2684" s="44" t="s">
        <v>7401</v>
      </c>
      <c r="F2684" s="45">
        <v>52</v>
      </c>
      <c r="G2684" s="44" t="s">
        <v>7402</v>
      </c>
      <c r="H2684" s="44" t="s">
        <v>7401</v>
      </c>
      <c r="I2684" s="44" t="s">
        <v>7998</v>
      </c>
      <c r="J2684" s="44" t="s">
        <v>7928</v>
      </c>
      <c r="K2684" s="44">
        <v>3</v>
      </c>
      <c r="L2684" s="44" t="s">
        <v>7965</v>
      </c>
      <c r="M2684" s="48">
        <v>16</v>
      </c>
    </row>
    <row r="2685" spans="1:13" x14ac:dyDescent="0.2">
      <c r="A2685" s="43">
        <v>40070053155700</v>
      </c>
      <c r="B2685" s="44" t="s">
        <v>13071</v>
      </c>
      <c r="C2685" s="50" t="s">
        <v>7403</v>
      </c>
      <c r="D2685" s="44" t="s">
        <v>13072</v>
      </c>
      <c r="E2685" s="44" t="s">
        <v>7401</v>
      </c>
      <c r="F2685" s="45">
        <v>57</v>
      </c>
      <c r="G2685" s="44" t="s">
        <v>7402</v>
      </c>
      <c r="H2685" s="44" t="s">
        <v>7401</v>
      </c>
      <c r="I2685" s="44" t="s">
        <v>7998</v>
      </c>
      <c r="J2685" s="44" t="s">
        <v>7928</v>
      </c>
      <c r="K2685" s="44">
        <v>3</v>
      </c>
      <c r="L2685" s="44" t="s">
        <v>7918</v>
      </c>
      <c r="M2685" s="48">
        <v>25</v>
      </c>
    </row>
    <row r="2686" spans="1:13" x14ac:dyDescent="0.2">
      <c r="A2686" s="43">
        <v>40070053156400</v>
      </c>
      <c r="B2686" s="44" t="s">
        <v>13073</v>
      </c>
      <c r="C2686" s="50" t="s">
        <v>7404</v>
      </c>
      <c r="D2686" s="44" t="s">
        <v>13074</v>
      </c>
      <c r="E2686" s="44" t="s">
        <v>7401</v>
      </c>
      <c r="F2686" s="45">
        <v>57</v>
      </c>
      <c r="G2686" s="44" t="s">
        <v>7402</v>
      </c>
      <c r="H2686" s="44" t="s">
        <v>7401</v>
      </c>
      <c r="I2686" s="44" t="s">
        <v>7998</v>
      </c>
      <c r="J2686" s="44" t="s">
        <v>7928</v>
      </c>
      <c r="K2686" s="44">
        <v>3</v>
      </c>
      <c r="L2686" s="44" t="s">
        <v>7965</v>
      </c>
      <c r="M2686" s="48">
        <v>25</v>
      </c>
    </row>
    <row r="2687" spans="1:13" x14ac:dyDescent="0.2">
      <c r="A2687" s="43">
        <v>40070053108300</v>
      </c>
      <c r="B2687" s="44" t="s">
        <v>13075</v>
      </c>
      <c r="C2687" s="50" t="s">
        <v>7397</v>
      </c>
      <c r="D2687" s="44" t="s">
        <v>13076</v>
      </c>
      <c r="E2687" s="44" t="s">
        <v>7398</v>
      </c>
      <c r="F2687" s="45"/>
      <c r="G2687" s="44" t="s">
        <v>7399</v>
      </c>
      <c r="H2687" s="44" t="s">
        <v>7398</v>
      </c>
      <c r="I2687" s="44" t="s">
        <v>7998</v>
      </c>
      <c r="J2687" s="44" t="s">
        <v>7928</v>
      </c>
      <c r="K2687" s="44">
        <v>3</v>
      </c>
      <c r="L2687" s="44" t="s">
        <v>7965</v>
      </c>
      <c r="M2687" s="48">
        <v>25</v>
      </c>
    </row>
    <row r="2688" spans="1:13" x14ac:dyDescent="0.2">
      <c r="A2688" s="43">
        <v>40070053426800</v>
      </c>
      <c r="B2688" s="44" t="s">
        <v>13077</v>
      </c>
      <c r="C2688" s="50" t="s">
        <v>7408</v>
      </c>
      <c r="D2688" s="44" t="s">
        <v>13078</v>
      </c>
      <c r="E2688" s="44" t="s">
        <v>7409</v>
      </c>
      <c r="F2688" s="45">
        <v>0</v>
      </c>
      <c r="G2688" s="44" t="s">
        <v>7410</v>
      </c>
      <c r="H2688" s="44" t="s">
        <v>7409</v>
      </c>
      <c r="I2688" s="44" t="s">
        <v>7998</v>
      </c>
      <c r="J2688" s="44" t="s">
        <v>7928</v>
      </c>
      <c r="K2688" s="44">
        <v>3</v>
      </c>
      <c r="L2688" s="44" t="s">
        <v>7933</v>
      </c>
      <c r="M2688" s="48">
        <v>50</v>
      </c>
    </row>
    <row r="2689" spans="1:13" x14ac:dyDescent="0.2">
      <c r="A2689" s="43">
        <v>40070053436700</v>
      </c>
      <c r="B2689" s="44" t="s">
        <v>13079</v>
      </c>
      <c r="C2689" s="50" t="s">
        <v>7411</v>
      </c>
      <c r="D2689" s="44" t="s">
        <v>13080</v>
      </c>
      <c r="E2689" s="44" t="s">
        <v>4681</v>
      </c>
      <c r="F2689" s="45">
        <v>38</v>
      </c>
      <c r="G2689" s="44" t="s">
        <v>7410</v>
      </c>
      <c r="H2689" s="44" t="s">
        <v>4681</v>
      </c>
      <c r="I2689" s="44" t="s">
        <v>7998</v>
      </c>
      <c r="J2689" s="44" t="s">
        <v>7928</v>
      </c>
      <c r="K2689" s="44">
        <v>3</v>
      </c>
      <c r="L2689" s="44" t="s">
        <v>7933</v>
      </c>
      <c r="M2689" s="48">
        <v>35</v>
      </c>
    </row>
    <row r="2690" spans="1:13" x14ac:dyDescent="0.2">
      <c r="A2690" s="43">
        <v>40070053437400</v>
      </c>
      <c r="B2690" s="44" t="s">
        <v>13081</v>
      </c>
      <c r="C2690" s="50" t="s">
        <v>4682</v>
      </c>
      <c r="D2690" s="44" t="s">
        <v>13082</v>
      </c>
      <c r="E2690" s="44" t="s">
        <v>4681</v>
      </c>
      <c r="F2690" s="45">
        <v>38</v>
      </c>
      <c r="G2690" s="44" t="s">
        <v>7410</v>
      </c>
      <c r="H2690" s="44" t="s">
        <v>4681</v>
      </c>
      <c r="I2690" s="44" t="s">
        <v>7998</v>
      </c>
      <c r="J2690" s="44" t="s">
        <v>7928</v>
      </c>
      <c r="K2690" s="44">
        <v>3</v>
      </c>
      <c r="L2690" s="44" t="s">
        <v>7933</v>
      </c>
      <c r="M2690" s="48">
        <v>20</v>
      </c>
    </row>
    <row r="2691" spans="1:13" x14ac:dyDescent="0.2">
      <c r="A2691" s="43">
        <v>40070053446600</v>
      </c>
      <c r="B2691" s="44" t="s">
        <v>13083</v>
      </c>
      <c r="C2691" s="50" t="s">
        <v>4683</v>
      </c>
      <c r="D2691" s="44" t="s">
        <v>13084</v>
      </c>
      <c r="E2691" s="44" t="s">
        <v>4684</v>
      </c>
      <c r="F2691" s="45"/>
      <c r="G2691" s="44" t="s">
        <v>7410</v>
      </c>
      <c r="H2691" s="44" t="s">
        <v>4685</v>
      </c>
      <c r="I2691" s="44" t="s">
        <v>7998</v>
      </c>
      <c r="J2691" s="44" t="s">
        <v>7928</v>
      </c>
      <c r="K2691" s="44">
        <v>1</v>
      </c>
      <c r="L2691" s="44" t="s">
        <v>7965</v>
      </c>
      <c r="M2691" s="48">
        <v>15</v>
      </c>
    </row>
    <row r="2692" spans="1:13" x14ac:dyDescent="0.2">
      <c r="A2692" s="43">
        <v>40070053411400</v>
      </c>
      <c r="B2692" s="44" t="s">
        <v>13085</v>
      </c>
      <c r="C2692" s="50" t="s">
        <v>7405</v>
      </c>
      <c r="D2692" s="44" t="s">
        <v>13086</v>
      </c>
      <c r="E2692" s="44" t="s">
        <v>7406</v>
      </c>
      <c r="F2692" s="45">
        <v>235</v>
      </c>
      <c r="G2692" s="44" t="s">
        <v>7407</v>
      </c>
      <c r="H2692" s="44" t="s">
        <v>7406</v>
      </c>
      <c r="I2692" s="44" t="s">
        <v>7998</v>
      </c>
      <c r="J2692" s="44" t="s">
        <v>7928</v>
      </c>
      <c r="K2692" s="44">
        <v>1</v>
      </c>
      <c r="L2692" s="44" t="s">
        <v>8143</v>
      </c>
      <c r="M2692" s="48">
        <v>20</v>
      </c>
    </row>
    <row r="2693" spans="1:13" x14ac:dyDescent="0.2">
      <c r="A2693" s="43">
        <v>40070053511100</v>
      </c>
      <c r="B2693" s="44" t="s">
        <v>13087</v>
      </c>
      <c r="C2693" s="50" t="s">
        <v>4689</v>
      </c>
      <c r="D2693" s="44" t="s">
        <v>13088</v>
      </c>
      <c r="E2693" s="44" t="s">
        <v>4687</v>
      </c>
      <c r="F2693" s="45"/>
      <c r="G2693" s="44" t="s">
        <v>4688</v>
      </c>
      <c r="H2693" s="44" t="s">
        <v>4687</v>
      </c>
      <c r="I2693" s="44" t="s">
        <v>7998</v>
      </c>
      <c r="J2693" s="44" t="s">
        <v>7928</v>
      </c>
      <c r="K2693" s="44">
        <v>3</v>
      </c>
      <c r="L2693" s="44" t="s">
        <v>7933</v>
      </c>
      <c r="M2693" s="48">
        <v>75</v>
      </c>
    </row>
    <row r="2694" spans="1:13" x14ac:dyDescent="0.2">
      <c r="A2694" s="43">
        <v>40070053509800</v>
      </c>
      <c r="B2694" s="44" t="s">
        <v>13089</v>
      </c>
      <c r="C2694" s="50" t="s">
        <v>4686</v>
      </c>
      <c r="D2694" s="44" t="s">
        <v>13090</v>
      </c>
      <c r="E2694" s="44" t="s">
        <v>4687</v>
      </c>
      <c r="F2694" s="45"/>
      <c r="G2694" s="44" t="s">
        <v>4688</v>
      </c>
      <c r="H2694" s="44" t="s">
        <v>4687</v>
      </c>
      <c r="I2694" s="44" t="s">
        <v>7998</v>
      </c>
      <c r="J2694" s="44" t="s">
        <v>7928</v>
      </c>
      <c r="K2694" s="44">
        <v>3</v>
      </c>
      <c r="L2694" s="44" t="s">
        <v>7965</v>
      </c>
      <c r="M2694" s="48">
        <v>40</v>
      </c>
    </row>
    <row r="2695" spans="1:13" x14ac:dyDescent="0.2">
      <c r="A2695" s="43">
        <v>40070053551700</v>
      </c>
      <c r="B2695" s="44" t="s">
        <v>13091</v>
      </c>
      <c r="C2695" s="50" t="s">
        <v>4690</v>
      </c>
      <c r="D2695" s="44" t="s">
        <v>13092</v>
      </c>
      <c r="E2695" s="44" t="s">
        <v>4691</v>
      </c>
      <c r="F2695" s="45"/>
      <c r="G2695" s="44" t="s">
        <v>7410</v>
      </c>
      <c r="H2695" s="44" t="s">
        <v>4691</v>
      </c>
      <c r="I2695" s="44" t="s">
        <v>7998</v>
      </c>
      <c r="J2695" s="44" t="s">
        <v>7928</v>
      </c>
      <c r="K2695" s="44">
        <v>1</v>
      </c>
      <c r="L2695" s="44" t="s">
        <v>7965</v>
      </c>
      <c r="M2695" s="48">
        <v>20</v>
      </c>
    </row>
    <row r="2696" spans="1:13" x14ac:dyDescent="0.2">
      <c r="A2696" s="43">
        <v>40070053662000</v>
      </c>
      <c r="B2696" s="44" t="s">
        <v>13093</v>
      </c>
      <c r="C2696" s="50" t="s">
        <v>4692</v>
      </c>
      <c r="D2696" s="44" t="s">
        <v>13094</v>
      </c>
      <c r="E2696" s="44" t="s">
        <v>4693</v>
      </c>
      <c r="F2696" s="45"/>
      <c r="G2696" s="44" t="s">
        <v>7407</v>
      </c>
      <c r="H2696" s="44" t="s">
        <v>4693</v>
      </c>
      <c r="I2696" s="44" t="s">
        <v>7998</v>
      </c>
      <c r="J2696" s="44" t="s">
        <v>7928</v>
      </c>
      <c r="K2696" s="44">
        <v>3</v>
      </c>
      <c r="L2696" s="44" t="s">
        <v>8143</v>
      </c>
      <c r="M2696" s="48">
        <v>28</v>
      </c>
    </row>
    <row r="2697" spans="1:13" x14ac:dyDescent="0.2">
      <c r="A2697" s="43">
        <v>40070053804400</v>
      </c>
      <c r="B2697" s="44" t="s">
        <v>13095</v>
      </c>
      <c r="C2697" s="50" t="s">
        <v>4694</v>
      </c>
      <c r="D2697" s="44" t="s">
        <v>13096</v>
      </c>
      <c r="E2697" s="44" t="s">
        <v>4695</v>
      </c>
      <c r="F2697" s="45">
        <v>161</v>
      </c>
      <c r="G2697" s="44" t="s">
        <v>4696</v>
      </c>
      <c r="H2697" s="44" t="s">
        <v>4695</v>
      </c>
      <c r="I2697" s="44" t="s">
        <v>7998</v>
      </c>
      <c r="J2697" s="44" t="s">
        <v>7928</v>
      </c>
      <c r="K2697" s="44">
        <v>3</v>
      </c>
      <c r="L2697" s="44" t="s">
        <v>8162</v>
      </c>
      <c r="M2697" s="48">
        <v>60</v>
      </c>
    </row>
    <row r="2698" spans="1:13" x14ac:dyDescent="0.2">
      <c r="A2698" s="43">
        <v>40070053970600</v>
      </c>
      <c r="B2698" s="44" t="s">
        <v>13097</v>
      </c>
      <c r="C2698" s="50" t="s">
        <v>4697</v>
      </c>
      <c r="D2698" s="44" t="s">
        <v>13098</v>
      </c>
      <c r="E2698" s="44" t="s">
        <v>4698</v>
      </c>
      <c r="F2698" s="45">
        <v>218</v>
      </c>
      <c r="G2698" s="44" t="s">
        <v>4699</v>
      </c>
      <c r="H2698" s="44" t="s">
        <v>4698</v>
      </c>
      <c r="I2698" s="44" t="s">
        <v>7998</v>
      </c>
      <c r="J2698" s="44" t="s">
        <v>7928</v>
      </c>
      <c r="K2698" s="44">
        <v>3</v>
      </c>
      <c r="L2698" s="44" t="s">
        <v>7933</v>
      </c>
      <c r="M2698" s="48">
        <v>63</v>
      </c>
    </row>
    <row r="2699" spans="1:13" x14ac:dyDescent="0.2">
      <c r="A2699" s="43">
        <v>40070054013900</v>
      </c>
      <c r="B2699" s="44" t="s">
        <v>13099</v>
      </c>
      <c r="C2699" s="50" t="s">
        <v>4700</v>
      </c>
      <c r="D2699" s="44" t="s">
        <v>13100</v>
      </c>
      <c r="E2699" s="44" t="s">
        <v>4701</v>
      </c>
      <c r="F2699" s="45"/>
      <c r="G2699" s="44" t="s">
        <v>4702</v>
      </c>
      <c r="H2699" s="44" t="s">
        <v>4701</v>
      </c>
      <c r="I2699" s="44" t="s">
        <v>7998</v>
      </c>
      <c r="J2699" s="44" t="s">
        <v>7928</v>
      </c>
      <c r="K2699" s="44">
        <v>3</v>
      </c>
      <c r="L2699" s="44" t="s">
        <v>7965</v>
      </c>
      <c r="M2699" s="48">
        <v>50</v>
      </c>
    </row>
    <row r="2700" spans="1:13" x14ac:dyDescent="0.2">
      <c r="A2700" s="43">
        <v>40070054305500</v>
      </c>
      <c r="B2700" s="44" t="s">
        <v>13101</v>
      </c>
      <c r="C2700" s="50" t="s">
        <v>4703</v>
      </c>
      <c r="D2700" s="44" t="s">
        <v>13102</v>
      </c>
      <c r="E2700" s="44" t="s">
        <v>4228</v>
      </c>
      <c r="F2700" s="45">
        <v>331</v>
      </c>
      <c r="G2700" s="44" t="s">
        <v>4696</v>
      </c>
      <c r="H2700" s="44" t="s">
        <v>4704</v>
      </c>
      <c r="I2700" s="44" t="s">
        <v>7998</v>
      </c>
      <c r="J2700" s="44" t="s">
        <v>7928</v>
      </c>
      <c r="K2700" s="44">
        <v>3</v>
      </c>
      <c r="L2700" s="44" t="s">
        <v>7933</v>
      </c>
      <c r="M2700" s="48">
        <v>75</v>
      </c>
    </row>
    <row r="2701" spans="1:13" x14ac:dyDescent="0.2">
      <c r="A2701" s="43">
        <v>40070054911800</v>
      </c>
      <c r="B2701" s="44" t="s">
        <v>13103</v>
      </c>
      <c r="C2701" s="50" t="s">
        <v>4705</v>
      </c>
      <c r="D2701" s="44" t="s">
        <v>13104</v>
      </c>
      <c r="E2701" s="44" t="s">
        <v>4228</v>
      </c>
      <c r="F2701" s="45">
        <v>395</v>
      </c>
      <c r="G2701" s="44" t="s">
        <v>7410</v>
      </c>
      <c r="H2701" s="44" t="s">
        <v>4685</v>
      </c>
      <c r="I2701" s="44" t="s">
        <v>7998</v>
      </c>
      <c r="J2701" s="44" t="s">
        <v>7928</v>
      </c>
      <c r="K2701" s="44">
        <v>3</v>
      </c>
      <c r="L2701" s="44" t="s">
        <v>7965</v>
      </c>
      <c r="M2701" s="48">
        <v>40</v>
      </c>
    </row>
    <row r="2702" spans="1:13" x14ac:dyDescent="0.2">
      <c r="A2702" s="43">
        <v>40070055314600</v>
      </c>
      <c r="B2702" s="44" t="s">
        <v>13105</v>
      </c>
      <c r="C2702" s="50" t="s">
        <v>4706</v>
      </c>
      <c r="D2702" s="44" t="s">
        <v>13106</v>
      </c>
      <c r="E2702" s="44" t="s">
        <v>4707</v>
      </c>
      <c r="F2702" s="45">
        <v>114</v>
      </c>
      <c r="G2702" s="44" t="s">
        <v>4708</v>
      </c>
      <c r="H2702" s="44" t="s">
        <v>7386</v>
      </c>
      <c r="I2702" s="44" t="s">
        <v>7998</v>
      </c>
      <c r="J2702" s="44" t="s">
        <v>7928</v>
      </c>
      <c r="K2702" s="44">
        <v>3</v>
      </c>
      <c r="L2702" s="44" t="s">
        <v>8162</v>
      </c>
      <c r="M2702" s="48">
        <v>16</v>
      </c>
    </row>
    <row r="2703" spans="1:13" x14ac:dyDescent="0.2">
      <c r="A2703" s="43">
        <v>40070055960500</v>
      </c>
      <c r="B2703" s="44" t="s">
        <v>13107</v>
      </c>
      <c r="C2703" s="50" t="s">
        <v>4709</v>
      </c>
      <c r="D2703" s="44" t="s">
        <v>13108</v>
      </c>
      <c r="E2703" s="44" t="s">
        <v>4710</v>
      </c>
      <c r="F2703" s="45">
        <v>108</v>
      </c>
      <c r="G2703" s="44" t="s">
        <v>4711</v>
      </c>
      <c r="H2703" s="44" t="s">
        <v>4710</v>
      </c>
      <c r="I2703" s="44" t="s">
        <v>7998</v>
      </c>
      <c r="J2703" s="44" t="s">
        <v>7928</v>
      </c>
      <c r="K2703" s="44">
        <v>3</v>
      </c>
      <c r="L2703" s="44" t="s">
        <v>7933</v>
      </c>
      <c r="M2703" s="48">
        <v>25</v>
      </c>
    </row>
    <row r="2704" spans="1:13" x14ac:dyDescent="0.2">
      <c r="A2704" s="43">
        <v>40070056181300</v>
      </c>
      <c r="B2704" s="44" t="s">
        <v>13109</v>
      </c>
      <c r="C2704" s="50" t="s">
        <v>4712</v>
      </c>
      <c r="D2704" s="44" t="s">
        <v>13110</v>
      </c>
      <c r="E2704" s="44" t="s">
        <v>4713</v>
      </c>
      <c r="F2704" s="45"/>
      <c r="G2704" s="44" t="s">
        <v>7328</v>
      </c>
      <c r="H2704" s="44" t="s">
        <v>4713</v>
      </c>
      <c r="I2704" s="44" t="s">
        <v>7998</v>
      </c>
      <c r="J2704" s="44" t="s">
        <v>7928</v>
      </c>
      <c r="K2704" s="44">
        <v>3</v>
      </c>
      <c r="L2704" s="44" t="s">
        <v>8143</v>
      </c>
      <c r="M2704" s="48">
        <v>16</v>
      </c>
    </row>
    <row r="2705" spans="1:13" x14ac:dyDescent="0.2">
      <c r="A2705" s="43">
        <v>40070056234600</v>
      </c>
      <c r="B2705" s="44" t="s">
        <v>13111</v>
      </c>
      <c r="C2705" s="50" t="s">
        <v>4714</v>
      </c>
      <c r="D2705" s="44" t="s">
        <v>13112</v>
      </c>
      <c r="E2705" s="44" t="s">
        <v>4715</v>
      </c>
      <c r="F2705" s="45"/>
      <c r="G2705" s="44" t="s">
        <v>4716</v>
      </c>
      <c r="H2705" s="44" t="s">
        <v>4715</v>
      </c>
      <c r="I2705" s="44" t="s">
        <v>7998</v>
      </c>
      <c r="J2705" s="44" t="s">
        <v>7928</v>
      </c>
      <c r="K2705" s="44">
        <v>3</v>
      </c>
      <c r="L2705" s="44" t="s">
        <v>7933</v>
      </c>
      <c r="M2705" s="48">
        <v>100</v>
      </c>
    </row>
    <row r="2706" spans="1:13" x14ac:dyDescent="0.2">
      <c r="A2706" s="43">
        <v>40070056276600</v>
      </c>
      <c r="B2706" s="44" t="s">
        <v>13113</v>
      </c>
      <c r="C2706" s="50" t="s">
        <v>4717</v>
      </c>
      <c r="D2706" s="44" t="s">
        <v>13114</v>
      </c>
      <c r="E2706" s="44" t="s">
        <v>4718</v>
      </c>
      <c r="F2706" s="45">
        <v>162</v>
      </c>
      <c r="G2706" s="44" t="s">
        <v>4719</v>
      </c>
      <c r="H2706" s="44" t="s">
        <v>4718</v>
      </c>
      <c r="I2706" s="44" t="s">
        <v>7998</v>
      </c>
      <c r="J2706" s="44" t="s">
        <v>7928</v>
      </c>
      <c r="K2706" s="44">
        <v>3</v>
      </c>
      <c r="L2706" s="44" t="s">
        <v>7933</v>
      </c>
      <c r="M2706" s="48">
        <v>100</v>
      </c>
    </row>
    <row r="2707" spans="1:13" x14ac:dyDescent="0.2">
      <c r="A2707" s="43">
        <v>40070056421000</v>
      </c>
      <c r="B2707" s="44" t="s">
        <v>13115</v>
      </c>
      <c r="C2707" s="50" t="s">
        <v>4720</v>
      </c>
      <c r="D2707" s="44" t="s">
        <v>13116</v>
      </c>
      <c r="E2707" s="44" t="s">
        <v>4721</v>
      </c>
      <c r="F2707" s="45">
        <v>1906</v>
      </c>
      <c r="G2707" s="44" t="s">
        <v>7367</v>
      </c>
      <c r="H2707" s="44" t="s">
        <v>7361</v>
      </c>
      <c r="I2707" s="44" t="s">
        <v>7998</v>
      </c>
      <c r="J2707" s="44" t="s">
        <v>7928</v>
      </c>
      <c r="K2707" s="44">
        <v>3</v>
      </c>
      <c r="L2707" s="44" t="s">
        <v>7965</v>
      </c>
      <c r="M2707" s="48">
        <v>200</v>
      </c>
    </row>
    <row r="2708" spans="1:13" x14ac:dyDescent="0.2">
      <c r="A2708" s="43">
        <v>40070056501900</v>
      </c>
      <c r="B2708" s="44" t="s">
        <v>13117</v>
      </c>
      <c r="C2708" s="50" t="s">
        <v>4722</v>
      </c>
      <c r="D2708" s="44" t="s">
        <v>13118</v>
      </c>
      <c r="E2708" s="44" t="s">
        <v>1589</v>
      </c>
      <c r="F2708" s="45"/>
      <c r="G2708" s="44" t="s">
        <v>7328</v>
      </c>
      <c r="H2708" s="44" t="s">
        <v>7338</v>
      </c>
      <c r="I2708" s="44" t="s">
        <v>7998</v>
      </c>
      <c r="J2708" s="44" t="s">
        <v>7928</v>
      </c>
      <c r="K2708" s="44">
        <v>3</v>
      </c>
      <c r="L2708" s="44" t="s">
        <v>7965</v>
      </c>
      <c r="M2708" s="48">
        <v>25</v>
      </c>
    </row>
    <row r="2709" spans="1:13" x14ac:dyDescent="0.2">
      <c r="A2709" s="43">
        <v>40070056509500</v>
      </c>
      <c r="B2709" s="44" t="s">
        <v>13119</v>
      </c>
      <c r="C2709" s="50" t="s">
        <v>4723</v>
      </c>
      <c r="D2709" s="44" t="s">
        <v>13120</v>
      </c>
      <c r="E2709" s="44" t="s">
        <v>4724</v>
      </c>
      <c r="F2709" s="45"/>
      <c r="G2709" s="44" t="s">
        <v>7328</v>
      </c>
      <c r="H2709" s="44" t="s">
        <v>7338</v>
      </c>
      <c r="I2709" s="44" t="s">
        <v>7998</v>
      </c>
      <c r="J2709" s="44" t="s">
        <v>7928</v>
      </c>
      <c r="K2709" s="44">
        <v>1</v>
      </c>
      <c r="L2709" s="44" t="s">
        <v>7965</v>
      </c>
      <c r="M2709" s="48">
        <v>25</v>
      </c>
    </row>
    <row r="2710" spans="1:13" x14ac:dyDescent="0.2">
      <c r="A2710" s="43">
        <v>40070057264200</v>
      </c>
      <c r="B2710" s="44" t="s">
        <v>13121</v>
      </c>
      <c r="C2710" s="50" t="s">
        <v>4725</v>
      </c>
      <c r="D2710" s="44" t="s">
        <v>13122</v>
      </c>
      <c r="E2710" s="44" t="s">
        <v>4726</v>
      </c>
      <c r="F2710" s="45">
        <v>151</v>
      </c>
      <c r="G2710" s="44" t="s">
        <v>4727</v>
      </c>
      <c r="H2710" s="44" t="s">
        <v>4726</v>
      </c>
      <c r="I2710" s="44" t="s">
        <v>7998</v>
      </c>
      <c r="J2710" s="44" t="s">
        <v>7928</v>
      </c>
      <c r="K2710" s="44">
        <v>3</v>
      </c>
      <c r="L2710" s="44" t="s">
        <v>7965</v>
      </c>
      <c r="M2710" s="48">
        <v>25</v>
      </c>
    </row>
    <row r="2711" spans="1:13" x14ac:dyDescent="0.2">
      <c r="A2711" s="43">
        <v>40070057313700</v>
      </c>
      <c r="B2711" s="44" t="s">
        <v>13123</v>
      </c>
      <c r="C2711" s="50" t="s">
        <v>4728</v>
      </c>
      <c r="D2711" s="44" t="s">
        <v>13124</v>
      </c>
      <c r="E2711" s="44" t="s">
        <v>4729</v>
      </c>
      <c r="F2711" s="45">
        <v>172</v>
      </c>
      <c r="G2711" s="44" t="s">
        <v>7328</v>
      </c>
      <c r="H2711" s="44" t="s">
        <v>7338</v>
      </c>
      <c r="I2711" s="44" t="s">
        <v>7998</v>
      </c>
      <c r="J2711" s="44" t="s">
        <v>7928</v>
      </c>
      <c r="K2711" s="44">
        <v>3</v>
      </c>
      <c r="L2711" s="44" t="s">
        <v>7933</v>
      </c>
      <c r="M2711" s="48">
        <v>60</v>
      </c>
    </row>
    <row r="2712" spans="1:13" x14ac:dyDescent="0.2">
      <c r="A2712" s="43">
        <v>40070057428800</v>
      </c>
      <c r="B2712" s="44" t="s">
        <v>13125</v>
      </c>
      <c r="C2712" s="50" t="s">
        <v>4730</v>
      </c>
      <c r="D2712" s="44" t="s">
        <v>13126</v>
      </c>
      <c r="E2712" s="44" t="s">
        <v>3048</v>
      </c>
      <c r="F2712" s="45">
        <v>435</v>
      </c>
      <c r="G2712" s="44" t="s">
        <v>7365</v>
      </c>
      <c r="H2712" s="44" t="s">
        <v>7386</v>
      </c>
      <c r="I2712" s="44" t="s">
        <v>7998</v>
      </c>
      <c r="J2712" s="44" t="s">
        <v>7928</v>
      </c>
      <c r="K2712" s="44">
        <v>3</v>
      </c>
      <c r="L2712" s="44" t="s">
        <v>7965</v>
      </c>
      <c r="M2712" s="48">
        <v>50</v>
      </c>
    </row>
    <row r="2713" spans="1:13" x14ac:dyDescent="0.2">
      <c r="A2713" s="43">
        <v>40070057569800</v>
      </c>
      <c r="B2713" s="44" t="s">
        <v>13127</v>
      </c>
      <c r="C2713" s="50" t="s">
        <v>4731</v>
      </c>
      <c r="D2713" s="44" t="s">
        <v>13128</v>
      </c>
      <c r="E2713" s="44" t="s">
        <v>4695</v>
      </c>
      <c r="F2713" s="45">
        <v>160</v>
      </c>
      <c r="G2713" s="44" t="s">
        <v>4696</v>
      </c>
      <c r="H2713" s="44" t="s">
        <v>4695</v>
      </c>
      <c r="I2713" s="44" t="s">
        <v>7998</v>
      </c>
      <c r="J2713" s="44" t="s">
        <v>7928</v>
      </c>
      <c r="K2713" s="44">
        <v>3</v>
      </c>
      <c r="L2713" s="44" t="s">
        <v>7965</v>
      </c>
      <c r="M2713" s="48">
        <v>35</v>
      </c>
    </row>
    <row r="2714" spans="1:13" x14ac:dyDescent="0.2">
      <c r="A2714" s="43">
        <v>40070057628200</v>
      </c>
      <c r="B2714" s="44" t="s">
        <v>13129</v>
      </c>
      <c r="C2714" s="50" t="s">
        <v>4734</v>
      </c>
      <c r="D2714" s="44" t="s">
        <v>13130</v>
      </c>
      <c r="E2714" s="44" t="s">
        <v>4726</v>
      </c>
      <c r="F2714" s="45">
        <v>151</v>
      </c>
      <c r="G2714" s="44" t="s">
        <v>4727</v>
      </c>
      <c r="H2714" s="44" t="s">
        <v>4726</v>
      </c>
      <c r="I2714" s="44" t="s">
        <v>7998</v>
      </c>
      <c r="J2714" s="44" t="s">
        <v>7928</v>
      </c>
      <c r="K2714" s="44">
        <v>3</v>
      </c>
      <c r="L2714" s="44" t="s">
        <v>7965</v>
      </c>
      <c r="M2714" s="48">
        <v>40</v>
      </c>
    </row>
    <row r="2715" spans="1:13" x14ac:dyDescent="0.2">
      <c r="A2715" s="43">
        <v>40070057609100</v>
      </c>
      <c r="B2715" s="44" t="s">
        <v>13131</v>
      </c>
      <c r="C2715" s="50" t="s">
        <v>4732</v>
      </c>
      <c r="D2715" s="44" t="s">
        <v>13132</v>
      </c>
      <c r="E2715" s="44" t="s">
        <v>4733</v>
      </c>
      <c r="F2715" s="45"/>
      <c r="G2715" s="44" t="s">
        <v>7402</v>
      </c>
      <c r="H2715" s="44" t="s">
        <v>4733</v>
      </c>
      <c r="I2715" s="44" t="s">
        <v>7998</v>
      </c>
      <c r="J2715" s="44" t="s">
        <v>7928</v>
      </c>
      <c r="K2715" s="44">
        <v>3</v>
      </c>
      <c r="L2715" s="44" t="s">
        <v>7918</v>
      </c>
      <c r="M2715" s="48">
        <v>16</v>
      </c>
    </row>
    <row r="2716" spans="1:13" x14ac:dyDescent="0.2">
      <c r="A2716" s="43">
        <v>40070058274000</v>
      </c>
      <c r="B2716" s="44" t="s">
        <v>13133</v>
      </c>
      <c r="C2716" s="50" t="s">
        <v>4735</v>
      </c>
      <c r="D2716" s="44" t="s">
        <v>13134</v>
      </c>
      <c r="E2716" s="44" t="s">
        <v>4736</v>
      </c>
      <c r="F2716" s="45">
        <v>71</v>
      </c>
      <c r="G2716" s="44" t="s">
        <v>4737</v>
      </c>
      <c r="H2716" s="44" t="s">
        <v>4736</v>
      </c>
      <c r="I2716" s="44" t="s">
        <v>7998</v>
      </c>
      <c r="J2716" s="44" t="s">
        <v>7928</v>
      </c>
      <c r="K2716" s="44">
        <v>3</v>
      </c>
      <c r="L2716" s="44" t="s">
        <v>7965</v>
      </c>
      <c r="M2716" s="48">
        <v>32</v>
      </c>
    </row>
    <row r="2717" spans="1:13" x14ac:dyDescent="0.2">
      <c r="A2717" s="43">
        <v>40070059085100</v>
      </c>
      <c r="B2717" s="44" t="s">
        <v>13135</v>
      </c>
      <c r="C2717" s="50" t="s">
        <v>4738</v>
      </c>
      <c r="D2717" s="44" t="s">
        <v>13136</v>
      </c>
      <c r="E2717" s="44"/>
      <c r="F2717" s="45"/>
      <c r="G2717" s="44" t="s">
        <v>7365</v>
      </c>
      <c r="H2717" s="44" t="s">
        <v>7386</v>
      </c>
      <c r="I2717" s="44" t="s">
        <v>7998</v>
      </c>
      <c r="J2717" s="44" t="s">
        <v>7928</v>
      </c>
      <c r="K2717" s="44">
        <v>3</v>
      </c>
      <c r="L2717" s="44" t="s">
        <v>7965</v>
      </c>
      <c r="M2717" s="48">
        <v>20</v>
      </c>
    </row>
    <row r="2718" spans="1:13" x14ac:dyDescent="0.2">
      <c r="A2718" s="43">
        <v>40070060607100</v>
      </c>
      <c r="B2718" s="44" t="s">
        <v>13137</v>
      </c>
      <c r="C2718" s="50" t="s">
        <v>4739</v>
      </c>
      <c r="D2718" s="44" t="s">
        <v>13138</v>
      </c>
      <c r="E2718" s="44" t="s">
        <v>829</v>
      </c>
      <c r="F2718" s="45">
        <v>907</v>
      </c>
      <c r="G2718" s="44" t="s">
        <v>7370</v>
      </c>
      <c r="H2718" s="44" t="s">
        <v>4740</v>
      </c>
      <c r="I2718" s="44" t="s">
        <v>7994</v>
      </c>
      <c r="J2718" s="44" t="s">
        <v>7928</v>
      </c>
      <c r="K2718" s="44">
        <v>3</v>
      </c>
      <c r="L2718" s="44" t="s">
        <v>7965</v>
      </c>
      <c r="M2718" s="48">
        <v>25</v>
      </c>
    </row>
    <row r="2719" spans="1:13" x14ac:dyDescent="0.2">
      <c r="A2719" s="43">
        <v>40070061008500</v>
      </c>
      <c r="B2719" s="44" t="s">
        <v>13139</v>
      </c>
      <c r="C2719" s="50" t="s">
        <v>4741</v>
      </c>
      <c r="D2719" s="44" t="s">
        <v>13140</v>
      </c>
      <c r="E2719" s="44" t="s">
        <v>6671</v>
      </c>
      <c r="F2719" s="45">
        <v>176</v>
      </c>
      <c r="G2719" s="44" t="s">
        <v>4742</v>
      </c>
      <c r="H2719" s="44" t="s">
        <v>4743</v>
      </c>
      <c r="I2719" s="44" t="s">
        <v>7994</v>
      </c>
      <c r="J2719" s="44" t="s">
        <v>7928</v>
      </c>
      <c r="K2719" s="44">
        <v>3</v>
      </c>
      <c r="L2719" s="44" t="s">
        <v>7965</v>
      </c>
      <c r="M2719" s="48">
        <v>24.7</v>
      </c>
    </row>
    <row r="2720" spans="1:13" x14ac:dyDescent="0.2">
      <c r="A2720" s="43">
        <v>40070061266900</v>
      </c>
      <c r="B2720" s="44" t="s">
        <v>13141</v>
      </c>
      <c r="C2720" s="50" t="s">
        <v>4744</v>
      </c>
      <c r="D2720" s="44" t="s">
        <v>4746</v>
      </c>
      <c r="E2720" s="44" t="s">
        <v>4228</v>
      </c>
      <c r="F2720" s="45">
        <v>262</v>
      </c>
      <c r="G2720" s="44" t="s">
        <v>4745</v>
      </c>
      <c r="H2720" s="44" t="s">
        <v>4746</v>
      </c>
      <c r="I2720" s="44" t="s">
        <v>7994</v>
      </c>
      <c r="J2720" s="44" t="s">
        <v>7928</v>
      </c>
      <c r="K2720" s="44">
        <v>3</v>
      </c>
      <c r="L2720" s="44" t="s">
        <v>7933</v>
      </c>
      <c r="M2720" s="48">
        <v>80</v>
      </c>
    </row>
    <row r="2721" spans="1:13" x14ac:dyDescent="0.2">
      <c r="A2721" s="43">
        <v>40070061268300</v>
      </c>
      <c r="B2721" s="44" t="s">
        <v>13142</v>
      </c>
      <c r="C2721" s="50" t="s">
        <v>4747</v>
      </c>
      <c r="D2721" s="44" t="s">
        <v>13143</v>
      </c>
      <c r="E2721" s="44" t="s">
        <v>4228</v>
      </c>
      <c r="F2721" s="45">
        <v>262</v>
      </c>
      <c r="G2721" s="44" t="s">
        <v>4745</v>
      </c>
      <c r="H2721" s="44" t="s">
        <v>4746</v>
      </c>
      <c r="I2721" s="44" t="s">
        <v>7994</v>
      </c>
      <c r="J2721" s="44" t="s">
        <v>7928</v>
      </c>
      <c r="K2721" s="44">
        <v>3</v>
      </c>
      <c r="L2721" s="44" t="s">
        <v>7933</v>
      </c>
      <c r="M2721" s="48">
        <v>60</v>
      </c>
    </row>
    <row r="2722" spans="1:13" x14ac:dyDescent="0.2">
      <c r="A2722" s="43">
        <v>40070061333800</v>
      </c>
      <c r="B2722" s="44" t="s">
        <v>13144</v>
      </c>
      <c r="C2722" s="50" t="s">
        <v>4748</v>
      </c>
      <c r="D2722" s="44" t="s">
        <v>13145</v>
      </c>
      <c r="E2722" s="44" t="s">
        <v>4749</v>
      </c>
      <c r="F2722" s="45" t="s">
        <v>4750</v>
      </c>
      <c r="G2722" s="44" t="s">
        <v>4745</v>
      </c>
      <c r="H2722" s="44" t="s">
        <v>4746</v>
      </c>
      <c r="I2722" s="44" t="s">
        <v>7994</v>
      </c>
      <c r="J2722" s="44" t="s">
        <v>7928</v>
      </c>
      <c r="K2722" s="44">
        <v>3</v>
      </c>
      <c r="L2722" s="44" t="s">
        <v>7965</v>
      </c>
      <c r="M2722" s="48">
        <v>25</v>
      </c>
    </row>
    <row r="2723" spans="1:13" x14ac:dyDescent="0.2">
      <c r="A2723" s="43">
        <v>40070061456400</v>
      </c>
      <c r="B2723" s="44" t="s">
        <v>13146</v>
      </c>
      <c r="C2723" s="50" t="s">
        <v>4751</v>
      </c>
      <c r="D2723" s="44" t="s">
        <v>13147</v>
      </c>
      <c r="E2723" s="44" t="s">
        <v>4752</v>
      </c>
      <c r="F2723" s="45"/>
      <c r="G2723" s="44" t="s">
        <v>4753</v>
      </c>
      <c r="H2723" s="44" t="s">
        <v>4752</v>
      </c>
      <c r="I2723" s="44" t="s">
        <v>7994</v>
      </c>
      <c r="J2723" s="44" t="s">
        <v>7928</v>
      </c>
      <c r="K2723" s="44">
        <v>3</v>
      </c>
      <c r="L2723" s="44" t="s">
        <v>7965</v>
      </c>
      <c r="M2723" s="48">
        <v>25</v>
      </c>
    </row>
    <row r="2724" spans="1:13" x14ac:dyDescent="0.2">
      <c r="A2724" s="43">
        <v>40070061495300</v>
      </c>
      <c r="B2724" s="44" t="s">
        <v>13148</v>
      </c>
      <c r="C2724" s="50" t="s">
        <v>4754</v>
      </c>
      <c r="D2724" s="44" t="s">
        <v>13149</v>
      </c>
      <c r="E2724" s="44" t="s">
        <v>4755</v>
      </c>
      <c r="F2724" s="45">
        <v>104</v>
      </c>
      <c r="G2724" s="44" t="s">
        <v>4753</v>
      </c>
      <c r="H2724" s="44" t="s">
        <v>4755</v>
      </c>
      <c r="I2724" s="44" t="s">
        <v>7994</v>
      </c>
      <c r="J2724" s="44" t="s">
        <v>7928</v>
      </c>
      <c r="K2724" s="44">
        <v>3</v>
      </c>
      <c r="L2724" s="44" t="s">
        <v>7933</v>
      </c>
      <c r="M2724" s="48">
        <v>24.7</v>
      </c>
    </row>
    <row r="2725" spans="1:13" x14ac:dyDescent="0.2">
      <c r="A2725" s="43">
        <v>40070061662900</v>
      </c>
      <c r="B2725" s="44" t="s">
        <v>13150</v>
      </c>
      <c r="C2725" s="50" t="s">
        <v>4761</v>
      </c>
      <c r="D2725" s="44" t="s">
        <v>13151</v>
      </c>
      <c r="E2725" s="44" t="s">
        <v>4762</v>
      </c>
      <c r="F2725" s="45" t="s">
        <v>4763</v>
      </c>
      <c r="G2725" s="44" t="s">
        <v>4759</v>
      </c>
      <c r="H2725" s="44" t="s">
        <v>4764</v>
      </c>
      <c r="I2725" s="44" t="s">
        <v>7994</v>
      </c>
      <c r="J2725" s="44" t="s">
        <v>7928</v>
      </c>
      <c r="K2725" s="44">
        <v>1</v>
      </c>
      <c r="L2725" s="44" t="s">
        <v>7965</v>
      </c>
      <c r="M2725" s="48">
        <v>20</v>
      </c>
    </row>
    <row r="2726" spans="1:13" x14ac:dyDescent="0.2">
      <c r="A2726" s="43">
        <v>40070061660500</v>
      </c>
      <c r="B2726" s="44" t="s">
        <v>13152</v>
      </c>
      <c r="C2726" s="50" t="s">
        <v>4756</v>
      </c>
      <c r="D2726" s="44" t="s">
        <v>13153</v>
      </c>
      <c r="E2726" s="44" t="s">
        <v>4757</v>
      </c>
      <c r="F2726" s="45" t="s">
        <v>4758</v>
      </c>
      <c r="G2726" s="44" t="s">
        <v>4759</v>
      </c>
      <c r="H2726" s="44" t="s">
        <v>4760</v>
      </c>
      <c r="I2726" s="44" t="s">
        <v>7994</v>
      </c>
      <c r="J2726" s="44" t="s">
        <v>7928</v>
      </c>
      <c r="K2726" s="44">
        <v>3</v>
      </c>
      <c r="L2726" s="44" t="s">
        <v>7965</v>
      </c>
      <c r="M2726" s="48">
        <v>16</v>
      </c>
    </row>
    <row r="2727" spans="1:13" x14ac:dyDescent="0.2">
      <c r="A2727" s="43">
        <v>40070061777000</v>
      </c>
      <c r="B2727" s="44" t="s">
        <v>13154</v>
      </c>
      <c r="C2727" s="50" t="s">
        <v>4765</v>
      </c>
      <c r="D2727" s="44" t="s">
        <v>13155</v>
      </c>
      <c r="E2727" s="44" t="s">
        <v>4766</v>
      </c>
      <c r="F2727" s="45"/>
      <c r="G2727" s="44" t="s">
        <v>4767</v>
      </c>
      <c r="H2727" s="44" t="s">
        <v>4766</v>
      </c>
      <c r="I2727" s="44" t="s">
        <v>7994</v>
      </c>
      <c r="J2727" s="44" t="s">
        <v>7928</v>
      </c>
      <c r="K2727" s="44">
        <v>3</v>
      </c>
      <c r="L2727" s="44" t="s">
        <v>7965</v>
      </c>
      <c r="M2727" s="48">
        <v>25</v>
      </c>
    </row>
    <row r="2728" spans="1:13" x14ac:dyDescent="0.2">
      <c r="A2728" s="43">
        <v>40070061912500</v>
      </c>
      <c r="B2728" s="44" t="s">
        <v>13156</v>
      </c>
      <c r="C2728" s="50" t="s">
        <v>4768</v>
      </c>
      <c r="D2728" s="44" t="s">
        <v>13157</v>
      </c>
      <c r="E2728" s="44" t="s">
        <v>4769</v>
      </c>
      <c r="F2728" s="45">
        <v>199</v>
      </c>
      <c r="G2728" s="44" t="s">
        <v>4770</v>
      </c>
      <c r="H2728" s="44" t="s">
        <v>4771</v>
      </c>
      <c r="I2728" s="44" t="s">
        <v>7994</v>
      </c>
      <c r="J2728" s="44" t="s">
        <v>7928</v>
      </c>
      <c r="K2728" s="44">
        <v>3</v>
      </c>
      <c r="L2728" s="44" t="s">
        <v>7965</v>
      </c>
      <c r="M2728" s="48">
        <v>21</v>
      </c>
    </row>
    <row r="2729" spans="1:13" x14ac:dyDescent="0.2">
      <c r="A2729" s="43">
        <v>40070062195100</v>
      </c>
      <c r="B2729" s="44" t="s">
        <v>13158</v>
      </c>
      <c r="C2729" s="50" t="s">
        <v>4776</v>
      </c>
      <c r="D2729" s="44" t="s">
        <v>13159</v>
      </c>
      <c r="E2729" s="44" t="s">
        <v>4777</v>
      </c>
      <c r="F2729" s="45">
        <v>88</v>
      </c>
      <c r="G2729" s="44" t="s">
        <v>4778</v>
      </c>
      <c r="H2729" s="44" t="s">
        <v>4777</v>
      </c>
      <c r="I2729" s="44" t="s">
        <v>7994</v>
      </c>
      <c r="J2729" s="44" t="s">
        <v>7928</v>
      </c>
      <c r="K2729" s="44">
        <v>3</v>
      </c>
      <c r="L2729" s="44" t="s">
        <v>7933</v>
      </c>
      <c r="M2729" s="48">
        <v>24.7</v>
      </c>
    </row>
    <row r="2730" spans="1:13" x14ac:dyDescent="0.2">
      <c r="A2730" s="43">
        <v>40070062137100</v>
      </c>
      <c r="B2730" s="44" t="s">
        <v>13160</v>
      </c>
      <c r="C2730" s="50" t="s">
        <v>4775</v>
      </c>
      <c r="D2730" s="44" t="s">
        <v>13161</v>
      </c>
      <c r="E2730" s="44" t="s">
        <v>4773</v>
      </c>
      <c r="F2730" s="45">
        <v>0</v>
      </c>
      <c r="G2730" s="44" t="s">
        <v>4774</v>
      </c>
      <c r="H2730" s="44" t="s">
        <v>4773</v>
      </c>
      <c r="I2730" s="44" t="s">
        <v>7994</v>
      </c>
      <c r="J2730" s="44" t="s">
        <v>7928</v>
      </c>
      <c r="K2730" s="44">
        <v>1</v>
      </c>
      <c r="L2730" s="44" t="s">
        <v>8162</v>
      </c>
      <c r="M2730" s="48">
        <v>25</v>
      </c>
    </row>
    <row r="2731" spans="1:13" x14ac:dyDescent="0.2">
      <c r="A2731" s="43">
        <v>40070062136400</v>
      </c>
      <c r="B2731" s="44" t="s">
        <v>13162</v>
      </c>
      <c r="C2731" s="50" t="s">
        <v>4772</v>
      </c>
      <c r="D2731" s="44" t="s">
        <v>4773</v>
      </c>
      <c r="E2731" s="44" t="s">
        <v>4773</v>
      </c>
      <c r="F2731" s="45"/>
      <c r="G2731" s="44" t="s">
        <v>4774</v>
      </c>
      <c r="H2731" s="44" t="s">
        <v>4773</v>
      </c>
      <c r="I2731" s="44" t="s">
        <v>7994</v>
      </c>
      <c r="J2731" s="44" t="s">
        <v>7928</v>
      </c>
      <c r="K2731" s="44">
        <v>1</v>
      </c>
      <c r="L2731" s="44" t="s">
        <v>7965</v>
      </c>
      <c r="M2731" s="48">
        <v>15</v>
      </c>
    </row>
    <row r="2732" spans="1:13" x14ac:dyDescent="0.2">
      <c r="A2732" s="43">
        <v>40070062235400</v>
      </c>
      <c r="B2732" s="44" t="s">
        <v>13163</v>
      </c>
      <c r="C2732" s="50" t="s">
        <v>4780</v>
      </c>
      <c r="D2732" s="44" t="s">
        <v>13164</v>
      </c>
      <c r="E2732" s="44" t="s">
        <v>4781</v>
      </c>
      <c r="F2732" s="45">
        <v>90</v>
      </c>
      <c r="G2732" s="44" t="s">
        <v>4782</v>
      </c>
      <c r="H2732" s="44" t="s">
        <v>4781</v>
      </c>
      <c r="I2732" s="44" t="s">
        <v>7994</v>
      </c>
      <c r="J2732" s="44" t="s">
        <v>7928</v>
      </c>
      <c r="K2732" s="44">
        <v>3</v>
      </c>
      <c r="L2732" s="44" t="s">
        <v>7918</v>
      </c>
      <c r="M2732" s="48">
        <v>16</v>
      </c>
    </row>
    <row r="2733" spans="1:13" x14ac:dyDescent="0.2">
      <c r="A2733" s="43">
        <v>40070062212500</v>
      </c>
      <c r="B2733" s="44" t="s">
        <v>13165</v>
      </c>
      <c r="C2733" s="50" t="s">
        <v>4779</v>
      </c>
      <c r="D2733" s="44" t="s">
        <v>13166</v>
      </c>
      <c r="E2733" s="44" t="s">
        <v>4777</v>
      </c>
      <c r="F2733" s="45">
        <v>220</v>
      </c>
      <c r="G2733" s="44" t="s">
        <v>4778</v>
      </c>
      <c r="H2733" s="44" t="s">
        <v>4777</v>
      </c>
      <c r="I2733" s="44" t="s">
        <v>7994</v>
      </c>
      <c r="J2733" s="44" t="s">
        <v>7928</v>
      </c>
      <c r="K2733" s="44">
        <v>3</v>
      </c>
      <c r="L2733" s="44" t="s">
        <v>7965</v>
      </c>
      <c r="M2733" s="48">
        <v>25</v>
      </c>
    </row>
    <row r="2734" spans="1:13" x14ac:dyDescent="0.2">
      <c r="A2734" s="43">
        <v>40070062390000</v>
      </c>
      <c r="B2734" s="44" t="s">
        <v>13167</v>
      </c>
      <c r="C2734" s="50" t="s">
        <v>4783</v>
      </c>
      <c r="D2734" s="44" t="s">
        <v>13168</v>
      </c>
      <c r="E2734" s="44" t="s">
        <v>4784</v>
      </c>
      <c r="F2734" s="45"/>
      <c r="G2734" s="44" t="s">
        <v>4785</v>
      </c>
      <c r="H2734" s="44" t="s">
        <v>4786</v>
      </c>
      <c r="I2734" s="44" t="s">
        <v>7994</v>
      </c>
      <c r="J2734" s="44" t="s">
        <v>7928</v>
      </c>
      <c r="K2734" s="44">
        <v>3</v>
      </c>
      <c r="L2734" s="44" t="s">
        <v>7965</v>
      </c>
      <c r="M2734" s="48">
        <v>25</v>
      </c>
    </row>
    <row r="2735" spans="1:13" x14ac:dyDescent="0.2">
      <c r="A2735" s="43">
        <v>40070062392400</v>
      </c>
      <c r="B2735" s="44" t="s">
        <v>13169</v>
      </c>
      <c r="C2735" s="50" t="s">
        <v>4787</v>
      </c>
      <c r="D2735" s="44" t="s">
        <v>13170</v>
      </c>
      <c r="E2735" s="44" t="s">
        <v>4784</v>
      </c>
      <c r="F2735" s="45">
        <v>29</v>
      </c>
      <c r="G2735" s="44" t="s">
        <v>4785</v>
      </c>
      <c r="H2735" s="44" t="s">
        <v>4786</v>
      </c>
      <c r="I2735" s="44" t="s">
        <v>7994</v>
      </c>
      <c r="J2735" s="44" t="s">
        <v>7928</v>
      </c>
      <c r="K2735" s="44">
        <v>3</v>
      </c>
      <c r="L2735" s="44" t="s">
        <v>7965</v>
      </c>
      <c r="M2735" s="48">
        <v>32</v>
      </c>
    </row>
    <row r="2736" spans="1:13" x14ac:dyDescent="0.2">
      <c r="A2736" s="43">
        <v>40070062461700</v>
      </c>
      <c r="B2736" s="44" t="s">
        <v>13171</v>
      </c>
      <c r="C2736" s="50" t="s">
        <v>4790</v>
      </c>
      <c r="D2736" s="44" t="s">
        <v>13172</v>
      </c>
      <c r="E2736" s="44" t="s">
        <v>4791</v>
      </c>
      <c r="F2736" s="45">
        <v>33</v>
      </c>
      <c r="G2736" s="44" t="s">
        <v>4745</v>
      </c>
      <c r="H2736" s="44" t="s">
        <v>4791</v>
      </c>
      <c r="I2736" s="44" t="s">
        <v>7994</v>
      </c>
      <c r="J2736" s="44" t="s">
        <v>7928</v>
      </c>
      <c r="K2736" s="44">
        <v>3</v>
      </c>
      <c r="L2736" s="44" t="s">
        <v>7933</v>
      </c>
      <c r="M2736" s="48">
        <v>63</v>
      </c>
    </row>
    <row r="2737" spans="1:13" x14ac:dyDescent="0.2">
      <c r="A2737" s="43">
        <v>40070062429700</v>
      </c>
      <c r="B2737" s="44" t="s">
        <v>13173</v>
      </c>
      <c r="C2737" s="50" t="s">
        <v>4788</v>
      </c>
      <c r="D2737" s="44" t="s">
        <v>13174</v>
      </c>
      <c r="E2737" s="44" t="s">
        <v>5885</v>
      </c>
      <c r="F2737" s="45">
        <v>122</v>
      </c>
      <c r="G2737" s="44" t="s">
        <v>4789</v>
      </c>
      <c r="H2737" s="44" t="s">
        <v>5885</v>
      </c>
      <c r="I2737" s="44" t="s">
        <v>7994</v>
      </c>
      <c r="J2737" s="44" t="s">
        <v>7928</v>
      </c>
      <c r="K2737" s="44">
        <v>3</v>
      </c>
      <c r="L2737" s="44" t="s">
        <v>7933</v>
      </c>
      <c r="M2737" s="48">
        <v>50</v>
      </c>
    </row>
    <row r="2738" spans="1:13" x14ac:dyDescent="0.2">
      <c r="A2738" s="43">
        <v>40070062588100</v>
      </c>
      <c r="B2738" s="44" t="s">
        <v>13175</v>
      </c>
      <c r="C2738" s="50" t="s">
        <v>4795</v>
      </c>
      <c r="D2738" s="44" t="s">
        <v>13176</v>
      </c>
      <c r="E2738" s="44" t="s">
        <v>4796</v>
      </c>
      <c r="F2738" s="45"/>
      <c r="G2738" s="44" t="s">
        <v>7370</v>
      </c>
      <c r="H2738" s="44" t="s">
        <v>4796</v>
      </c>
      <c r="I2738" s="44" t="s">
        <v>7994</v>
      </c>
      <c r="J2738" s="44" t="s">
        <v>7928</v>
      </c>
      <c r="K2738" s="44">
        <v>3</v>
      </c>
      <c r="L2738" s="44" t="s">
        <v>7965</v>
      </c>
      <c r="M2738" s="48">
        <v>24.7</v>
      </c>
    </row>
    <row r="2739" spans="1:13" x14ac:dyDescent="0.2">
      <c r="A2739" s="43">
        <v>40070062517100</v>
      </c>
      <c r="B2739" s="44" t="s">
        <v>13177</v>
      </c>
      <c r="C2739" s="50" t="s">
        <v>4792</v>
      </c>
      <c r="D2739" s="44" t="s">
        <v>13178</v>
      </c>
      <c r="E2739" s="44" t="s">
        <v>4793</v>
      </c>
      <c r="F2739" s="45">
        <v>35</v>
      </c>
      <c r="G2739" s="44" t="s">
        <v>4794</v>
      </c>
      <c r="H2739" s="44" t="s">
        <v>4793</v>
      </c>
      <c r="I2739" s="44" t="s">
        <v>7994</v>
      </c>
      <c r="J2739" s="44" t="s">
        <v>7928</v>
      </c>
      <c r="K2739" s="44">
        <v>3</v>
      </c>
      <c r="L2739" s="44" t="s">
        <v>7918</v>
      </c>
      <c r="M2739" s="48">
        <v>50</v>
      </c>
    </row>
    <row r="2740" spans="1:13" x14ac:dyDescent="0.2">
      <c r="A2740" s="43">
        <v>40070062676500</v>
      </c>
      <c r="B2740" s="44" t="s">
        <v>13179</v>
      </c>
      <c r="C2740" s="50" t="s">
        <v>4797</v>
      </c>
      <c r="D2740" s="44" t="s">
        <v>13180</v>
      </c>
      <c r="E2740" s="44" t="s">
        <v>4798</v>
      </c>
      <c r="F2740" s="45">
        <v>60</v>
      </c>
      <c r="G2740" s="44" t="s">
        <v>4759</v>
      </c>
      <c r="H2740" s="44" t="s">
        <v>4798</v>
      </c>
      <c r="I2740" s="44" t="s">
        <v>7994</v>
      </c>
      <c r="J2740" s="44" t="s">
        <v>7928</v>
      </c>
      <c r="K2740" s="44">
        <v>3</v>
      </c>
      <c r="L2740" s="44" t="s">
        <v>7965</v>
      </c>
      <c r="M2740" s="48">
        <v>25</v>
      </c>
    </row>
    <row r="2741" spans="1:13" x14ac:dyDescent="0.2">
      <c r="A2741" s="43">
        <v>40070062677200</v>
      </c>
      <c r="B2741" s="44" t="s">
        <v>13181</v>
      </c>
      <c r="C2741" s="50" t="s">
        <v>4799</v>
      </c>
      <c r="D2741" s="44" t="s">
        <v>13182</v>
      </c>
      <c r="E2741" s="44" t="s">
        <v>4800</v>
      </c>
      <c r="F2741" s="45"/>
      <c r="G2741" s="44" t="s">
        <v>4801</v>
      </c>
      <c r="H2741" s="44" t="s">
        <v>4802</v>
      </c>
      <c r="I2741" s="44" t="s">
        <v>7994</v>
      </c>
      <c r="J2741" s="44" t="s">
        <v>7928</v>
      </c>
      <c r="K2741" s="44">
        <v>1</v>
      </c>
      <c r="L2741" s="44" t="s">
        <v>7965</v>
      </c>
      <c r="M2741" s="48">
        <v>16</v>
      </c>
    </row>
    <row r="2742" spans="1:13" x14ac:dyDescent="0.2">
      <c r="A2742" s="43">
        <v>40070062678900</v>
      </c>
      <c r="B2742" s="44" t="s">
        <v>13183</v>
      </c>
      <c r="C2742" s="50" t="s">
        <v>4803</v>
      </c>
      <c r="D2742" s="44" t="s">
        <v>13184</v>
      </c>
      <c r="E2742" s="44" t="s">
        <v>4800</v>
      </c>
      <c r="F2742" s="45"/>
      <c r="G2742" s="44" t="s">
        <v>4801</v>
      </c>
      <c r="H2742" s="44" t="s">
        <v>4802</v>
      </c>
      <c r="I2742" s="44" t="s">
        <v>7994</v>
      </c>
      <c r="J2742" s="44" t="s">
        <v>7928</v>
      </c>
      <c r="K2742" s="44">
        <v>1</v>
      </c>
      <c r="L2742" s="44" t="s">
        <v>7965</v>
      </c>
      <c r="M2742" s="48">
        <v>25</v>
      </c>
    </row>
    <row r="2743" spans="1:13" x14ac:dyDescent="0.2">
      <c r="A2743" s="43">
        <v>40070062711300</v>
      </c>
      <c r="B2743" s="44" t="s">
        <v>13185</v>
      </c>
      <c r="C2743" s="50" t="s">
        <v>4804</v>
      </c>
      <c r="D2743" s="44" t="s">
        <v>13186</v>
      </c>
      <c r="E2743" s="44" t="s">
        <v>4805</v>
      </c>
      <c r="F2743" s="45">
        <v>121</v>
      </c>
      <c r="G2743" s="44" t="s">
        <v>4806</v>
      </c>
      <c r="H2743" s="44" t="s">
        <v>4805</v>
      </c>
      <c r="I2743" s="44" t="s">
        <v>7994</v>
      </c>
      <c r="J2743" s="44" t="s">
        <v>7928</v>
      </c>
      <c r="K2743" s="44">
        <v>3</v>
      </c>
      <c r="L2743" s="44" t="s">
        <v>7933</v>
      </c>
      <c r="M2743" s="48">
        <v>25</v>
      </c>
    </row>
    <row r="2744" spans="1:13" x14ac:dyDescent="0.2">
      <c r="A2744" s="43">
        <v>40070062720500</v>
      </c>
      <c r="B2744" s="44" t="s">
        <v>13187</v>
      </c>
      <c r="C2744" s="50" t="s">
        <v>4807</v>
      </c>
      <c r="D2744" s="44" t="s">
        <v>13188</v>
      </c>
      <c r="E2744" s="44" t="s">
        <v>4808</v>
      </c>
      <c r="F2744" s="45">
        <v>119</v>
      </c>
      <c r="G2744" s="44" t="s">
        <v>4806</v>
      </c>
      <c r="H2744" s="44" t="s">
        <v>4805</v>
      </c>
      <c r="I2744" s="44" t="s">
        <v>7994</v>
      </c>
      <c r="J2744" s="44" t="s">
        <v>7928</v>
      </c>
      <c r="K2744" s="44">
        <v>3</v>
      </c>
      <c r="L2744" s="44" t="s">
        <v>7965</v>
      </c>
      <c r="M2744" s="48">
        <v>25</v>
      </c>
    </row>
    <row r="2745" spans="1:13" x14ac:dyDescent="0.2">
      <c r="A2745" s="43">
        <v>40070062799100</v>
      </c>
      <c r="B2745" s="44" t="s">
        <v>13189</v>
      </c>
      <c r="C2745" s="50" t="s">
        <v>4809</v>
      </c>
      <c r="D2745" s="44" t="s">
        <v>13190</v>
      </c>
      <c r="E2745" s="44" t="s">
        <v>4810</v>
      </c>
      <c r="F2745" s="45">
        <v>22</v>
      </c>
      <c r="G2745" s="44" t="s">
        <v>7370</v>
      </c>
      <c r="H2745" s="44" t="s">
        <v>4740</v>
      </c>
      <c r="I2745" s="44" t="s">
        <v>7994</v>
      </c>
      <c r="J2745" s="44" t="s">
        <v>7928</v>
      </c>
      <c r="K2745" s="44">
        <v>1</v>
      </c>
      <c r="L2745" s="44" t="s">
        <v>7965</v>
      </c>
      <c r="M2745" s="48">
        <v>25</v>
      </c>
    </row>
    <row r="2746" spans="1:13" x14ac:dyDescent="0.2">
      <c r="A2746" s="43">
        <v>40070063276600</v>
      </c>
      <c r="B2746" s="44" t="s">
        <v>13191</v>
      </c>
      <c r="C2746" s="50" t="s">
        <v>4815</v>
      </c>
      <c r="D2746" s="44" t="s">
        <v>13192</v>
      </c>
      <c r="E2746" s="44" t="s">
        <v>4228</v>
      </c>
      <c r="F2746" s="45">
        <v>100</v>
      </c>
      <c r="G2746" s="44" t="s">
        <v>4813</v>
      </c>
      <c r="H2746" s="44" t="s">
        <v>4814</v>
      </c>
      <c r="I2746" s="44" t="s">
        <v>7994</v>
      </c>
      <c r="J2746" s="44" t="s">
        <v>7928</v>
      </c>
      <c r="K2746" s="44">
        <v>3</v>
      </c>
      <c r="L2746" s="44" t="s">
        <v>7933</v>
      </c>
      <c r="M2746" s="48">
        <v>75</v>
      </c>
    </row>
    <row r="2747" spans="1:13" x14ac:dyDescent="0.2">
      <c r="A2747" s="43">
        <v>40070063235300</v>
      </c>
      <c r="B2747" s="44" t="s">
        <v>13193</v>
      </c>
      <c r="C2747" s="50" t="s">
        <v>4811</v>
      </c>
      <c r="D2747" s="44" t="s">
        <v>13194</v>
      </c>
      <c r="E2747" s="44" t="s">
        <v>4812</v>
      </c>
      <c r="F2747" s="45">
        <v>59</v>
      </c>
      <c r="G2747" s="44" t="s">
        <v>4813</v>
      </c>
      <c r="H2747" s="44" t="s">
        <v>4814</v>
      </c>
      <c r="I2747" s="44" t="s">
        <v>7994</v>
      </c>
      <c r="J2747" s="44" t="s">
        <v>7928</v>
      </c>
      <c r="K2747" s="44">
        <v>3</v>
      </c>
      <c r="L2747" s="44" t="s">
        <v>7965</v>
      </c>
      <c r="M2747" s="48">
        <v>21</v>
      </c>
    </row>
    <row r="2748" spans="1:13" x14ac:dyDescent="0.2">
      <c r="A2748" s="43">
        <v>40070063419700</v>
      </c>
      <c r="B2748" s="44" t="s">
        <v>13195</v>
      </c>
      <c r="C2748" s="50" t="s">
        <v>4816</v>
      </c>
      <c r="D2748" s="44" t="s">
        <v>13196</v>
      </c>
      <c r="E2748" s="44" t="s">
        <v>4817</v>
      </c>
      <c r="F2748" s="45"/>
      <c r="G2748" s="44" t="s">
        <v>4818</v>
      </c>
      <c r="H2748" s="44" t="s">
        <v>4817</v>
      </c>
      <c r="I2748" s="44" t="s">
        <v>7994</v>
      </c>
      <c r="J2748" s="44" t="s">
        <v>7928</v>
      </c>
      <c r="K2748" s="44">
        <v>1</v>
      </c>
      <c r="L2748" s="44" t="s">
        <v>7965</v>
      </c>
      <c r="M2748" s="48">
        <v>25</v>
      </c>
    </row>
    <row r="2749" spans="1:13" x14ac:dyDescent="0.2">
      <c r="A2749" s="43">
        <v>40070063483800</v>
      </c>
      <c r="B2749" s="44" t="s">
        <v>13197</v>
      </c>
      <c r="C2749" s="50" t="s">
        <v>4822</v>
      </c>
      <c r="D2749" s="44" t="s">
        <v>13198</v>
      </c>
      <c r="E2749" s="44"/>
      <c r="F2749" s="45">
        <v>48</v>
      </c>
      <c r="G2749" s="44" t="s">
        <v>4823</v>
      </c>
      <c r="H2749" s="44" t="s">
        <v>4824</v>
      </c>
      <c r="I2749" s="44" t="s">
        <v>7994</v>
      </c>
      <c r="J2749" s="44" t="s">
        <v>7928</v>
      </c>
      <c r="K2749" s="44">
        <v>3</v>
      </c>
      <c r="L2749" s="44" t="s">
        <v>7965</v>
      </c>
      <c r="M2749" s="48">
        <v>25</v>
      </c>
    </row>
    <row r="2750" spans="1:13" x14ac:dyDescent="0.2">
      <c r="A2750" s="43">
        <v>40070063468500</v>
      </c>
      <c r="B2750" s="44" t="s">
        <v>13199</v>
      </c>
      <c r="C2750" s="50" t="s">
        <v>4819</v>
      </c>
      <c r="D2750" s="44" t="s">
        <v>13200</v>
      </c>
      <c r="E2750" s="44" t="s">
        <v>4820</v>
      </c>
      <c r="F2750" s="45">
        <v>194</v>
      </c>
      <c r="G2750" s="44" t="s">
        <v>4818</v>
      </c>
      <c r="H2750" s="44" t="s">
        <v>4755</v>
      </c>
      <c r="I2750" s="44" t="s">
        <v>7994</v>
      </c>
      <c r="J2750" s="44" t="s">
        <v>7928</v>
      </c>
      <c r="K2750" s="44">
        <v>3</v>
      </c>
      <c r="L2750" s="44" t="s">
        <v>7965</v>
      </c>
      <c r="M2750" s="48">
        <v>25</v>
      </c>
    </row>
    <row r="2751" spans="1:13" x14ac:dyDescent="0.2">
      <c r="A2751" s="43">
        <v>40070063469200</v>
      </c>
      <c r="B2751" s="44" t="s">
        <v>13201</v>
      </c>
      <c r="C2751" s="50" t="s">
        <v>4821</v>
      </c>
      <c r="D2751" s="44" t="s">
        <v>13202</v>
      </c>
      <c r="E2751" s="44" t="s">
        <v>4820</v>
      </c>
      <c r="F2751" s="45">
        <v>194</v>
      </c>
      <c r="G2751" s="44" t="s">
        <v>4818</v>
      </c>
      <c r="H2751" s="44" t="s">
        <v>4755</v>
      </c>
      <c r="I2751" s="44" t="s">
        <v>7994</v>
      </c>
      <c r="J2751" s="44" t="s">
        <v>7928</v>
      </c>
      <c r="K2751" s="44">
        <v>1</v>
      </c>
      <c r="L2751" s="44" t="s">
        <v>7965</v>
      </c>
      <c r="M2751" s="48">
        <v>15</v>
      </c>
    </row>
    <row r="2752" spans="1:13" x14ac:dyDescent="0.2">
      <c r="A2752" s="43">
        <v>40070064284000</v>
      </c>
      <c r="B2752" s="44" t="s">
        <v>13203</v>
      </c>
      <c r="C2752" s="50" t="s">
        <v>4826</v>
      </c>
      <c r="D2752" s="44" t="s">
        <v>13204</v>
      </c>
      <c r="E2752" s="44" t="s">
        <v>4228</v>
      </c>
      <c r="F2752" s="45">
        <v>126</v>
      </c>
      <c r="G2752" s="44" t="s">
        <v>4782</v>
      </c>
      <c r="H2752" s="44" t="s">
        <v>4825</v>
      </c>
      <c r="I2752" s="44" t="s">
        <v>7994</v>
      </c>
      <c r="J2752" s="44" t="s">
        <v>7928</v>
      </c>
      <c r="K2752" s="44">
        <v>3</v>
      </c>
      <c r="L2752" s="44" t="s">
        <v>7933</v>
      </c>
      <c r="M2752" s="48">
        <v>63</v>
      </c>
    </row>
    <row r="2753" spans="1:13" x14ac:dyDescent="0.2">
      <c r="A2753" s="43">
        <v>40070064598800</v>
      </c>
      <c r="B2753" s="44" t="s">
        <v>13205</v>
      </c>
      <c r="C2753" s="50" t="s">
        <v>4832</v>
      </c>
      <c r="D2753" s="44" t="s">
        <v>13206</v>
      </c>
      <c r="E2753" s="44" t="s">
        <v>4833</v>
      </c>
      <c r="F2753" s="45"/>
      <c r="G2753" s="44" t="s">
        <v>4831</v>
      </c>
      <c r="H2753" s="44" t="s">
        <v>4830</v>
      </c>
      <c r="I2753" s="44" t="s">
        <v>7994</v>
      </c>
      <c r="J2753" s="44" t="s">
        <v>7928</v>
      </c>
      <c r="K2753" s="44">
        <v>1</v>
      </c>
      <c r="L2753" s="44" t="s">
        <v>7965</v>
      </c>
      <c r="M2753" s="48">
        <v>16</v>
      </c>
    </row>
    <row r="2754" spans="1:13" x14ac:dyDescent="0.2">
      <c r="A2754" s="43">
        <v>40070064539100</v>
      </c>
      <c r="B2754" s="44" t="s">
        <v>13207</v>
      </c>
      <c r="C2754" s="50" t="s">
        <v>4827</v>
      </c>
      <c r="D2754" s="44" t="s">
        <v>13208</v>
      </c>
      <c r="E2754" s="44" t="s">
        <v>4828</v>
      </c>
      <c r="F2754" s="45">
        <v>15</v>
      </c>
      <c r="G2754" s="44" t="s">
        <v>4785</v>
      </c>
      <c r="H2754" s="44" t="s">
        <v>4786</v>
      </c>
      <c r="I2754" s="44" t="s">
        <v>7994</v>
      </c>
      <c r="J2754" s="44" t="s">
        <v>7928</v>
      </c>
      <c r="K2754" s="44">
        <v>3</v>
      </c>
      <c r="L2754" s="44" t="s">
        <v>7933</v>
      </c>
      <c r="M2754" s="48">
        <v>50</v>
      </c>
    </row>
    <row r="2755" spans="1:13" x14ac:dyDescent="0.2">
      <c r="A2755" s="43">
        <v>40070064586500</v>
      </c>
      <c r="B2755" s="44" t="s">
        <v>13209</v>
      </c>
      <c r="C2755" s="50" t="s">
        <v>4829</v>
      </c>
      <c r="D2755" s="44" t="s">
        <v>13210</v>
      </c>
      <c r="E2755" s="44" t="s">
        <v>4830</v>
      </c>
      <c r="F2755" s="45">
        <v>58</v>
      </c>
      <c r="G2755" s="44" t="s">
        <v>4831</v>
      </c>
      <c r="H2755" s="44" t="s">
        <v>4830</v>
      </c>
      <c r="I2755" s="44" t="s">
        <v>7994</v>
      </c>
      <c r="J2755" s="44" t="s">
        <v>7928</v>
      </c>
      <c r="K2755" s="44">
        <v>3</v>
      </c>
      <c r="L2755" s="44" t="s">
        <v>7965</v>
      </c>
      <c r="M2755" s="48">
        <v>25</v>
      </c>
    </row>
    <row r="2756" spans="1:13" x14ac:dyDescent="0.2">
      <c r="A2756" s="43">
        <v>40070064637400</v>
      </c>
      <c r="B2756" s="44" t="s">
        <v>13211</v>
      </c>
      <c r="C2756" s="50" t="s">
        <v>4834</v>
      </c>
      <c r="D2756" s="44" t="s">
        <v>13212</v>
      </c>
      <c r="E2756" s="44" t="s">
        <v>7560</v>
      </c>
      <c r="F2756" s="45"/>
      <c r="G2756" s="44" t="s">
        <v>7377</v>
      </c>
      <c r="H2756" s="44" t="s">
        <v>7375</v>
      </c>
      <c r="I2756" s="44" t="s">
        <v>7994</v>
      </c>
      <c r="J2756" s="44" t="s">
        <v>7928</v>
      </c>
      <c r="K2756" s="44">
        <v>3</v>
      </c>
      <c r="L2756" s="44" t="s">
        <v>7965</v>
      </c>
      <c r="M2756" s="48">
        <v>16</v>
      </c>
    </row>
    <row r="2757" spans="1:13" x14ac:dyDescent="0.2">
      <c r="A2757" s="43">
        <v>40070064742500</v>
      </c>
      <c r="B2757" s="44" t="s">
        <v>13213</v>
      </c>
      <c r="C2757" s="50" t="s">
        <v>7561</v>
      </c>
      <c r="D2757" s="44" t="s">
        <v>13214</v>
      </c>
      <c r="E2757" s="44" t="s">
        <v>7562</v>
      </c>
      <c r="F2757" s="45">
        <v>305</v>
      </c>
      <c r="G2757" s="44" t="s">
        <v>7377</v>
      </c>
      <c r="H2757" s="44" t="s">
        <v>7375</v>
      </c>
      <c r="I2757" s="44" t="s">
        <v>7994</v>
      </c>
      <c r="J2757" s="44" t="s">
        <v>7928</v>
      </c>
      <c r="K2757" s="44">
        <v>3</v>
      </c>
      <c r="L2757" s="44" t="s">
        <v>7965</v>
      </c>
      <c r="M2757" s="48">
        <v>25</v>
      </c>
    </row>
    <row r="2758" spans="1:13" x14ac:dyDescent="0.2">
      <c r="A2758" s="43">
        <v>40070064980100</v>
      </c>
      <c r="B2758" s="44" t="s">
        <v>13215</v>
      </c>
      <c r="C2758" s="50" t="s">
        <v>7563</v>
      </c>
      <c r="D2758" s="44" t="s">
        <v>13216</v>
      </c>
      <c r="E2758" s="44" t="s">
        <v>7564</v>
      </c>
      <c r="F2758" s="45">
        <v>17</v>
      </c>
      <c r="G2758" s="44" t="s">
        <v>4759</v>
      </c>
      <c r="H2758" s="44" t="s">
        <v>4760</v>
      </c>
      <c r="I2758" s="44" t="s">
        <v>7994</v>
      </c>
      <c r="J2758" s="44" t="s">
        <v>7928</v>
      </c>
      <c r="K2758" s="44">
        <v>3</v>
      </c>
      <c r="L2758" s="44" t="s">
        <v>7965</v>
      </c>
      <c r="M2758" s="48">
        <v>25</v>
      </c>
    </row>
    <row r="2759" spans="1:13" x14ac:dyDescent="0.2">
      <c r="A2759" s="43">
        <v>40070065017300</v>
      </c>
      <c r="B2759" s="44" t="s">
        <v>13217</v>
      </c>
      <c r="C2759" s="50" t="s">
        <v>7565</v>
      </c>
      <c r="D2759" s="44" t="s">
        <v>13218</v>
      </c>
      <c r="E2759" s="44" t="s">
        <v>4798</v>
      </c>
      <c r="F2759" s="45"/>
      <c r="G2759" s="44" t="s">
        <v>4759</v>
      </c>
      <c r="H2759" s="44" t="s">
        <v>4798</v>
      </c>
      <c r="I2759" s="44" t="s">
        <v>7994</v>
      </c>
      <c r="J2759" s="44" t="s">
        <v>7928</v>
      </c>
      <c r="K2759" s="44">
        <v>3</v>
      </c>
      <c r="L2759" s="44" t="s">
        <v>7965</v>
      </c>
      <c r="M2759" s="48">
        <v>40</v>
      </c>
    </row>
    <row r="2760" spans="1:13" x14ac:dyDescent="0.2">
      <c r="A2760" s="43">
        <v>40070065320400</v>
      </c>
      <c r="B2760" s="44" t="s">
        <v>13219</v>
      </c>
      <c r="C2760" s="50" t="s">
        <v>7566</v>
      </c>
      <c r="D2760" s="44" t="s">
        <v>13220</v>
      </c>
      <c r="E2760" s="44" t="s">
        <v>7567</v>
      </c>
      <c r="F2760" s="45">
        <v>21</v>
      </c>
      <c r="G2760" s="44" t="s">
        <v>4742</v>
      </c>
      <c r="H2760" s="44" t="s">
        <v>7568</v>
      </c>
      <c r="I2760" s="44" t="s">
        <v>7994</v>
      </c>
      <c r="J2760" s="44" t="s">
        <v>7928</v>
      </c>
      <c r="K2760" s="44">
        <v>3</v>
      </c>
      <c r="L2760" s="44" t="s">
        <v>7965</v>
      </c>
      <c r="M2760" s="48">
        <v>25</v>
      </c>
    </row>
    <row r="2761" spans="1:13" x14ac:dyDescent="0.2">
      <c r="A2761" s="43">
        <v>40070065435500</v>
      </c>
      <c r="B2761" s="44" t="s">
        <v>13221</v>
      </c>
      <c r="C2761" s="50" t="s">
        <v>7570</v>
      </c>
      <c r="D2761" s="44" t="s">
        <v>13222</v>
      </c>
      <c r="E2761" s="44" t="s">
        <v>7571</v>
      </c>
      <c r="F2761" s="45"/>
      <c r="G2761" s="44" t="s">
        <v>4759</v>
      </c>
      <c r="H2761" s="44" t="s">
        <v>7571</v>
      </c>
      <c r="I2761" s="44" t="s">
        <v>7994</v>
      </c>
      <c r="J2761" s="44" t="s">
        <v>7928</v>
      </c>
      <c r="K2761" s="44">
        <v>1</v>
      </c>
      <c r="L2761" s="44" t="s">
        <v>7965</v>
      </c>
      <c r="M2761" s="48">
        <v>16</v>
      </c>
    </row>
    <row r="2762" spans="1:13" x14ac:dyDescent="0.2">
      <c r="A2762" s="43">
        <v>40070065460700</v>
      </c>
      <c r="B2762" s="44" t="s">
        <v>13223</v>
      </c>
      <c r="C2762" s="50" t="s">
        <v>7572</v>
      </c>
      <c r="D2762" s="44" t="s">
        <v>13224</v>
      </c>
      <c r="E2762" s="44" t="s">
        <v>7573</v>
      </c>
      <c r="F2762" s="45"/>
      <c r="G2762" s="44" t="s">
        <v>4759</v>
      </c>
      <c r="H2762" s="44" t="s">
        <v>7573</v>
      </c>
      <c r="I2762" s="44" t="s">
        <v>7994</v>
      </c>
      <c r="J2762" s="44" t="s">
        <v>7928</v>
      </c>
      <c r="K2762" s="44">
        <v>1</v>
      </c>
      <c r="L2762" s="44" t="s">
        <v>7965</v>
      </c>
      <c r="M2762" s="48">
        <v>21</v>
      </c>
    </row>
    <row r="2763" spans="1:13" x14ac:dyDescent="0.2">
      <c r="A2763" s="43">
        <v>40070065428700</v>
      </c>
      <c r="B2763" s="44" t="s">
        <v>13225</v>
      </c>
      <c r="C2763" s="50" t="s">
        <v>7569</v>
      </c>
      <c r="D2763" s="44" t="s">
        <v>13226</v>
      </c>
      <c r="E2763" s="44" t="s">
        <v>4228</v>
      </c>
      <c r="F2763" s="45">
        <v>54</v>
      </c>
      <c r="G2763" s="44" t="s">
        <v>4759</v>
      </c>
      <c r="H2763" s="44" t="s">
        <v>4760</v>
      </c>
      <c r="I2763" s="44" t="s">
        <v>7994</v>
      </c>
      <c r="J2763" s="44" t="s">
        <v>7928</v>
      </c>
      <c r="K2763" s="44">
        <v>3</v>
      </c>
      <c r="L2763" s="44" t="s">
        <v>7933</v>
      </c>
      <c r="M2763" s="48">
        <v>80</v>
      </c>
    </row>
    <row r="2764" spans="1:13" x14ac:dyDescent="0.2">
      <c r="A2764" s="43">
        <v>40070065970100</v>
      </c>
      <c r="B2764" s="44" t="s">
        <v>13227</v>
      </c>
      <c r="C2764" s="50" t="s">
        <v>7579</v>
      </c>
      <c r="D2764" s="44" t="s">
        <v>13228</v>
      </c>
      <c r="E2764" s="44" t="s">
        <v>7580</v>
      </c>
      <c r="F2764" s="45">
        <v>105</v>
      </c>
      <c r="G2764" s="44" t="s">
        <v>7581</v>
      </c>
      <c r="H2764" s="44" t="s">
        <v>7580</v>
      </c>
      <c r="I2764" s="44" t="s">
        <v>7994</v>
      </c>
      <c r="J2764" s="44" t="s">
        <v>7928</v>
      </c>
      <c r="K2764" s="44">
        <v>3</v>
      </c>
      <c r="L2764" s="44" t="s">
        <v>7965</v>
      </c>
      <c r="M2764" s="48">
        <v>25</v>
      </c>
    </row>
    <row r="2765" spans="1:13" x14ac:dyDescent="0.2">
      <c r="A2765" s="43">
        <v>40070065961900</v>
      </c>
      <c r="B2765" s="44" t="s">
        <v>13229</v>
      </c>
      <c r="C2765" s="50" t="s">
        <v>7575</v>
      </c>
      <c r="D2765" s="44" t="s">
        <v>13230</v>
      </c>
      <c r="E2765" s="44" t="s">
        <v>7576</v>
      </c>
      <c r="F2765" s="45" t="s">
        <v>6650</v>
      </c>
      <c r="G2765" s="44" t="s">
        <v>7577</v>
      </c>
      <c r="H2765" s="44" t="s">
        <v>7578</v>
      </c>
      <c r="I2765" s="44" t="s">
        <v>7994</v>
      </c>
      <c r="J2765" s="44" t="s">
        <v>7928</v>
      </c>
      <c r="K2765" s="44">
        <v>1</v>
      </c>
      <c r="L2765" s="44" t="s">
        <v>7965</v>
      </c>
      <c r="M2765" s="48">
        <v>20</v>
      </c>
    </row>
    <row r="2766" spans="1:13" x14ac:dyDescent="0.2">
      <c r="A2766" s="43">
        <v>40070065939800</v>
      </c>
      <c r="B2766" s="44" t="s">
        <v>13231</v>
      </c>
      <c r="C2766" s="50" t="s">
        <v>7574</v>
      </c>
      <c r="D2766" s="44" t="s">
        <v>4746</v>
      </c>
      <c r="E2766" s="44" t="s">
        <v>4228</v>
      </c>
      <c r="F2766" s="45">
        <v>262</v>
      </c>
      <c r="G2766" s="44" t="s">
        <v>4745</v>
      </c>
      <c r="H2766" s="44" t="s">
        <v>4746</v>
      </c>
      <c r="I2766" s="44" t="s">
        <v>7994</v>
      </c>
      <c r="J2766" s="44" t="s">
        <v>7928</v>
      </c>
      <c r="K2766" s="44">
        <v>3</v>
      </c>
      <c r="L2766" s="44" t="s">
        <v>7933</v>
      </c>
      <c r="M2766" s="48">
        <v>60</v>
      </c>
    </row>
    <row r="2767" spans="1:13" x14ac:dyDescent="0.2">
      <c r="A2767" s="43">
        <v>40070066105600</v>
      </c>
      <c r="B2767" s="44" t="s">
        <v>13232</v>
      </c>
      <c r="C2767" s="50" t="s">
        <v>7582</v>
      </c>
      <c r="D2767" s="44" t="s">
        <v>13233</v>
      </c>
      <c r="E2767" s="44" t="s">
        <v>7567</v>
      </c>
      <c r="F2767" s="45">
        <v>0</v>
      </c>
      <c r="G2767" s="44" t="s">
        <v>4742</v>
      </c>
      <c r="H2767" s="44" t="s">
        <v>7568</v>
      </c>
      <c r="I2767" s="44" t="s">
        <v>7994</v>
      </c>
      <c r="J2767" s="44" t="s">
        <v>7928</v>
      </c>
      <c r="K2767" s="44">
        <v>3</v>
      </c>
      <c r="L2767" s="44" t="s">
        <v>7965</v>
      </c>
      <c r="M2767" s="48">
        <v>16</v>
      </c>
    </row>
    <row r="2768" spans="1:13" x14ac:dyDescent="0.2">
      <c r="A2768" s="43">
        <v>40070066427900</v>
      </c>
      <c r="B2768" s="44" t="s">
        <v>13234</v>
      </c>
      <c r="C2768" s="50" t="s">
        <v>7583</v>
      </c>
      <c r="D2768" s="44" t="s">
        <v>13235</v>
      </c>
      <c r="E2768" s="44" t="s">
        <v>4228</v>
      </c>
      <c r="F2768" s="45">
        <v>178</v>
      </c>
      <c r="G2768" s="44" t="s">
        <v>4742</v>
      </c>
      <c r="H2768" s="44" t="s">
        <v>4743</v>
      </c>
      <c r="I2768" s="44" t="s">
        <v>7994</v>
      </c>
      <c r="J2768" s="44" t="s">
        <v>7928</v>
      </c>
      <c r="K2768" s="44">
        <v>3</v>
      </c>
      <c r="L2768" s="44" t="s">
        <v>7933</v>
      </c>
      <c r="M2768" s="48">
        <v>100</v>
      </c>
    </row>
    <row r="2769" spans="1:13" x14ac:dyDescent="0.2">
      <c r="A2769" s="43">
        <v>40070066454500</v>
      </c>
      <c r="B2769" s="44" t="s">
        <v>13236</v>
      </c>
      <c r="C2769" s="50" t="s">
        <v>7584</v>
      </c>
      <c r="D2769" s="44" t="s">
        <v>13237</v>
      </c>
      <c r="E2769" s="44" t="s">
        <v>4800</v>
      </c>
      <c r="F2769" s="45"/>
      <c r="G2769" s="44" t="s">
        <v>4801</v>
      </c>
      <c r="H2769" s="44" t="s">
        <v>4802</v>
      </c>
      <c r="I2769" s="44" t="s">
        <v>7994</v>
      </c>
      <c r="J2769" s="44" t="s">
        <v>7928</v>
      </c>
      <c r="K2769" s="44">
        <v>1</v>
      </c>
      <c r="L2769" s="44" t="s">
        <v>7965</v>
      </c>
      <c r="M2769" s="48">
        <v>16</v>
      </c>
    </row>
    <row r="2770" spans="1:13" x14ac:dyDescent="0.2">
      <c r="A2770" s="43">
        <v>40070067022500</v>
      </c>
      <c r="B2770" s="44" t="s">
        <v>13238</v>
      </c>
      <c r="C2770" s="50" t="s">
        <v>7585</v>
      </c>
      <c r="D2770" s="44" t="s">
        <v>13239</v>
      </c>
      <c r="E2770" s="44" t="s">
        <v>7369</v>
      </c>
      <c r="F2770" s="45" t="s">
        <v>7586</v>
      </c>
      <c r="G2770" s="44" t="s">
        <v>7587</v>
      </c>
      <c r="H2770" s="44" t="s">
        <v>7369</v>
      </c>
      <c r="I2770" s="44" t="s">
        <v>7994</v>
      </c>
      <c r="J2770" s="44" t="s">
        <v>7928</v>
      </c>
      <c r="K2770" s="44">
        <v>1</v>
      </c>
      <c r="L2770" s="44" t="s">
        <v>7965</v>
      </c>
      <c r="M2770" s="48">
        <v>16</v>
      </c>
    </row>
    <row r="2771" spans="1:13" x14ac:dyDescent="0.2">
      <c r="A2771" s="43">
        <v>40070067614200</v>
      </c>
      <c r="B2771" s="44" t="s">
        <v>13240</v>
      </c>
      <c r="C2771" s="50" t="s">
        <v>7588</v>
      </c>
      <c r="D2771" s="44" t="s">
        <v>13241</v>
      </c>
      <c r="E2771" s="44" t="s">
        <v>7589</v>
      </c>
      <c r="F2771" s="45">
        <v>458</v>
      </c>
      <c r="G2771" s="44" t="s">
        <v>7590</v>
      </c>
      <c r="H2771" s="44" t="s">
        <v>7589</v>
      </c>
      <c r="I2771" s="44" t="s">
        <v>7994</v>
      </c>
      <c r="J2771" s="44" t="s">
        <v>7928</v>
      </c>
      <c r="K2771" s="44">
        <v>3</v>
      </c>
      <c r="L2771" s="44" t="s">
        <v>7965</v>
      </c>
      <c r="M2771" s="48">
        <v>30</v>
      </c>
    </row>
    <row r="2772" spans="1:13" x14ac:dyDescent="0.2">
      <c r="A2772" s="43">
        <v>40070067651700</v>
      </c>
      <c r="B2772" s="44" t="s">
        <v>13242</v>
      </c>
      <c r="C2772" s="50" t="s">
        <v>7591</v>
      </c>
      <c r="D2772" s="44" t="s">
        <v>13243</v>
      </c>
      <c r="E2772" s="44" t="s">
        <v>4132</v>
      </c>
      <c r="F2772" s="45">
        <v>48</v>
      </c>
      <c r="G2772" s="44" t="s">
        <v>7592</v>
      </c>
      <c r="H2772" s="44" t="s">
        <v>4132</v>
      </c>
      <c r="I2772" s="44" t="s">
        <v>7994</v>
      </c>
      <c r="J2772" s="44" t="s">
        <v>7928</v>
      </c>
      <c r="K2772" s="44">
        <v>1</v>
      </c>
      <c r="L2772" s="44" t="s">
        <v>7965</v>
      </c>
      <c r="M2772" s="48">
        <v>20</v>
      </c>
    </row>
    <row r="2773" spans="1:13" x14ac:dyDescent="0.2">
      <c r="A2773" s="43">
        <v>40070068058300</v>
      </c>
      <c r="B2773" s="44" t="s">
        <v>13244</v>
      </c>
      <c r="C2773" s="50" t="s">
        <v>7594</v>
      </c>
      <c r="D2773" s="44" t="s">
        <v>13245</v>
      </c>
      <c r="E2773" s="44" t="s">
        <v>7595</v>
      </c>
      <c r="F2773" s="45">
        <v>102</v>
      </c>
      <c r="G2773" s="44" t="s">
        <v>7590</v>
      </c>
      <c r="H2773" s="44" t="s">
        <v>7589</v>
      </c>
      <c r="I2773" s="44" t="s">
        <v>7994</v>
      </c>
      <c r="J2773" s="44" t="s">
        <v>7928</v>
      </c>
      <c r="K2773" s="44">
        <v>3</v>
      </c>
      <c r="L2773" s="44" t="s">
        <v>7965</v>
      </c>
      <c r="M2773" s="48">
        <v>25</v>
      </c>
    </row>
    <row r="2774" spans="1:13" x14ac:dyDescent="0.2">
      <c r="A2774" s="43">
        <v>40070068496300</v>
      </c>
      <c r="B2774" s="44" t="s">
        <v>13246</v>
      </c>
      <c r="C2774" s="50" t="s">
        <v>7599</v>
      </c>
      <c r="D2774" s="44" t="s">
        <v>13247</v>
      </c>
      <c r="E2774" s="44" t="s">
        <v>7600</v>
      </c>
      <c r="F2774" s="45">
        <v>75</v>
      </c>
      <c r="G2774" s="44" t="s">
        <v>7598</v>
      </c>
      <c r="H2774" s="44" t="s">
        <v>4854</v>
      </c>
      <c r="I2774" s="44" t="s">
        <v>7994</v>
      </c>
      <c r="J2774" s="44" t="s">
        <v>7928</v>
      </c>
      <c r="K2774" s="44">
        <v>3</v>
      </c>
      <c r="L2774" s="44" t="s">
        <v>7933</v>
      </c>
      <c r="M2774" s="48">
        <v>85.8</v>
      </c>
    </row>
    <row r="2775" spans="1:13" x14ac:dyDescent="0.2">
      <c r="A2775" s="43">
        <v>40070068448200</v>
      </c>
      <c r="B2775" s="44" t="s">
        <v>13248</v>
      </c>
      <c r="C2775" s="50" t="s">
        <v>7596</v>
      </c>
      <c r="D2775" s="44" t="s">
        <v>13249</v>
      </c>
      <c r="E2775" s="44" t="s">
        <v>7597</v>
      </c>
      <c r="F2775" s="45"/>
      <c r="G2775" s="44" t="s">
        <v>7598</v>
      </c>
      <c r="H2775" s="44" t="s">
        <v>7597</v>
      </c>
      <c r="I2775" s="44" t="s">
        <v>7994</v>
      </c>
      <c r="J2775" s="44" t="s">
        <v>7928</v>
      </c>
      <c r="K2775" s="44">
        <v>1</v>
      </c>
      <c r="L2775" s="44" t="s">
        <v>7965</v>
      </c>
      <c r="M2775" s="48">
        <v>20</v>
      </c>
    </row>
    <row r="2776" spans="1:13" x14ac:dyDescent="0.2">
      <c r="A2776" s="43">
        <v>40070069473300</v>
      </c>
      <c r="B2776" s="44" t="s">
        <v>13250</v>
      </c>
      <c r="C2776" s="50" t="s">
        <v>4855</v>
      </c>
      <c r="D2776" s="44" t="s">
        <v>13251</v>
      </c>
      <c r="E2776" s="44" t="s">
        <v>4856</v>
      </c>
      <c r="F2776" s="45"/>
      <c r="G2776" s="44" t="s">
        <v>4857</v>
      </c>
      <c r="H2776" s="44" t="s">
        <v>4858</v>
      </c>
      <c r="I2776" s="44" t="s">
        <v>7994</v>
      </c>
      <c r="J2776" s="44" t="s">
        <v>7928</v>
      </c>
      <c r="K2776" s="44">
        <v>3</v>
      </c>
      <c r="L2776" s="44" t="s">
        <v>7965</v>
      </c>
      <c r="M2776" s="48">
        <v>16</v>
      </c>
    </row>
    <row r="2777" spans="1:13" x14ac:dyDescent="0.2">
      <c r="A2777" s="43">
        <v>40070070039700</v>
      </c>
      <c r="B2777" s="44" t="s">
        <v>13252</v>
      </c>
      <c r="C2777" s="50" t="s">
        <v>4862</v>
      </c>
      <c r="D2777" s="44" t="s">
        <v>13253</v>
      </c>
      <c r="E2777" s="44" t="s">
        <v>4861</v>
      </c>
      <c r="F2777" s="45">
        <v>142</v>
      </c>
      <c r="G2777" s="44" t="s">
        <v>4860</v>
      </c>
      <c r="H2777" s="44" t="s">
        <v>4861</v>
      </c>
      <c r="I2777" s="44" t="s">
        <v>7994</v>
      </c>
      <c r="J2777" s="44" t="s">
        <v>7928</v>
      </c>
      <c r="K2777" s="44">
        <v>3</v>
      </c>
      <c r="L2777" s="44" t="s">
        <v>7933</v>
      </c>
      <c r="M2777" s="48">
        <v>50</v>
      </c>
    </row>
    <row r="2778" spans="1:13" x14ac:dyDescent="0.2">
      <c r="A2778" s="43">
        <v>40070070046500</v>
      </c>
      <c r="B2778" s="44" t="s">
        <v>13254</v>
      </c>
      <c r="C2778" s="50" t="s">
        <v>4863</v>
      </c>
      <c r="D2778" s="44" t="s">
        <v>13255</v>
      </c>
      <c r="E2778" s="44" t="s">
        <v>4859</v>
      </c>
      <c r="F2778" s="45">
        <v>196</v>
      </c>
      <c r="G2778" s="44" t="s">
        <v>4860</v>
      </c>
      <c r="H2778" s="44" t="s">
        <v>4861</v>
      </c>
      <c r="I2778" s="44" t="s">
        <v>7994</v>
      </c>
      <c r="J2778" s="44" t="s">
        <v>7928</v>
      </c>
      <c r="K2778" s="44">
        <v>3</v>
      </c>
      <c r="L2778" s="44" t="s">
        <v>7933</v>
      </c>
      <c r="M2778" s="48">
        <v>100</v>
      </c>
    </row>
    <row r="2779" spans="1:13" x14ac:dyDescent="0.2">
      <c r="A2779" s="43">
        <v>40070070324400</v>
      </c>
      <c r="B2779" s="44" t="s">
        <v>13256</v>
      </c>
      <c r="C2779" s="50" t="s">
        <v>4864</v>
      </c>
      <c r="D2779" s="44" t="s">
        <v>13257</v>
      </c>
      <c r="E2779" s="44" t="s">
        <v>4865</v>
      </c>
      <c r="F2779" s="45">
        <v>166</v>
      </c>
      <c r="G2779" s="44" t="s">
        <v>4866</v>
      </c>
      <c r="H2779" s="44" t="s">
        <v>4865</v>
      </c>
      <c r="I2779" s="44" t="s">
        <v>7994</v>
      </c>
      <c r="J2779" s="44" t="s">
        <v>7928</v>
      </c>
      <c r="K2779" s="44">
        <v>3</v>
      </c>
      <c r="L2779" s="44" t="s">
        <v>7933</v>
      </c>
      <c r="M2779" s="48">
        <v>63</v>
      </c>
    </row>
    <row r="2780" spans="1:13" x14ac:dyDescent="0.2">
      <c r="A2780" s="43">
        <v>40070070327500</v>
      </c>
      <c r="B2780" s="44" t="s">
        <v>13258</v>
      </c>
      <c r="C2780" s="50" t="s">
        <v>4867</v>
      </c>
      <c r="D2780" s="44" t="s">
        <v>13259</v>
      </c>
      <c r="E2780" s="44" t="s">
        <v>4865</v>
      </c>
      <c r="F2780" s="45">
        <v>167</v>
      </c>
      <c r="G2780" s="44" t="s">
        <v>4866</v>
      </c>
      <c r="H2780" s="44" t="s">
        <v>4865</v>
      </c>
      <c r="I2780" s="44" t="s">
        <v>7994</v>
      </c>
      <c r="J2780" s="44" t="s">
        <v>7928</v>
      </c>
      <c r="K2780" s="44">
        <v>3</v>
      </c>
      <c r="L2780" s="44" t="s">
        <v>8162</v>
      </c>
      <c r="M2780" s="48">
        <v>21</v>
      </c>
    </row>
    <row r="2781" spans="1:13" x14ac:dyDescent="0.2">
      <c r="A2781" s="43">
        <v>40070070626900</v>
      </c>
      <c r="B2781" s="44" t="s">
        <v>13260</v>
      </c>
      <c r="C2781" s="50" t="s">
        <v>4868</v>
      </c>
      <c r="D2781" s="44" t="s">
        <v>13261</v>
      </c>
      <c r="E2781" s="44" t="s">
        <v>4869</v>
      </c>
      <c r="F2781" s="45"/>
      <c r="G2781" s="44" t="s">
        <v>4870</v>
      </c>
      <c r="H2781" s="44" t="s">
        <v>4869</v>
      </c>
      <c r="I2781" s="44" t="s">
        <v>7994</v>
      </c>
      <c r="J2781" s="44" t="s">
        <v>7928</v>
      </c>
      <c r="K2781" s="44">
        <v>3</v>
      </c>
      <c r="L2781" s="44" t="s">
        <v>7965</v>
      </c>
      <c r="M2781" s="48">
        <v>25</v>
      </c>
    </row>
    <row r="2782" spans="1:13" x14ac:dyDescent="0.2">
      <c r="A2782" s="43">
        <v>40070070687000</v>
      </c>
      <c r="B2782" s="44" t="s">
        <v>13262</v>
      </c>
      <c r="C2782" s="50" t="s">
        <v>4871</v>
      </c>
      <c r="D2782" s="44" t="s">
        <v>13263</v>
      </c>
      <c r="E2782" s="44" t="s">
        <v>4872</v>
      </c>
      <c r="F2782" s="45">
        <v>343</v>
      </c>
      <c r="G2782" s="44" t="s">
        <v>4873</v>
      </c>
      <c r="H2782" s="44" t="s">
        <v>4872</v>
      </c>
      <c r="I2782" s="44" t="s">
        <v>7994</v>
      </c>
      <c r="J2782" s="44" t="s">
        <v>7928</v>
      </c>
      <c r="K2782" s="44">
        <v>1</v>
      </c>
      <c r="L2782" s="44" t="s">
        <v>7965</v>
      </c>
      <c r="M2782" s="48">
        <v>20</v>
      </c>
    </row>
    <row r="2783" spans="1:13" x14ac:dyDescent="0.2">
      <c r="A2783" s="43">
        <v>40070070688700</v>
      </c>
      <c r="B2783" s="44" t="s">
        <v>13264</v>
      </c>
      <c r="C2783" s="50" t="s">
        <v>4874</v>
      </c>
      <c r="D2783" s="44" t="s">
        <v>13265</v>
      </c>
      <c r="E2783" s="44" t="s">
        <v>4872</v>
      </c>
      <c r="F2783" s="45">
        <v>344</v>
      </c>
      <c r="G2783" s="44" t="s">
        <v>4873</v>
      </c>
      <c r="H2783" s="44" t="s">
        <v>4872</v>
      </c>
      <c r="I2783" s="44" t="s">
        <v>7994</v>
      </c>
      <c r="J2783" s="44" t="s">
        <v>7928</v>
      </c>
      <c r="K2783" s="44">
        <v>3</v>
      </c>
      <c r="L2783" s="44" t="s">
        <v>7918</v>
      </c>
      <c r="M2783" s="48">
        <v>25</v>
      </c>
    </row>
    <row r="2784" spans="1:13" x14ac:dyDescent="0.2">
      <c r="A2784" s="43">
        <v>40070070756300</v>
      </c>
      <c r="B2784" s="44" t="s">
        <v>13266</v>
      </c>
      <c r="C2784" s="50" t="s">
        <v>4875</v>
      </c>
      <c r="D2784" s="44" t="s">
        <v>13267</v>
      </c>
      <c r="E2784" s="44" t="s">
        <v>4876</v>
      </c>
      <c r="F2784" s="45"/>
      <c r="G2784" s="44" t="s">
        <v>4877</v>
      </c>
      <c r="H2784" s="44" t="s">
        <v>4878</v>
      </c>
      <c r="I2784" s="44" t="s">
        <v>7994</v>
      </c>
      <c r="J2784" s="44" t="s">
        <v>7928</v>
      </c>
      <c r="K2784" s="44">
        <v>1</v>
      </c>
      <c r="L2784" s="44" t="s">
        <v>7965</v>
      </c>
      <c r="M2784" s="48">
        <v>16</v>
      </c>
    </row>
    <row r="2785" spans="1:13" x14ac:dyDescent="0.2">
      <c r="A2785" s="43">
        <v>40070070757000</v>
      </c>
      <c r="B2785" s="44" t="s">
        <v>13268</v>
      </c>
      <c r="C2785" s="50" t="s">
        <v>4879</v>
      </c>
      <c r="D2785" s="44" t="s">
        <v>13269</v>
      </c>
      <c r="E2785" s="44" t="s">
        <v>4876</v>
      </c>
      <c r="F2785" s="45"/>
      <c r="G2785" s="44" t="s">
        <v>4877</v>
      </c>
      <c r="H2785" s="44" t="s">
        <v>4878</v>
      </c>
      <c r="I2785" s="44" t="s">
        <v>7994</v>
      </c>
      <c r="J2785" s="44" t="s">
        <v>7928</v>
      </c>
      <c r="K2785" s="44">
        <v>1</v>
      </c>
      <c r="L2785" s="44" t="s">
        <v>7965</v>
      </c>
      <c r="M2785" s="48">
        <v>20</v>
      </c>
    </row>
    <row r="2786" spans="1:13" x14ac:dyDescent="0.2">
      <c r="A2786" s="43">
        <v>40070071154600</v>
      </c>
      <c r="B2786" s="44" t="s">
        <v>13270</v>
      </c>
      <c r="C2786" s="50" t="s">
        <v>4880</v>
      </c>
      <c r="D2786" s="44" t="s">
        <v>13271</v>
      </c>
      <c r="E2786" s="44" t="s">
        <v>3286</v>
      </c>
      <c r="F2786" s="45"/>
      <c r="G2786" s="44" t="s">
        <v>4881</v>
      </c>
      <c r="H2786" s="44" t="s">
        <v>4882</v>
      </c>
      <c r="I2786" s="44" t="s">
        <v>7994</v>
      </c>
      <c r="J2786" s="44" t="s">
        <v>7928</v>
      </c>
      <c r="K2786" s="44">
        <v>1</v>
      </c>
      <c r="L2786" s="44" t="s">
        <v>7965</v>
      </c>
      <c r="M2786" s="48">
        <v>20</v>
      </c>
    </row>
    <row r="2787" spans="1:13" x14ac:dyDescent="0.2">
      <c r="A2787" s="43">
        <v>40070071562900</v>
      </c>
      <c r="B2787" s="44" t="s">
        <v>13272</v>
      </c>
      <c r="C2787" s="50" t="s">
        <v>4886</v>
      </c>
      <c r="D2787" s="44" t="s">
        <v>13273</v>
      </c>
      <c r="E2787" s="44" t="s">
        <v>4887</v>
      </c>
      <c r="F2787" s="45"/>
      <c r="G2787" s="44" t="s">
        <v>4888</v>
      </c>
      <c r="H2787" s="44" t="s">
        <v>13274</v>
      </c>
      <c r="I2787" s="44" t="s">
        <v>7994</v>
      </c>
      <c r="J2787" s="44" t="s">
        <v>7928</v>
      </c>
      <c r="K2787" s="44">
        <v>1</v>
      </c>
      <c r="L2787" s="44" t="s">
        <v>7965</v>
      </c>
      <c r="M2787" s="48">
        <v>25</v>
      </c>
    </row>
    <row r="2788" spans="1:13" x14ac:dyDescent="0.2">
      <c r="A2788" s="43">
        <v>40070071604600</v>
      </c>
      <c r="B2788" s="44" t="s">
        <v>13275</v>
      </c>
      <c r="C2788" s="50" t="s">
        <v>4889</v>
      </c>
      <c r="D2788" s="44" t="s">
        <v>13276</v>
      </c>
      <c r="E2788" s="44" t="s">
        <v>4887</v>
      </c>
      <c r="F2788" s="45">
        <v>144</v>
      </c>
      <c r="G2788" s="44" t="s">
        <v>4888</v>
      </c>
      <c r="H2788" s="44" t="s">
        <v>13274</v>
      </c>
      <c r="I2788" s="44" t="s">
        <v>7994</v>
      </c>
      <c r="J2788" s="44" t="s">
        <v>7928</v>
      </c>
      <c r="K2788" s="44">
        <v>3</v>
      </c>
      <c r="L2788" s="44" t="s">
        <v>7965</v>
      </c>
      <c r="M2788" s="48">
        <v>25</v>
      </c>
    </row>
    <row r="2789" spans="1:13" x14ac:dyDescent="0.2">
      <c r="A2789" s="43">
        <v>40070071854500</v>
      </c>
      <c r="B2789" s="44" t="s">
        <v>13277</v>
      </c>
      <c r="C2789" s="50" t="s">
        <v>4890</v>
      </c>
      <c r="D2789" s="44" t="s">
        <v>13278</v>
      </c>
      <c r="E2789" s="44" t="s">
        <v>4891</v>
      </c>
      <c r="F2789" s="45"/>
      <c r="G2789" s="44" t="s">
        <v>4892</v>
      </c>
      <c r="H2789" s="44" t="s">
        <v>4891</v>
      </c>
      <c r="I2789" s="44" t="s">
        <v>7994</v>
      </c>
      <c r="J2789" s="44" t="s">
        <v>7928</v>
      </c>
      <c r="K2789" s="44">
        <v>1</v>
      </c>
      <c r="L2789" s="44" t="s">
        <v>7965</v>
      </c>
      <c r="M2789" s="48">
        <v>25</v>
      </c>
    </row>
    <row r="2790" spans="1:13" x14ac:dyDescent="0.2">
      <c r="A2790" s="43">
        <v>40070072020300</v>
      </c>
      <c r="B2790" s="44" t="s">
        <v>13279</v>
      </c>
      <c r="C2790" s="50" t="s">
        <v>4894</v>
      </c>
      <c r="D2790" s="44" t="s">
        <v>13280</v>
      </c>
      <c r="E2790" s="44" t="s">
        <v>4895</v>
      </c>
      <c r="F2790" s="45">
        <v>187</v>
      </c>
      <c r="G2790" s="44" t="s">
        <v>4896</v>
      </c>
      <c r="H2790" s="44" t="s">
        <v>4895</v>
      </c>
      <c r="I2790" s="44" t="s">
        <v>7994</v>
      </c>
      <c r="J2790" s="44" t="s">
        <v>7928</v>
      </c>
      <c r="K2790" s="44">
        <v>1</v>
      </c>
      <c r="L2790" s="44" t="s">
        <v>7965</v>
      </c>
      <c r="M2790" s="48">
        <v>28</v>
      </c>
    </row>
    <row r="2791" spans="1:13" x14ac:dyDescent="0.2">
      <c r="A2791" s="43">
        <v>40070072188000</v>
      </c>
      <c r="B2791" s="44" t="s">
        <v>13281</v>
      </c>
      <c r="C2791" s="50" t="s">
        <v>4900</v>
      </c>
      <c r="D2791" s="44" t="s">
        <v>4898</v>
      </c>
      <c r="E2791" s="44" t="s">
        <v>4898</v>
      </c>
      <c r="F2791" s="45">
        <v>164</v>
      </c>
      <c r="G2791" s="44" t="s">
        <v>4899</v>
      </c>
      <c r="H2791" s="44" t="s">
        <v>4898</v>
      </c>
      <c r="I2791" s="44" t="s">
        <v>7994</v>
      </c>
      <c r="J2791" s="44" t="s">
        <v>7928</v>
      </c>
      <c r="K2791" s="44">
        <v>3</v>
      </c>
      <c r="L2791" s="44" t="s">
        <v>7965</v>
      </c>
      <c r="M2791" s="48">
        <v>20</v>
      </c>
    </row>
    <row r="2792" spans="1:13" x14ac:dyDescent="0.2">
      <c r="A2792" s="43">
        <v>40070072189700</v>
      </c>
      <c r="B2792" s="44" t="s">
        <v>13282</v>
      </c>
      <c r="C2792" s="50" t="s">
        <v>4901</v>
      </c>
      <c r="D2792" s="44" t="s">
        <v>13283</v>
      </c>
      <c r="E2792" s="44" t="s">
        <v>4898</v>
      </c>
      <c r="F2792" s="45">
        <v>166</v>
      </c>
      <c r="G2792" s="44" t="s">
        <v>4899</v>
      </c>
      <c r="H2792" s="44" t="s">
        <v>4898</v>
      </c>
      <c r="I2792" s="44" t="s">
        <v>7994</v>
      </c>
      <c r="J2792" s="44" t="s">
        <v>7928</v>
      </c>
      <c r="K2792" s="44">
        <v>3</v>
      </c>
      <c r="L2792" s="44" t="s">
        <v>7965</v>
      </c>
      <c r="M2792" s="48">
        <v>24.7</v>
      </c>
    </row>
    <row r="2793" spans="1:13" x14ac:dyDescent="0.2">
      <c r="A2793" s="43">
        <v>40070072185900</v>
      </c>
      <c r="B2793" s="44" t="s">
        <v>13284</v>
      </c>
      <c r="C2793" s="50" t="s">
        <v>4897</v>
      </c>
      <c r="D2793" s="44" t="s">
        <v>13285</v>
      </c>
      <c r="E2793" s="44" t="s">
        <v>4898</v>
      </c>
      <c r="F2793" s="45">
        <v>82</v>
      </c>
      <c r="G2793" s="44" t="s">
        <v>4899</v>
      </c>
      <c r="H2793" s="44" t="s">
        <v>4898</v>
      </c>
      <c r="I2793" s="44" t="s">
        <v>7994</v>
      </c>
      <c r="J2793" s="44" t="s">
        <v>7928</v>
      </c>
      <c r="K2793" s="44">
        <v>3</v>
      </c>
      <c r="L2793" s="44" t="s">
        <v>7965</v>
      </c>
      <c r="M2793" s="48">
        <v>20</v>
      </c>
    </row>
    <row r="2794" spans="1:13" x14ac:dyDescent="0.2">
      <c r="A2794" s="43">
        <v>40070072221400</v>
      </c>
      <c r="B2794" s="44" t="s">
        <v>13286</v>
      </c>
      <c r="C2794" s="50" t="s">
        <v>4902</v>
      </c>
      <c r="D2794" s="44" t="s">
        <v>13287</v>
      </c>
      <c r="E2794" s="44" t="s">
        <v>4903</v>
      </c>
      <c r="F2794" s="45">
        <v>64</v>
      </c>
      <c r="G2794" s="44" t="s">
        <v>4904</v>
      </c>
      <c r="H2794" s="44" t="s">
        <v>4905</v>
      </c>
      <c r="I2794" s="44" t="s">
        <v>7994</v>
      </c>
      <c r="J2794" s="44" t="s">
        <v>7928</v>
      </c>
      <c r="K2794" s="44">
        <v>1</v>
      </c>
      <c r="L2794" s="44" t="s">
        <v>7965</v>
      </c>
      <c r="M2794" s="48">
        <v>25</v>
      </c>
    </row>
    <row r="2795" spans="1:13" x14ac:dyDescent="0.2">
      <c r="A2795" s="43">
        <v>40070072277100</v>
      </c>
      <c r="B2795" s="44" t="s">
        <v>13288</v>
      </c>
      <c r="C2795" s="50" t="s">
        <v>4906</v>
      </c>
      <c r="D2795" s="44" t="s">
        <v>13289</v>
      </c>
      <c r="E2795" s="44" t="s">
        <v>4228</v>
      </c>
      <c r="F2795" s="45">
        <v>447</v>
      </c>
      <c r="G2795" s="44" t="s">
        <v>4907</v>
      </c>
      <c r="H2795" s="44" t="s">
        <v>4908</v>
      </c>
      <c r="I2795" s="44" t="s">
        <v>7994</v>
      </c>
      <c r="J2795" s="44" t="s">
        <v>7928</v>
      </c>
      <c r="K2795" s="44">
        <v>3</v>
      </c>
      <c r="L2795" s="44" t="s">
        <v>7918</v>
      </c>
      <c r="M2795" s="48">
        <v>50</v>
      </c>
    </row>
    <row r="2796" spans="1:13" x14ac:dyDescent="0.2">
      <c r="A2796" s="43">
        <v>40070072601400</v>
      </c>
      <c r="B2796" s="44" t="s">
        <v>13290</v>
      </c>
      <c r="C2796" s="50" t="s">
        <v>4909</v>
      </c>
      <c r="D2796" s="44" t="s">
        <v>13291</v>
      </c>
      <c r="E2796" s="44" t="s">
        <v>707</v>
      </c>
      <c r="F2796" s="45">
        <v>179</v>
      </c>
      <c r="G2796" s="44" t="s">
        <v>4896</v>
      </c>
      <c r="H2796" s="44" t="s">
        <v>707</v>
      </c>
      <c r="I2796" s="44" t="s">
        <v>7994</v>
      </c>
      <c r="J2796" s="44" t="s">
        <v>7928</v>
      </c>
      <c r="K2796" s="44">
        <v>1</v>
      </c>
      <c r="L2796" s="44" t="s">
        <v>7965</v>
      </c>
      <c r="M2796" s="48">
        <v>25</v>
      </c>
    </row>
    <row r="2797" spans="1:13" x14ac:dyDescent="0.2">
      <c r="A2797" s="43">
        <v>40070072602100</v>
      </c>
      <c r="B2797" s="44" t="s">
        <v>13292</v>
      </c>
      <c r="C2797" s="50" t="s">
        <v>4910</v>
      </c>
      <c r="D2797" s="44" t="s">
        <v>707</v>
      </c>
      <c r="E2797" s="44" t="s">
        <v>707</v>
      </c>
      <c r="F2797" s="45">
        <v>181</v>
      </c>
      <c r="G2797" s="44" t="s">
        <v>4896</v>
      </c>
      <c r="H2797" s="44" t="s">
        <v>707</v>
      </c>
      <c r="I2797" s="44" t="s">
        <v>7994</v>
      </c>
      <c r="J2797" s="44" t="s">
        <v>7928</v>
      </c>
      <c r="K2797" s="44">
        <v>1</v>
      </c>
      <c r="L2797" s="44" t="s">
        <v>7965</v>
      </c>
      <c r="M2797" s="48">
        <v>25</v>
      </c>
    </row>
    <row r="2798" spans="1:13" x14ac:dyDescent="0.2">
      <c r="A2798" s="43">
        <v>40070072682300</v>
      </c>
      <c r="B2798" s="44" t="s">
        <v>13293</v>
      </c>
      <c r="C2798" s="50" t="s">
        <v>4914</v>
      </c>
      <c r="D2798" s="44" t="s">
        <v>13294</v>
      </c>
      <c r="E2798" s="44" t="s">
        <v>4915</v>
      </c>
      <c r="F2798" s="45">
        <v>209</v>
      </c>
      <c r="G2798" s="44" t="s">
        <v>4916</v>
      </c>
      <c r="H2798" s="44" t="s">
        <v>4915</v>
      </c>
      <c r="I2798" s="44" t="s">
        <v>7994</v>
      </c>
      <c r="J2798" s="44" t="s">
        <v>7928</v>
      </c>
      <c r="K2798" s="44">
        <v>3</v>
      </c>
      <c r="L2798" s="44" t="s">
        <v>7918</v>
      </c>
      <c r="M2798" s="48">
        <v>32</v>
      </c>
    </row>
    <row r="2799" spans="1:13" x14ac:dyDescent="0.2">
      <c r="A2799" s="43">
        <v>40070072641000</v>
      </c>
      <c r="B2799" s="44" t="s">
        <v>13295</v>
      </c>
      <c r="C2799" s="50" t="s">
        <v>4911</v>
      </c>
      <c r="D2799" s="44" t="s">
        <v>13296</v>
      </c>
      <c r="E2799" s="44" t="s">
        <v>4912</v>
      </c>
      <c r="F2799" s="45">
        <v>111</v>
      </c>
      <c r="G2799" s="44" t="s">
        <v>4913</v>
      </c>
      <c r="H2799" s="44" t="s">
        <v>4912</v>
      </c>
      <c r="I2799" s="44" t="s">
        <v>7994</v>
      </c>
      <c r="J2799" s="44" t="s">
        <v>7928</v>
      </c>
      <c r="K2799" s="44">
        <v>3</v>
      </c>
      <c r="L2799" s="44" t="s">
        <v>7933</v>
      </c>
      <c r="M2799" s="48">
        <v>100</v>
      </c>
    </row>
    <row r="2800" spans="1:13" x14ac:dyDescent="0.2">
      <c r="A2800" s="43">
        <v>40070072740000</v>
      </c>
      <c r="B2800" s="44" t="s">
        <v>13297</v>
      </c>
      <c r="C2800" s="50" t="s">
        <v>4917</v>
      </c>
      <c r="D2800" s="44" t="s">
        <v>13298</v>
      </c>
      <c r="E2800" s="44" t="s">
        <v>4918</v>
      </c>
      <c r="F2800" s="45">
        <v>139</v>
      </c>
      <c r="G2800" s="44" t="s">
        <v>4919</v>
      </c>
      <c r="H2800" s="44" t="s">
        <v>4918</v>
      </c>
      <c r="I2800" s="44" t="s">
        <v>7994</v>
      </c>
      <c r="J2800" s="44" t="s">
        <v>7928</v>
      </c>
      <c r="K2800" s="44">
        <v>3</v>
      </c>
      <c r="L2800" s="44" t="s">
        <v>7933</v>
      </c>
      <c r="M2800" s="48">
        <v>80</v>
      </c>
    </row>
    <row r="2801" spans="1:13" x14ac:dyDescent="0.2">
      <c r="A2801" s="43">
        <v>40070072851300</v>
      </c>
      <c r="B2801" s="44" t="s">
        <v>13299</v>
      </c>
      <c r="C2801" s="50" t="s">
        <v>4923</v>
      </c>
      <c r="D2801" s="44" t="s">
        <v>13300</v>
      </c>
      <c r="E2801" s="44" t="s">
        <v>4921</v>
      </c>
      <c r="F2801" s="45">
        <v>102</v>
      </c>
      <c r="G2801" s="44" t="s">
        <v>4922</v>
      </c>
      <c r="H2801" s="44" t="s">
        <v>4921</v>
      </c>
      <c r="I2801" s="44" t="s">
        <v>7994</v>
      </c>
      <c r="J2801" s="44" t="s">
        <v>7928</v>
      </c>
      <c r="K2801" s="44">
        <v>1</v>
      </c>
      <c r="L2801" s="44" t="s">
        <v>8162</v>
      </c>
      <c r="M2801" s="48">
        <v>20</v>
      </c>
    </row>
    <row r="2802" spans="1:13" x14ac:dyDescent="0.2">
      <c r="A2802" s="43">
        <v>40070072875900</v>
      </c>
      <c r="B2802" s="44" t="s">
        <v>13301</v>
      </c>
      <c r="C2802" s="50" t="s">
        <v>4924</v>
      </c>
      <c r="D2802" s="44" t="s">
        <v>13302</v>
      </c>
      <c r="E2802" s="44" t="s">
        <v>4921</v>
      </c>
      <c r="F2802" s="45">
        <v>180</v>
      </c>
      <c r="G2802" s="44" t="s">
        <v>4922</v>
      </c>
      <c r="H2802" s="44" t="s">
        <v>4921</v>
      </c>
      <c r="I2802" s="44" t="s">
        <v>7994</v>
      </c>
      <c r="J2802" s="44" t="s">
        <v>7928</v>
      </c>
      <c r="K2802" s="44">
        <v>3</v>
      </c>
      <c r="L2802" s="44" t="s">
        <v>7933</v>
      </c>
      <c r="M2802" s="48">
        <v>40</v>
      </c>
    </row>
    <row r="2803" spans="1:13" x14ac:dyDescent="0.2">
      <c r="A2803" s="43">
        <v>40070072841400</v>
      </c>
      <c r="B2803" s="44" t="s">
        <v>13303</v>
      </c>
      <c r="C2803" s="50" t="s">
        <v>4920</v>
      </c>
      <c r="D2803" s="44" t="s">
        <v>13304</v>
      </c>
      <c r="E2803" s="44" t="s">
        <v>4921</v>
      </c>
      <c r="F2803" s="45">
        <v>51</v>
      </c>
      <c r="G2803" s="44" t="s">
        <v>4922</v>
      </c>
      <c r="H2803" s="44" t="s">
        <v>4921</v>
      </c>
      <c r="I2803" s="44" t="s">
        <v>7994</v>
      </c>
      <c r="J2803" s="44" t="s">
        <v>7928</v>
      </c>
      <c r="K2803" s="44">
        <v>3</v>
      </c>
      <c r="L2803" s="44" t="s">
        <v>7933</v>
      </c>
      <c r="M2803" s="48">
        <v>63</v>
      </c>
    </row>
    <row r="2804" spans="1:13" x14ac:dyDescent="0.2">
      <c r="A2804" s="43">
        <v>40070073032500</v>
      </c>
      <c r="B2804" s="44" t="s">
        <v>13305</v>
      </c>
      <c r="C2804" s="50" t="s">
        <v>4928</v>
      </c>
      <c r="D2804" s="44" t="s">
        <v>13306</v>
      </c>
      <c r="E2804" s="44" t="s">
        <v>4926</v>
      </c>
      <c r="F2804" s="45">
        <v>210</v>
      </c>
      <c r="G2804" s="44" t="s">
        <v>4927</v>
      </c>
      <c r="H2804" s="44" t="s">
        <v>4926</v>
      </c>
      <c r="I2804" s="44" t="s">
        <v>7994</v>
      </c>
      <c r="J2804" s="44" t="s">
        <v>7928</v>
      </c>
      <c r="K2804" s="44">
        <v>3</v>
      </c>
      <c r="L2804" s="44" t="s">
        <v>7965</v>
      </c>
      <c r="M2804" s="48">
        <v>25</v>
      </c>
    </row>
    <row r="2805" spans="1:13" x14ac:dyDescent="0.2">
      <c r="A2805" s="43">
        <v>40070073019600</v>
      </c>
      <c r="B2805" s="44" t="s">
        <v>13307</v>
      </c>
      <c r="C2805" s="50" t="s">
        <v>4925</v>
      </c>
      <c r="D2805" s="44" t="s">
        <v>13308</v>
      </c>
      <c r="E2805" s="44" t="s">
        <v>4926</v>
      </c>
      <c r="F2805" s="45"/>
      <c r="G2805" s="44" t="s">
        <v>4927</v>
      </c>
      <c r="H2805" s="44" t="s">
        <v>4926</v>
      </c>
      <c r="I2805" s="44" t="s">
        <v>7994</v>
      </c>
      <c r="J2805" s="44" t="s">
        <v>7928</v>
      </c>
      <c r="K2805" s="44">
        <v>1</v>
      </c>
      <c r="L2805" s="44" t="s">
        <v>7965</v>
      </c>
      <c r="M2805" s="48">
        <v>25</v>
      </c>
    </row>
    <row r="2806" spans="1:13" x14ac:dyDescent="0.2">
      <c r="A2806" s="43">
        <v>40070073039400</v>
      </c>
      <c r="B2806" s="44" t="s">
        <v>13309</v>
      </c>
      <c r="C2806" s="50" t="s">
        <v>4929</v>
      </c>
      <c r="D2806" s="44" t="s">
        <v>13310</v>
      </c>
      <c r="E2806" s="44" t="s">
        <v>4930</v>
      </c>
      <c r="F2806" s="45"/>
      <c r="G2806" s="44" t="s">
        <v>4922</v>
      </c>
      <c r="H2806" s="44" t="s">
        <v>4930</v>
      </c>
      <c r="I2806" s="44" t="s">
        <v>7994</v>
      </c>
      <c r="J2806" s="44" t="s">
        <v>7928</v>
      </c>
      <c r="K2806" s="44">
        <v>3</v>
      </c>
      <c r="L2806" s="44" t="s">
        <v>7965</v>
      </c>
      <c r="M2806" s="48">
        <v>25</v>
      </c>
    </row>
    <row r="2807" spans="1:13" x14ac:dyDescent="0.2">
      <c r="A2807" s="43">
        <v>40070073741600</v>
      </c>
      <c r="B2807" s="44" t="s">
        <v>13311</v>
      </c>
      <c r="C2807" s="50" t="s">
        <v>4931</v>
      </c>
      <c r="D2807" s="44" t="s">
        <v>13312</v>
      </c>
      <c r="E2807" s="44" t="s">
        <v>4932</v>
      </c>
      <c r="F2807" s="45"/>
      <c r="G2807" s="44" t="s">
        <v>4857</v>
      </c>
      <c r="H2807" s="44" t="s">
        <v>4858</v>
      </c>
      <c r="I2807" s="44" t="s">
        <v>7994</v>
      </c>
      <c r="J2807" s="44" t="s">
        <v>7928</v>
      </c>
      <c r="K2807" s="44">
        <v>1</v>
      </c>
      <c r="L2807" s="44" t="s">
        <v>7965</v>
      </c>
      <c r="M2807" s="48">
        <v>24.7</v>
      </c>
    </row>
    <row r="2808" spans="1:13" x14ac:dyDescent="0.2">
      <c r="A2808" s="43">
        <v>40070073881900</v>
      </c>
      <c r="B2808" s="44" t="s">
        <v>13313</v>
      </c>
      <c r="C2808" s="50" t="s">
        <v>4933</v>
      </c>
      <c r="D2808" s="44" t="s">
        <v>13314</v>
      </c>
      <c r="E2808" s="44" t="s">
        <v>4934</v>
      </c>
      <c r="F2808" s="45">
        <v>204</v>
      </c>
      <c r="G2808" s="44" t="s">
        <v>4935</v>
      </c>
      <c r="H2808" s="44" t="s">
        <v>4934</v>
      </c>
      <c r="I2808" s="44" t="s">
        <v>7994</v>
      </c>
      <c r="J2808" s="44" t="s">
        <v>7928</v>
      </c>
      <c r="K2808" s="44">
        <v>3</v>
      </c>
      <c r="L2808" s="44" t="s">
        <v>7965</v>
      </c>
      <c r="M2808" s="48">
        <v>24.7</v>
      </c>
    </row>
    <row r="2809" spans="1:13" x14ac:dyDescent="0.2">
      <c r="A2809" s="43">
        <v>40070073931100</v>
      </c>
      <c r="B2809" s="44" t="s">
        <v>13315</v>
      </c>
      <c r="C2809" s="50" t="s">
        <v>4936</v>
      </c>
      <c r="D2809" s="44" t="s">
        <v>13316</v>
      </c>
      <c r="E2809" s="44" t="s">
        <v>4937</v>
      </c>
      <c r="F2809" s="45"/>
      <c r="G2809" s="44" t="s">
        <v>4938</v>
      </c>
      <c r="H2809" s="44" t="s">
        <v>4824</v>
      </c>
      <c r="I2809" s="44" t="s">
        <v>7994</v>
      </c>
      <c r="J2809" s="44" t="s">
        <v>7928</v>
      </c>
      <c r="K2809" s="44">
        <v>1</v>
      </c>
      <c r="L2809" s="44" t="s">
        <v>7965</v>
      </c>
      <c r="M2809" s="48">
        <v>16</v>
      </c>
    </row>
    <row r="2810" spans="1:13" x14ac:dyDescent="0.2">
      <c r="A2810" s="43">
        <v>40070074375200</v>
      </c>
      <c r="B2810" s="44" t="s">
        <v>13317</v>
      </c>
      <c r="C2810" s="50" t="s">
        <v>4939</v>
      </c>
      <c r="D2810" s="44" t="s">
        <v>13318</v>
      </c>
      <c r="E2810" s="44" t="s">
        <v>4940</v>
      </c>
      <c r="F2810" s="45">
        <v>193</v>
      </c>
      <c r="G2810" s="44" t="s">
        <v>4941</v>
      </c>
      <c r="H2810" s="44" t="s">
        <v>4940</v>
      </c>
      <c r="I2810" s="44" t="s">
        <v>7994</v>
      </c>
      <c r="J2810" s="44" t="s">
        <v>7928</v>
      </c>
      <c r="K2810" s="44">
        <v>3</v>
      </c>
      <c r="L2810" s="44" t="s">
        <v>7965</v>
      </c>
      <c r="M2810" s="48">
        <v>25</v>
      </c>
    </row>
    <row r="2811" spans="1:13" x14ac:dyDescent="0.2">
      <c r="A2811" s="43">
        <v>40070074493300</v>
      </c>
      <c r="B2811" s="44" t="s">
        <v>13319</v>
      </c>
      <c r="C2811" s="50" t="s">
        <v>4942</v>
      </c>
      <c r="D2811" s="44" t="s">
        <v>13320</v>
      </c>
      <c r="E2811" s="44" t="s">
        <v>4943</v>
      </c>
      <c r="F2811" s="45">
        <v>65</v>
      </c>
      <c r="G2811" s="44" t="s">
        <v>4944</v>
      </c>
      <c r="H2811" s="44" t="s">
        <v>4943</v>
      </c>
      <c r="I2811" s="44" t="s">
        <v>7994</v>
      </c>
      <c r="J2811" s="44" t="s">
        <v>7928</v>
      </c>
      <c r="K2811" s="44">
        <v>1</v>
      </c>
      <c r="L2811" s="44" t="s">
        <v>7965</v>
      </c>
      <c r="M2811" s="48">
        <v>25</v>
      </c>
    </row>
    <row r="2812" spans="1:13" x14ac:dyDescent="0.2">
      <c r="A2812" s="43">
        <v>40070074501500</v>
      </c>
      <c r="B2812" s="44" t="s">
        <v>13321</v>
      </c>
      <c r="C2812" s="50" t="s">
        <v>4945</v>
      </c>
      <c r="D2812" s="44" t="s">
        <v>13322</v>
      </c>
      <c r="E2812" s="44" t="s">
        <v>4943</v>
      </c>
      <c r="F2812" s="45">
        <v>190</v>
      </c>
      <c r="G2812" s="44" t="s">
        <v>4944</v>
      </c>
      <c r="H2812" s="44" t="s">
        <v>4943</v>
      </c>
      <c r="I2812" s="44" t="s">
        <v>7994</v>
      </c>
      <c r="J2812" s="44" t="s">
        <v>7928</v>
      </c>
      <c r="K2812" s="44">
        <v>1</v>
      </c>
      <c r="L2812" s="44" t="s">
        <v>7965</v>
      </c>
      <c r="M2812" s="48">
        <v>25</v>
      </c>
    </row>
    <row r="2813" spans="1:13" x14ac:dyDescent="0.2">
      <c r="A2813" s="43">
        <v>40070074657900</v>
      </c>
      <c r="B2813" s="44" t="s">
        <v>13323</v>
      </c>
      <c r="C2813" s="50" t="s">
        <v>4950</v>
      </c>
      <c r="D2813" s="44" t="s">
        <v>13324</v>
      </c>
      <c r="E2813" s="44"/>
      <c r="F2813" s="45">
        <v>69</v>
      </c>
      <c r="G2813" s="44" t="s">
        <v>4951</v>
      </c>
      <c r="H2813" s="44" t="s">
        <v>4952</v>
      </c>
      <c r="I2813" s="44" t="s">
        <v>7994</v>
      </c>
      <c r="J2813" s="44" t="s">
        <v>7928</v>
      </c>
      <c r="K2813" s="44">
        <v>3</v>
      </c>
      <c r="L2813" s="44" t="s">
        <v>7933</v>
      </c>
      <c r="M2813" s="48">
        <v>21</v>
      </c>
    </row>
    <row r="2814" spans="1:13" x14ac:dyDescent="0.2">
      <c r="A2814" s="43">
        <v>40070074658600</v>
      </c>
      <c r="B2814" s="44" t="s">
        <v>13325</v>
      </c>
      <c r="C2814" s="50" t="s">
        <v>4953</v>
      </c>
      <c r="D2814" s="44" t="s">
        <v>13326</v>
      </c>
      <c r="E2814" s="44" t="s">
        <v>4952</v>
      </c>
      <c r="F2814" s="45">
        <v>69</v>
      </c>
      <c r="G2814" s="44" t="s">
        <v>4951</v>
      </c>
      <c r="H2814" s="44" t="s">
        <v>4952</v>
      </c>
      <c r="I2814" s="44" t="s">
        <v>7994</v>
      </c>
      <c r="J2814" s="44" t="s">
        <v>7928</v>
      </c>
      <c r="K2814" s="44">
        <v>3</v>
      </c>
      <c r="L2814" s="44" t="s">
        <v>7965</v>
      </c>
      <c r="M2814" s="48">
        <v>21</v>
      </c>
    </row>
    <row r="2815" spans="1:13" x14ac:dyDescent="0.2">
      <c r="A2815" s="43">
        <v>40070074606700</v>
      </c>
      <c r="B2815" s="44" t="s">
        <v>13327</v>
      </c>
      <c r="C2815" s="50" t="s">
        <v>4946</v>
      </c>
      <c r="D2815" s="44" t="s">
        <v>13328</v>
      </c>
      <c r="E2815" s="44" t="s">
        <v>4947</v>
      </c>
      <c r="F2815" s="45">
        <v>343</v>
      </c>
      <c r="G2815" s="44" t="s">
        <v>4948</v>
      </c>
      <c r="H2815" s="44" t="s">
        <v>4949</v>
      </c>
      <c r="I2815" s="44" t="s">
        <v>7994</v>
      </c>
      <c r="J2815" s="44" t="s">
        <v>7928</v>
      </c>
      <c r="K2815" s="44">
        <v>1</v>
      </c>
      <c r="L2815" s="44" t="s">
        <v>7965</v>
      </c>
      <c r="M2815" s="48">
        <v>16</v>
      </c>
    </row>
    <row r="2816" spans="1:13" x14ac:dyDescent="0.2">
      <c r="A2816" s="43">
        <v>40070074793400</v>
      </c>
      <c r="B2816" s="44" t="s">
        <v>13329</v>
      </c>
      <c r="C2816" s="50" t="s">
        <v>4957</v>
      </c>
      <c r="D2816" s="44" t="s">
        <v>13330</v>
      </c>
      <c r="E2816" s="44" t="s">
        <v>4958</v>
      </c>
      <c r="F2816" s="45"/>
      <c r="G2816" s="44" t="s">
        <v>4951</v>
      </c>
      <c r="H2816" s="44" t="s">
        <v>4952</v>
      </c>
      <c r="I2816" s="44" t="s">
        <v>7994</v>
      </c>
      <c r="J2816" s="44" t="s">
        <v>7928</v>
      </c>
      <c r="K2816" s="44">
        <v>1</v>
      </c>
      <c r="L2816" s="44" t="s">
        <v>7965</v>
      </c>
      <c r="M2816" s="48">
        <v>25</v>
      </c>
    </row>
    <row r="2817" spans="1:13" x14ac:dyDescent="0.2">
      <c r="A2817" s="43">
        <v>40070074737800</v>
      </c>
      <c r="B2817" s="44" t="s">
        <v>13331</v>
      </c>
      <c r="C2817" s="50" t="s">
        <v>4954</v>
      </c>
      <c r="D2817" s="44" t="s">
        <v>13332</v>
      </c>
      <c r="E2817" s="44" t="s">
        <v>4955</v>
      </c>
      <c r="F2817" s="45">
        <v>145</v>
      </c>
      <c r="G2817" s="44" t="s">
        <v>4956</v>
      </c>
      <c r="H2817" s="44" t="s">
        <v>4955</v>
      </c>
      <c r="I2817" s="44" t="s">
        <v>7994</v>
      </c>
      <c r="J2817" s="44" t="s">
        <v>7928</v>
      </c>
      <c r="K2817" s="44">
        <v>3</v>
      </c>
      <c r="L2817" s="44" t="s">
        <v>7965</v>
      </c>
      <c r="M2817" s="48">
        <v>25</v>
      </c>
    </row>
    <row r="2818" spans="1:13" x14ac:dyDescent="0.2">
      <c r="A2818" s="43">
        <v>40070075003300</v>
      </c>
      <c r="B2818" s="44" t="s">
        <v>13333</v>
      </c>
      <c r="C2818" s="50" t="s">
        <v>4959</v>
      </c>
      <c r="D2818" s="44" t="s">
        <v>13334</v>
      </c>
      <c r="E2818" s="44" t="s">
        <v>4960</v>
      </c>
      <c r="F2818" s="45"/>
      <c r="G2818" s="44" t="s">
        <v>4961</v>
      </c>
      <c r="H2818" s="44" t="s">
        <v>4960</v>
      </c>
      <c r="I2818" s="44" t="s">
        <v>7994</v>
      </c>
      <c r="J2818" s="44" t="s">
        <v>7928</v>
      </c>
      <c r="K2818" s="44">
        <v>3</v>
      </c>
      <c r="L2818" s="44" t="s">
        <v>7965</v>
      </c>
      <c r="M2818" s="48">
        <v>24.7</v>
      </c>
    </row>
    <row r="2819" spans="1:13" x14ac:dyDescent="0.2">
      <c r="A2819" s="43">
        <v>40070075485700</v>
      </c>
      <c r="B2819" s="44" t="s">
        <v>13335</v>
      </c>
      <c r="C2819" s="50" t="s">
        <v>4963</v>
      </c>
      <c r="D2819" s="44" t="s">
        <v>13336</v>
      </c>
      <c r="E2819" s="44" t="s">
        <v>4964</v>
      </c>
      <c r="F2819" s="45">
        <v>90</v>
      </c>
      <c r="G2819" s="44" t="s">
        <v>4965</v>
      </c>
      <c r="H2819" s="44" t="s">
        <v>4966</v>
      </c>
      <c r="I2819" s="44" t="s">
        <v>7994</v>
      </c>
      <c r="J2819" s="44" t="s">
        <v>7928</v>
      </c>
      <c r="K2819" s="44">
        <v>1</v>
      </c>
      <c r="L2819" s="44" t="s">
        <v>7965</v>
      </c>
      <c r="M2819" s="48">
        <v>20</v>
      </c>
    </row>
    <row r="2820" spans="1:13" x14ac:dyDescent="0.2">
      <c r="A2820" s="43">
        <v>40070075505200</v>
      </c>
      <c r="B2820" s="44" t="s">
        <v>13337</v>
      </c>
      <c r="C2820" s="50" t="s">
        <v>4967</v>
      </c>
      <c r="D2820" s="44" t="s">
        <v>13338</v>
      </c>
      <c r="E2820" s="44" t="s">
        <v>4968</v>
      </c>
      <c r="F2820" s="45">
        <v>138</v>
      </c>
      <c r="G2820" s="44" t="s">
        <v>4969</v>
      </c>
      <c r="H2820" s="44" t="s">
        <v>4968</v>
      </c>
      <c r="I2820" s="44" t="s">
        <v>7994</v>
      </c>
      <c r="J2820" s="44" t="s">
        <v>7928</v>
      </c>
      <c r="K2820" s="44">
        <v>1</v>
      </c>
      <c r="L2820" s="44" t="s">
        <v>7965</v>
      </c>
      <c r="M2820" s="48">
        <v>20</v>
      </c>
    </row>
    <row r="2821" spans="1:13" x14ac:dyDescent="0.2">
      <c r="A2821" s="43">
        <v>40070075543400</v>
      </c>
      <c r="B2821" s="44" t="s">
        <v>13339</v>
      </c>
      <c r="C2821" s="50" t="s">
        <v>4970</v>
      </c>
      <c r="D2821" s="44" t="s">
        <v>13340</v>
      </c>
      <c r="E2821" s="44" t="s">
        <v>4971</v>
      </c>
      <c r="F2821" s="45"/>
      <c r="G2821" s="44" t="s">
        <v>4888</v>
      </c>
      <c r="H2821" s="44" t="s">
        <v>4858</v>
      </c>
      <c r="I2821" s="44" t="s">
        <v>7994</v>
      </c>
      <c r="J2821" s="44" t="s">
        <v>7928</v>
      </c>
      <c r="K2821" s="44">
        <v>3</v>
      </c>
      <c r="L2821" s="44" t="s">
        <v>8143</v>
      </c>
      <c r="M2821" s="48">
        <v>25</v>
      </c>
    </row>
    <row r="2822" spans="1:13" x14ac:dyDescent="0.2">
      <c r="A2822" s="43">
        <v>40070076781900</v>
      </c>
      <c r="B2822" s="44" t="s">
        <v>13341</v>
      </c>
      <c r="C2822" s="50" t="s">
        <v>4973</v>
      </c>
      <c r="D2822" s="44" t="s">
        <v>13342</v>
      </c>
      <c r="E2822" s="44" t="s">
        <v>4974</v>
      </c>
      <c r="F2822" s="45"/>
      <c r="G2822" s="44" t="s">
        <v>4892</v>
      </c>
      <c r="H2822" s="44" t="s">
        <v>4891</v>
      </c>
      <c r="I2822" s="44" t="s">
        <v>7994</v>
      </c>
      <c r="J2822" s="44" t="s">
        <v>7928</v>
      </c>
      <c r="K2822" s="44">
        <v>3</v>
      </c>
      <c r="L2822" s="44" t="s">
        <v>7965</v>
      </c>
      <c r="M2822" s="48">
        <v>25</v>
      </c>
    </row>
    <row r="2823" spans="1:13" x14ac:dyDescent="0.2">
      <c r="A2823" s="43">
        <v>40070076911000</v>
      </c>
      <c r="B2823" s="44" t="s">
        <v>13343</v>
      </c>
      <c r="C2823" s="50" t="s">
        <v>4975</v>
      </c>
      <c r="D2823" s="44" t="s">
        <v>13344</v>
      </c>
      <c r="E2823" s="44" t="s">
        <v>4921</v>
      </c>
      <c r="F2823" s="45"/>
      <c r="G2823" s="44" t="s">
        <v>4922</v>
      </c>
      <c r="H2823" s="44" t="s">
        <v>4921</v>
      </c>
      <c r="I2823" s="44" t="s">
        <v>7994</v>
      </c>
      <c r="J2823" s="44" t="s">
        <v>7928</v>
      </c>
      <c r="K2823" s="44">
        <v>3</v>
      </c>
      <c r="L2823" s="44" t="s">
        <v>7965</v>
      </c>
      <c r="M2823" s="48">
        <v>21</v>
      </c>
    </row>
    <row r="2824" spans="1:13" x14ac:dyDescent="0.2">
      <c r="A2824" s="43">
        <v>40070077014700</v>
      </c>
      <c r="B2824" s="44" t="s">
        <v>13345</v>
      </c>
      <c r="C2824" s="50" t="s">
        <v>4976</v>
      </c>
      <c r="D2824" s="44" t="s">
        <v>13346</v>
      </c>
      <c r="E2824" s="44" t="s">
        <v>4228</v>
      </c>
      <c r="F2824" s="45">
        <v>201</v>
      </c>
      <c r="G2824" s="44" t="s">
        <v>4977</v>
      </c>
      <c r="H2824" s="44" t="s">
        <v>4978</v>
      </c>
      <c r="I2824" s="44" t="s">
        <v>7994</v>
      </c>
      <c r="J2824" s="44" t="s">
        <v>7928</v>
      </c>
      <c r="K2824" s="44">
        <v>3</v>
      </c>
      <c r="L2824" s="44" t="s">
        <v>7965</v>
      </c>
      <c r="M2824" s="48">
        <v>34</v>
      </c>
    </row>
    <row r="2825" spans="1:13" x14ac:dyDescent="0.2">
      <c r="A2825" s="43">
        <v>40070077054300</v>
      </c>
      <c r="B2825" s="44" t="s">
        <v>13347</v>
      </c>
      <c r="C2825" s="50" t="s">
        <v>4981</v>
      </c>
      <c r="D2825" s="44" t="s">
        <v>13348</v>
      </c>
      <c r="E2825" s="44" t="s">
        <v>4982</v>
      </c>
      <c r="F2825" s="45">
        <v>72</v>
      </c>
      <c r="G2825" s="44" t="s">
        <v>4892</v>
      </c>
      <c r="H2825" s="44" t="s">
        <v>4982</v>
      </c>
      <c r="I2825" s="44" t="s">
        <v>7994</v>
      </c>
      <c r="J2825" s="44" t="s">
        <v>7928</v>
      </c>
      <c r="K2825" s="44">
        <v>1</v>
      </c>
      <c r="L2825" s="44" t="s">
        <v>7965</v>
      </c>
      <c r="M2825" s="48">
        <v>20</v>
      </c>
    </row>
    <row r="2826" spans="1:13" x14ac:dyDescent="0.2">
      <c r="A2826" s="43">
        <v>40070077053600</v>
      </c>
      <c r="B2826" s="44" t="s">
        <v>13349</v>
      </c>
      <c r="C2826" s="50" t="s">
        <v>4979</v>
      </c>
      <c r="D2826" s="44" t="s">
        <v>13350</v>
      </c>
      <c r="E2826" s="44" t="s">
        <v>4980</v>
      </c>
      <c r="F2826" s="45">
        <v>86</v>
      </c>
      <c r="G2826" s="44" t="s">
        <v>4857</v>
      </c>
      <c r="H2826" s="44" t="s">
        <v>4934</v>
      </c>
      <c r="I2826" s="44" t="s">
        <v>7994</v>
      </c>
      <c r="J2826" s="44" t="s">
        <v>7928</v>
      </c>
      <c r="K2826" s="44">
        <v>3</v>
      </c>
      <c r="L2826" s="44" t="s">
        <v>7965</v>
      </c>
      <c r="M2826" s="48">
        <v>25</v>
      </c>
    </row>
    <row r="2827" spans="1:13" x14ac:dyDescent="0.2">
      <c r="A2827" s="43">
        <v>40070077419000</v>
      </c>
      <c r="B2827" s="44" t="s">
        <v>13351</v>
      </c>
      <c r="C2827" s="50" t="s">
        <v>4983</v>
      </c>
      <c r="D2827" s="44" t="s">
        <v>13352</v>
      </c>
      <c r="E2827" s="44" t="s">
        <v>4876</v>
      </c>
      <c r="F2827" s="45">
        <v>473</v>
      </c>
      <c r="G2827" s="44" t="s">
        <v>4877</v>
      </c>
      <c r="H2827" s="44" t="s">
        <v>4878</v>
      </c>
      <c r="I2827" s="44" t="s">
        <v>7994</v>
      </c>
      <c r="J2827" s="44" t="s">
        <v>7928</v>
      </c>
      <c r="K2827" s="44">
        <v>3</v>
      </c>
      <c r="L2827" s="44" t="s">
        <v>7965</v>
      </c>
      <c r="M2827" s="48">
        <v>25</v>
      </c>
    </row>
    <row r="2828" spans="1:13" x14ac:dyDescent="0.2">
      <c r="A2828" s="43">
        <v>40070077620000</v>
      </c>
      <c r="B2828" s="44" t="s">
        <v>13353</v>
      </c>
      <c r="C2828" s="50" t="s">
        <v>4984</v>
      </c>
      <c r="D2828" s="44" t="s">
        <v>13354</v>
      </c>
      <c r="E2828" s="44" t="s">
        <v>4872</v>
      </c>
      <c r="F2828" s="45">
        <v>391</v>
      </c>
      <c r="G2828" s="44" t="s">
        <v>4873</v>
      </c>
      <c r="H2828" s="44" t="s">
        <v>4872</v>
      </c>
      <c r="I2828" s="44" t="s">
        <v>7994</v>
      </c>
      <c r="J2828" s="44" t="s">
        <v>7928</v>
      </c>
      <c r="K2828" s="44">
        <v>3</v>
      </c>
      <c r="L2828" s="44" t="s">
        <v>7965</v>
      </c>
      <c r="M2828" s="48">
        <v>25</v>
      </c>
    </row>
    <row r="2829" spans="1:13" x14ac:dyDescent="0.2">
      <c r="A2829" s="43">
        <v>40070077742900</v>
      </c>
      <c r="B2829" s="44" t="s">
        <v>13355</v>
      </c>
      <c r="C2829" s="50" t="s">
        <v>4985</v>
      </c>
      <c r="D2829" s="44" t="s">
        <v>13356</v>
      </c>
      <c r="E2829" s="44" t="s">
        <v>4982</v>
      </c>
      <c r="F2829" s="45">
        <v>71</v>
      </c>
      <c r="G2829" s="44" t="s">
        <v>4892</v>
      </c>
      <c r="H2829" s="44" t="s">
        <v>4982</v>
      </c>
      <c r="I2829" s="44" t="s">
        <v>7994</v>
      </c>
      <c r="J2829" s="44" t="s">
        <v>7928</v>
      </c>
      <c r="K2829" s="44">
        <v>3</v>
      </c>
      <c r="L2829" s="44" t="s">
        <v>7965</v>
      </c>
      <c r="M2829" s="48">
        <v>21</v>
      </c>
    </row>
    <row r="2830" spans="1:13" x14ac:dyDescent="0.2">
      <c r="A2830" s="43">
        <v>40070080124700</v>
      </c>
      <c r="B2830" s="44" t="s">
        <v>13357</v>
      </c>
      <c r="C2830" s="50" t="s">
        <v>4988</v>
      </c>
      <c r="D2830" s="44" t="s">
        <v>13358</v>
      </c>
      <c r="E2830" s="44" t="s">
        <v>4989</v>
      </c>
      <c r="F2830" s="45">
        <v>292</v>
      </c>
      <c r="G2830" s="44" t="s">
        <v>4990</v>
      </c>
      <c r="H2830" s="44" t="s">
        <v>4891</v>
      </c>
      <c r="I2830" s="44" t="s">
        <v>7994</v>
      </c>
      <c r="J2830" s="44" t="s">
        <v>7928</v>
      </c>
      <c r="K2830" s="44">
        <v>3</v>
      </c>
      <c r="L2830" s="44" t="s">
        <v>7918</v>
      </c>
      <c r="M2830" s="48">
        <v>25</v>
      </c>
    </row>
    <row r="2831" spans="1:13" x14ac:dyDescent="0.2">
      <c r="A2831" s="43">
        <v>40070080233600</v>
      </c>
      <c r="B2831" s="44" t="s">
        <v>13359</v>
      </c>
      <c r="C2831" s="50" t="s">
        <v>4993</v>
      </c>
      <c r="D2831" s="44" t="s">
        <v>13360</v>
      </c>
      <c r="E2831" s="44" t="s">
        <v>4091</v>
      </c>
      <c r="F2831" s="45">
        <v>0</v>
      </c>
      <c r="G2831" s="44" t="s">
        <v>4992</v>
      </c>
      <c r="H2831" s="44" t="s">
        <v>4091</v>
      </c>
      <c r="I2831" s="44" t="s">
        <v>7994</v>
      </c>
      <c r="J2831" s="44" t="s">
        <v>7928</v>
      </c>
      <c r="K2831" s="44">
        <v>3</v>
      </c>
      <c r="L2831" s="44" t="s">
        <v>7965</v>
      </c>
      <c r="M2831" s="48">
        <v>16</v>
      </c>
    </row>
    <row r="2832" spans="1:13" x14ac:dyDescent="0.2">
      <c r="A2832" s="43">
        <v>40070080232900</v>
      </c>
      <c r="B2832" s="44" t="s">
        <v>13361</v>
      </c>
      <c r="C2832" s="50" t="s">
        <v>4991</v>
      </c>
      <c r="D2832" s="44" t="s">
        <v>13362</v>
      </c>
      <c r="E2832" s="44" t="s">
        <v>4091</v>
      </c>
      <c r="F2832" s="45"/>
      <c r="G2832" s="44" t="s">
        <v>4992</v>
      </c>
      <c r="H2832" s="44" t="s">
        <v>4091</v>
      </c>
      <c r="I2832" s="44" t="s">
        <v>7994</v>
      </c>
      <c r="J2832" s="44" t="s">
        <v>7928</v>
      </c>
      <c r="K2832" s="44">
        <v>3</v>
      </c>
      <c r="L2832" s="44" t="s">
        <v>7965</v>
      </c>
      <c r="M2832" s="48">
        <v>25</v>
      </c>
    </row>
    <row r="2833" spans="1:13" x14ac:dyDescent="0.2">
      <c r="A2833" s="43">
        <v>40070080975500</v>
      </c>
      <c r="B2833" s="44" t="s">
        <v>13363</v>
      </c>
      <c r="C2833" s="50" t="s">
        <v>4994</v>
      </c>
      <c r="D2833" s="44" t="s">
        <v>13364</v>
      </c>
      <c r="E2833" s="44" t="s">
        <v>4995</v>
      </c>
      <c r="F2833" s="45">
        <v>97</v>
      </c>
      <c r="G2833" s="44" t="s">
        <v>4996</v>
      </c>
      <c r="H2833" s="44" t="s">
        <v>4995</v>
      </c>
      <c r="I2833" s="44" t="s">
        <v>7994</v>
      </c>
      <c r="J2833" s="44" t="s">
        <v>7928</v>
      </c>
      <c r="K2833" s="44">
        <v>3</v>
      </c>
      <c r="L2833" s="44" t="s">
        <v>7933</v>
      </c>
      <c r="M2833" s="48">
        <v>32</v>
      </c>
    </row>
    <row r="2834" spans="1:13" x14ac:dyDescent="0.2">
      <c r="A2834" s="43">
        <v>40070080992200</v>
      </c>
      <c r="B2834" s="44" t="s">
        <v>13365</v>
      </c>
      <c r="C2834" s="50" t="s">
        <v>4997</v>
      </c>
      <c r="D2834" s="44" t="s">
        <v>13366</v>
      </c>
      <c r="E2834" s="44" t="s">
        <v>4998</v>
      </c>
      <c r="F2834" s="45">
        <v>37</v>
      </c>
      <c r="G2834" s="44" t="s">
        <v>4999</v>
      </c>
      <c r="H2834" s="44" t="s">
        <v>4998</v>
      </c>
      <c r="I2834" s="44" t="s">
        <v>7994</v>
      </c>
      <c r="J2834" s="44" t="s">
        <v>7928</v>
      </c>
      <c r="K2834" s="44">
        <v>1</v>
      </c>
      <c r="L2834" s="44" t="s">
        <v>7965</v>
      </c>
      <c r="M2834" s="48">
        <v>16</v>
      </c>
    </row>
    <row r="2835" spans="1:13" x14ac:dyDescent="0.2">
      <c r="A2835" s="43">
        <v>40070081077500</v>
      </c>
      <c r="B2835" s="44" t="s">
        <v>13367</v>
      </c>
      <c r="C2835" s="50" t="s">
        <v>5000</v>
      </c>
      <c r="D2835" s="44" t="s">
        <v>13368</v>
      </c>
      <c r="E2835" s="44" t="s">
        <v>5001</v>
      </c>
      <c r="F2835" s="45">
        <v>64</v>
      </c>
      <c r="G2835" s="44" t="s">
        <v>5002</v>
      </c>
      <c r="H2835" s="44" t="s">
        <v>5001</v>
      </c>
      <c r="I2835" s="44" t="s">
        <v>7994</v>
      </c>
      <c r="J2835" s="44" t="s">
        <v>7928</v>
      </c>
      <c r="K2835" s="44">
        <v>3</v>
      </c>
      <c r="L2835" s="44" t="s">
        <v>7965</v>
      </c>
      <c r="M2835" s="48">
        <v>20</v>
      </c>
    </row>
    <row r="2836" spans="1:13" x14ac:dyDescent="0.2">
      <c r="A2836" s="43">
        <v>40070081129100</v>
      </c>
      <c r="B2836" s="44" t="s">
        <v>13369</v>
      </c>
      <c r="C2836" s="50" t="s">
        <v>5003</v>
      </c>
      <c r="D2836" s="44" t="s">
        <v>13370</v>
      </c>
      <c r="E2836" s="44" t="s">
        <v>5004</v>
      </c>
      <c r="F2836" s="45">
        <v>130</v>
      </c>
      <c r="G2836" s="44" t="s">
        <v>5005</v>
      </c>
      <c r="H2836" s="44" t="s">
        <v>5006</v>
      </c>
      <c r="I2836" s="44" t="s">
        <v>7994</v>
      </c>
      <c r="J2836" s="44" t="s">
        <v>7928</v>
      </c>
      <c r="K2836" s="44">
        <v>3</v>
      </c>
      <c r="L2836" s="44" t="s">
        <v>8054</v>
      </c>
      <c r="M2836" s="48">
        <v>80</v>
      </c>
    </row>
    <row r="2837" spans="1:13" x14ac:dyDescent="0.2">
      <c r="A2837" s="43">
        <v>40070081650000</v>
      </c>
      <c r="B2837" s="44" t="s">
        <v>13371</v>
      </c>
      <c r="C2837" s="50" t="s">
        <v>5007</v>
      </c>
      <c r="D2837" s="44" t="s">
        <v>5008</v>
      </c>
      <c r="E2837" s="44" t="s">
        <v>5008</v>
      </c>
      <c r="F2837" s="45"/>
      <c r="G2837" s="44" t="s">
        <v>5009</v>
      </c>
      <c r="H2837" s="44" t="s">
        <v>5008</v>
      </c>
      <c r="I2837" s="44" t="s">
        <v>7994</v>
      </c>
      <c r="J2837" s="44" t="s">
        <v>7928</v>
      </c>
      <c r="K2837" s="44">
        <v>3</v>
      </c>
      <c r="L2837" s="44" t="s">
        <v>7965</v>
      </c>
      <c r="M2837" s="48">
        <v>32</v>
      </c>
    </row>
    <row r="2838" spans="1:13" x14ac:dyDescent="0.2">
      <c r="A2838" s="43">
        <v>40070081659300</v>
      </c>
      <c r="B2838" s="44" t="s">
        <v>13372</v>
      </c>
      <c r="C2838" s="50" t="s">
        <v>5010</v>
      </c>
      <c r="D2838" s="44" t="s">
        <v>13373</v>
      </c>
      <c r="E2838" s="44" t="s">
        <v>5011</v>
      </c>
      <c r="F2838" s="45">
        <v>20</v>
      </c>
      <c r="G2838" s="44" t="s">
        <v>5012</v>
      </c>
      <c r="H2838" s="44" t="s">
        <v>5011</v>
      </c>
      <c r="I2838" s="44" t="s">
        <v>7994</v>
      </c>
      <c r="J2838" s="44" t="s">
        <v>7928</v>
      </c>
      <c r="K2838" s="44">
        <v>1</v>
      </c>
      <c r="L2838" s="44" t="s">
        <v>7965</v>
      </c>
      <c r="M2838" s="48">
        <v>32</v>
      </c>
    </row>
    <row r="2839" spans="1:13" x14ac:dyDescent="0.2">
      <c r="A2839" s="43">
        <v>40070081713200</v>
      </c>
      <c r="B2839" s="44" t="s">
        <v>13374</v>
      </c>
      <c r="C2839" s="50" t="s">
        <v>5013</v>
      </c>
      <c r="D2839" s="44" t="s">
        <v>13375</v>
      </c>
      <c r="E2839" s="44" t="s">
        <v>5014</v>
      </c>
      <c r="F2839" s="45">
        <v>19</v>
      </c>
      <c r="G2839" s="44" t="s">
        <v>5015</v>
      </c>
      <c r="H2839" s="44" t="s">
        <v>5014</v>
      </c>
      <c r="I2839" s="44" t="s">
        <v>7994</v>
      </c>
      <c r="J2839" s="44" t="s">
        <v>7928</v>
      </c>
      <c r="K2839" s="44">
        <v>1</v>
      </c>
      <c r="L2839" s="44" t="s">
        <v>7965</v>
      </c>
      <c r="M2839" s="48">
        <v>20</v>
      </c>
    </row>
    <row r="2840" spans="1:13" x14ac:dyDescent="0.2">
      <c r="A2840" s="43">
        <v>40070081733000</v>
      </c>
      <c r="B2840" s="44" t="s">
        <v>13376</v>
      </c>
      <c r="C2840" s="50" t="s">
        <v>5016</v>
      </c>
      <c r="D2840" s="44" t="s">
        <v>13377</v>
      </c>
      <c r="E2840" s="44" t="s">
        <v>5017</v>
      </c>
      <c r="F2840" s="45">
        <v>18</v>
      </c>
      <c r="G2840" s="44" t="s">
        <v>5012</v>
      </c>
      <c r="H2840" s="44" t="s">
        <v>5017</v>
      </c>
      <c r="I2840" s="44" t="s">
        <v>7994</v>
      </c>
      <c r="J2840" s="44" t="s">
        <v>7928</v>
      </c>
      <c r="K2840" s="44">
        <v>1</v>
      </c>
      <c r="L2840" s="44" t="s">
        <v>7965</v>
      </c>
      <c r="M2840" s="48">
        <v>25</v>
      </c>
    </row>
    <row r="2841" spans="1:13" x14ac:dyDescent="0.2">
      <c r="A2841" s="43">
        <v>40070082173300</v>
      </c>
      <c r="B2841" s="44" t="s">
        <v>13378</v>
      </c>
      <c r="C2841" s="50" t="s">
        <v>5018</v>
      </c>
      <c r="D2841" s="44" t="s">
        <v>13379</v>
      </c>
      <c r="E2841" s="44" t="s">
        <v>5019</v>
      </c>
      <c r="F2841" s="45">
        <v>0</v>
      </c>
      <c r="G2841" s="44" t="s">
        <v>5020</v>
      </c>
      <c r="H2841" s="44" t="s">
        <v>5021</v>
      </c>
      <c r="I2841" s="44" t="s">
        <v>7994</v>
      </c>
      <c r="J2841" s="44" t="s">
        <v>7928</v>
      </c>
      <c r="K2841" s="44">
        <v>3</v>
      </c>
      <c r="L2841" s="44" t="s">
        <v>7965</v>
      </c>
      <c r="M2841" s="48">
        <v>24.7</v>
      </c>
    </row>
    <row r="2842" spans="1:13" x14ac:dyDescent="0.2">
      <c r="A2842" s="43">
        <v>40070082183200</v>
      </c>
      <c r="B2842" s="44" t="s">
        <v>13380</v>
      </c>
      <c r="C2842" s="50" t="s">
        <v>5022</v>
      </c>
      <c r="D2842" s="44" t="s">
        <v>13381</v>
      </c>
      <c r="E2842" s="44" t="s">
        <v>5023</v>
      </c>
      <c r="F2842" s="45"/>
      <c r="G2842" s="44" t="s">
        <v>5020</v>
      </c>
      <c r="H2842" s="44" t="s">
        <v>5024</v>
      </c>
      <c r="I2842" s="44" t="s">
        <v>7994</v>
      </c>
      <c r="J2842" s="44" t="s">
        <v>7928</v>
      </c>
      <c r="K2842" s="44">
        <v>3</v>
      </c>
      <c r="L2842" s="44" t="s">
        <v>8162</v>
      </c>
      <c r="M2842" s="48">
        <v>63</v>
      </c>
    </row>
    <row r="2843" spans="1:13" x14ac:dyDescent="0.2">
      <c r="A2843" s="43">
        <v>40070082249500</v>
      </c>
      <c r="B2843" s="44" t="s">
        <v>13382</v>
      </c>
      <c r="C2843" s="50" t="s">
        <v>5025</v>
      </c>
      <c r="D2843" s="44" t="s">
        <v>13383</v>
      </c>
      <c r="E2843" s="44" t="s">
        <v>5026</v>
      </c>
      <c r="F2843" s="45">
        <v>88</v>
      </c>
      <c r="G2843" s="44" t="s">
        <v>5027</v>
      </c>
      <c r="H2843" s="44" t="s">
        <v>5026</v>
      </c>
      <c r="I2843" s="44" t="s">
        <v>7994</v>
      </c>
      <c r="J2843" s="44" t="s">
        <v>7928</v>
      </c>
      <c r="K2843" s="44">
        <v>3</v>
      </c>
      <c r="L2843" s="44" t="s">
        <v>7933</v>
      </c>
      <c r="M2843" s="48">
        <v>25</v>
      </c>
    </row>
    <row r="2844" spans="1:13" x14ac:dyDescent="0.2">
      <c r="A2844" s="43">
        <v>40070082753700</v>
      </c>
      <c r="B2844" s="44" t="s">
        <v>13384</v>
      </c>
      <c r="C2844" s="50" t="s">
        <v>5028</v>
      </c>
      <c r="D2844" s="44" t="s">
        <v>13385</v>
      </c>
      <c r="E2844" s="44" t="s">
        <v>5029</v>
      </c>
      <c r="F2844" s="45">
        <v>16</v>
      </c>
      <c r="G2844" s="44" t="s">
        <v>5020</v>
      </c>
      <c r="H2844" s="44" t="s">
        <v>5030</v>
      </c>
      <c r="I2844" s="44" t="s">
        <v>7994</v>
      </c>
      <c r="J2844" s="44" t="s">
        <v>7928</v>
      </c>
      <c r="K2844" s="44">
        <v>3</v>
      </c>
      <c r="L2844" s="44" t="s">
        <v>7965</v>
      </c>
      <c r="M2844" s="48">
        <v>25</v>
      </c>
    </row>
    <row r="2845" spans="1:13" x14ac:dyDescent="0.2">
      <c r="A2845" s="43">
        <v>40070082856500</v>
      </c>
      <c r="B2845" s="44" t="s">
        <v>13386</v>
      </c>
      <c r="C2845" s="50" t="s">
        <v>5031</v>
      </c>
      <c r="D2845" s="44" t="s">
        <v>13387</v>
      </c>
      <c r="E2845" s="44" t="s">
        <v>5032</v>
      </c>
      <c r="F2845" s="45"/>
      <c r="G2845" s="44" t="s">
        <v>5033</v>
      </c>
      <c r="H2845" s="44" t="s">
        <v>5032</v>
      </c>
      <c r="I2845" s="44" t="s">
        <v>7994</v>
      </c>
      <c r="J2845" s="44" t="s">
        <v>7928</v>
      </c>
      <c r="K2845" s="44">
        <v>3</v>
      </c>
      <c r="L2845" s="44" t="s">
        <v>7965</v>
      </c>
      <c r="M2845" s="48">
        <v>25</v>
      </c>
    </row>
    <row r="2846" spans="1:13" x14ac:dyDescent="0.2">
      <c r="A2846" s="43">
        <v>40070083016200</v>
      </c>
      <c r="B2846" s="44" t="s">
        <v>13388</v>
      </c>
      <c r="C2846" s="50" t="s">
        <v>5034</v>
      </c>
      <c r="D2846" s="44" t="s">
        <v>13389</v>
      </c>
      <c r="E2846" s="44" t="s">
        <v>5035</v>
      </c>
      <c r="F2846" s="45">
        <v>55</v>
      </c>
      <c r="G2846" s="44" t="s">
        <v>5015</v>
      </c>
      <c r="H2846" s="44" t="s">
        <v>5035</v>
      </c>
      <c r="I2846" s="44" t="s">
        <v>7994</v>
      </c>
      <c r="J2846" s="44" t="s">
        <v>7928</v>
      </c>
      <c r="K2846" s="44">
        <v>3</v>
      </c>
      <c r="L2846" s="44" t="s">
        <v>7918</v>
      </c>
      <c r="M2846" s="48">
        <v>32</v>
      </c>
    </row>
    <row r="2847" spans="1:13" x14ac:dyDescent="0.2">
      <c r="A2847" s="43">
        <v>40070084616300</v>
      </c>
      <c r="B2847" s="44" t="s">
        <v>13390</v>
      </c>
      <c r="C2847" s="50" t="s">
        <v>5040</v>
      </c>
      <c r="D2847" s="44" t="s">
        <v>13391</v>
      </c>
      <c r="E2847" s="44" t="s">
        <v>5729</v>
      </c>
      <c r="F2847" s="45">
        <v>432</v>
      </c>
      <c r="G2847" s="44" t="s">
        <v>5002</v>
      </c>
      <c r="H2847" s="44" t="s">
        <v>13392</v>
      </c>
      <c r="I2847" s="44" t="s">
        <v>7994</v>
      </c>
      <c r="J2847" s="44" t="s">
        <v>7928</v>
      </c>
      <c r="K2847" s="44">
        <v>3</v>
      </c>
      <c r="L2847" s="44" t="s">
        <v>7933</v>
      </c>
      <c r="M2847" s="48">
        <v>63</v>
      </c>
    </row>
    <row r="2848" spans="1:13" x14ac:dyDescent="0.2">
      <c r="A2848" s="43">
        <v>40070084742900</v>
      </c>
      <c r="B2848" s="44" t="s">
        <v>13393</v>
      </c>
      <c r="C2848" s="50" t="s">
        <v>5041</v>
      </c>
      <c r="D2848" s="44" t="s">
        <v>13394</v>
      </c>
      <c r="E2848" s="44" t="s">
        <v>4693</v>
      </c>
      <c r="F2848" s="45">
        <v>17</v>
      </c>
      <c r="G2848" s="44" t="s">
        <v>4999</v>
      </c>
      <c r="H2848" s="44" t="s">
        <v>4693</v>
      </c>
      <c r="I2848" s="44" t="s">
        <v>7994</v>
      </c>
      <c r="J2848" s="44" t="s">
        <v>7928</v>
      </c>
      <c r="K2848" s="44">
        <v>3</v>
      </c>
      <c r="L2848" s="44" t="s">
        <v>7965</v>
      </c>
      <c r="M2848" s="48">
        <v>20</v>
      </c>
    </row>
    <row r="2849" spans="1:13" x14ac:dyDescent="0.2">
      <c r="A2849" s="43">
        <v>40070085295900</v>
      </c>
      <c r="B2849" s="44" t="s">
        <v>13395</v>
      </c>
      <c r="C2849" s="50" t="s">
        <v>5044</v>
      </c>
      <c r="D2849" s="44" t="s">
        <v>13396</v>
      </c>
      <c r="E2849" s="44" t="s">
        <v>5043</v>
      </c>
      <c r="F2849" s="45">
        <v>126</v>
      </c>
      <c r="G2849" s="44" t="s">
        <v>5005</v>
      </c>
      <c r="H2849" s="44" t="s">
        <v>5043</v>
      </c>
      <c r="I2849" s="44" t="s">
        <v>7994</v>
      </c>
      <c r="J2849" s="44" t="s">
        <v>7928</v>
      </c>
      <c r="K2849" s="44">
        <v>3</v>
      </c>
      <c r="L2849" s="44" t="s">
        <v>7965</v>
      </c>
      <c r="M2849" s="48">
        <v>24.7</v>
      </c>
    </row>
    <row r="2850" spans="1:13" x14ac:dyDescent="0.2">
      <c r="A2850" s="43">
        <v>40070085282900</v>
      </c>
      <c r="B2850" s="44" t="s">
        <v>13397</v>
      </c>
      <c r="C2850" s="50" t="s">
        <v>5042</v>
      </c>
      <c r="D2850" s="44" t="s">
        <v>5043</v>
      </c>
      <c r="E2850" s="44" t="s">
        <v>5043</v>
      </c>
      <c r="F2850" s="45"/>
      <c r="G2850" s="44" t="s">
        <v>5005</v>
      </c>
      <c r="H2850" s="44" t="s">
        <v>5043</v>
      </c>
      <c r="I2850" s="44" t="s">
        <v>7994</v>
      </c>
      <c r="J2850" s="44" t="s">
        <v>7928</v>
      </c>
      <c r="K2850" s="44">
        <v>3</v>
      </c>
      <c r="L2850" s="44" t="s">
        <v>7965</v>
      </c>
      <c r="M2850" s="48">
        <v>25</v>
      </c>
    </row>
    <row r="2851" spans="1:13" x14ac:dyDescent="0.2">
      <c r="A2851" s="43">
        <v>40070085613100</v>
      </c>
      <c r="B2851" s="44" t="s">
        <v>13398</v>
      </c>
      <c r="C2851" s="50" t="s">
        <v>5045</v>
      </c>
      <c r="D2851" s="44" t="s">
        <v>13399</v>
      </c>
      <c r="E2851" s="44" t="s">
        <v>4228</v>
      </c>
      <c r="F2851" s="45">
        <v>386</v>
      </c>
      <c r="G2851" s="44" t="s">
        <v>5036</v>
      </c>
      <c r="H2851" s="44" t="s">
        <v>5037</v>
      </c>
      <c r="I2851" s="44" t="s">
        <v>7994</v>
      </c>
      <c r="J2851" s="44" t="s">
        <v>7928</v>
      </c>
      <c r="K2851" s="44">
        <v>3</v>
      </c>
      <c r="L2851" s="44" t="s">
        <v>7965</v>
      </c>
      <c r="M2851" s="48">
        <v>33</v>
      </c>
    </row>
    <row r="2852" spans="1:13" x14ac:dyDescent="0.2">
      <c r="A2852" s="43">
        <v>40070086518800</v>
      </c>
      <c r="B2852" s="44" t="s">
        <v>13400</v>
      </c>
      <c r="C2852" s="50" t="s">
        <v>5046</v>
      </c>
      <c r="D2852" s="44" t="s">
        <v>5047</v>
      </c>
      <c r="E2852" s="44" t="s">
        <v>5047</v>
      </c>
      <c r="F2852" s="45">
        <v>0</v>
      </c>
      <c r="G2852" s="44" t="s">
        <v>5048</v>
      </c>
      <c r="H2852" s="44" t="s">
        <v>5047</v>
      </c>
      <c r="I2852" s="44" t="s">
        <v>7994</v>
      </c>
      <c r="J2852" s="44" t="s">
        <v>7928</v>
      </c>
      <c r="K2852" s="44">
        <v>3</v>
      </c>
      <c r="L2852" s="44" t="s">
        <v>7965</v>
      </c>
      <c r="M2852" s="48">
        <v>28</v>
      </c>
    </row>
    <row r="2853" spans="1:13" x14ac:dyDescent="0.2">
      <c r="A2853" s="43">
        <v>40070086525600</v>
      </c>
      <c r="B2853" s="44" t="s">
        <v>13401</v>
      </c>
      <c r="C2853" s="50" t="s">
        <v>5049</v>
      </c>
      <c r="D2853" s="44" t="s">
        <v>13402</v>
      </c>
      <c r="E2853" s="44" t="s">
        <v>5050</v>
      </c>
      <c r="F2853" s="45">
        <v>44</v>
      </c>
      <c r="G2853" s="44" t="s">
        <v>4999</v>
      </c>
      <c r="H2853" s="44" t="s">
        <v>5050</v>
      </c>
      <c r="I2853" s="44" t="s">
        <v>7994</v>
      </c>
      <c r="J2853" s="44" t="s">
        <v>7928</v>
      </c>
      <c r="K2853" s="44">
        <v>3</v>
      </c>
      <c r="L2853" s="44" t="s">
        <v>7933</v>
      </c>
      <c r="M2853" s="48">
        <v>50</v>
      </c>
    </row>
    <row r="2854" spans="1:13" x14ac:dyDescent="0.2">
      <c r="A2854" s="43">
        <v>40070086540900</v>
      </c>
      <c r="B2854" s="44" t="s">
        <v>13403</v>
      </c>
      <c r="C2854" s="50" t="s">
        <v>5051</v>
      </c>
      <c r="D2854" s="44" t="s">
        <v>5052</v>
      </c>
      <c r="E2854" s="44" t="s">
        <v>5052</v>
      </c>
      <c r="F2854" s="45">
        <v>19</v>
      </c>
      <c r="G2854" s="44" t="s">
        <v>5053</v>
      </c>
      <c r="H2854" s="44" t="s">
        <v>5052</v>
      </c>
      <c r="I2854" s="44" t="s">
        <v>7994</v>
      </c>
      <c r="J2854" s="44" t="s">
        <v>7928</v>
      </c>
      <c r="K2854" s="44">
        <v>1</v>
      </c>
      <c r="L2854" s="44" t="s">
        <v>7965</v>
      </c>
      <c r="M2854" s="48">
        <v>16</v>
      </c>
    </row>
    <row r="2855" spans="1:13" x14ac:dyDescent="0.2">
      <c r="A2855" s="43">
        <v>40070086948300</v>
      </c>
      <c r="B2855" s="44" t="s">
        <v>13404</v>
      </c>
      <c r="C2855" s="50" t="s">
        <v>5054</v>
      </c>
      <c r="D2855" s="44" t="s">
        <v>13405</v>
      </c>
      <c r="E2855" s="44" t="s">
        <v>3781</v>
      </c>
      <c r="F2855" s="45"/>
      <c r="G2855" s="44" t="s">
        <v>5048</v>
      </c>
      <c r="H2855" s="44" t="s">
        <v>3781</v>
      </c>
      <c r="I2855" s="44" t="s">
        <v>7994</v>
      </c>
      <c r="J2855" s="44" t="s">
        <v>7928</v>
      </c>
      <c r="K2855" s="44">
        <v>1</v>
      </c>
      <c r="L2855" s="44" t="s">
        <v>7965</v>
      </c>
      <c r="M2855" s="48">
        <v>20</v>
      </c>
    </row>
    <row r="2856" spans="1:13" x14ac:dyDescent="0.2">
      <c r="A2856" s="43">
        <v>40070086982700</v>
      </c>
      <c r="B2856" s="44" t="s">
        <v>13406</v>
      </c>
      <c r="C2856" s="50" t="s">
        <v>3782</v>
      </c>
      <c r="D2856" s="44" t="s">
        <v>13407</v>
      </c>
      <c r="E2856" s="44" t="s">
        <v>3783</v>
      </c>
      <c r="F2856" s="45">
        <v>115</v>
      </c>
      <c r="G2856" s="44" t="s">
        <v>3784</v>
      </c>
      <c r="H2856" s="44" t="s">
        <v>5037</v>
      </c>
      <c r="I2856" s="44" t="s">
        <v>7994</v>
      </c>
      <c r="J2856" s="44" t="s">
        <v>7928</v>
      </c>
      <c r="K2856" s="44">
        <v>3</v>
      </c>
      <c r="L2856" s="44" t="s">
        <v>7965</v>
      </c>
      <c r="M2856" s="48">
        <v>20</v>
      </c>
    </row>
    <row r="2857" spans="1:13" x14ac:dyDescent="0.2">
      <c r="A2857" s="43">
        <v>40070087234600</v>
      </c>
      <c r="B2857" s="44" t="s">
        <v>13408</v>
      </c>
      <c r="C2857" s="50" t="s">
        <v>3785</v>
      </c>
      <c r="D2857" s="44" t="s">
        <v>13409</v>
      </c>
      <c r="E2857" s="44" t="s">
        <v>3786</v>
      </c>
      <c r="F2857" s="45">
        <v>0</v>
      </c>
      <c r="G2857" s="44" t="s">
        <v>5036</v>
      </c>
      <c r="H2857" s="44" t="s">
        <v>5037</v>
      </c>
      <c r="I2857" s="44" t="s">
        <v>7994</v>
      </c>
      <c r="J2857" s="44" t="s">
        <v>7928</v>
      </c>
      <c r="K2857" s="44">
        <v>3</v>
      </c>
      <c r="L2857" s="44" t="s">
        <v>7965</v>
      </c>
      <c r="M2857" s="48">
        <v>25</v>
      </c>
    </row>
    <row r="2858" spans="1:13" x14ac:dyDescent="0.2">
      <c r="A2858" s="43">
        <v>40070088036500</v>
      </c>
      <c r="B2858" s="44" t="s">
        <v>13410</v>
      </c>
      <c r="C2858" s="50" t="s">
        <v>3787</v>
      </c>
      <c r="D2858" s="44" t="s">
        <v>13411</v>
      </c>
      <c r="E2858" s="44" t="s">
        <v>3788</v>
      </c>
      <c r="F2858" s="45">
        <v>68</v>
      </c>
      <c r="G2858" s="44" t="s">
        <v>5002</v>
      </c>
      <c r="H2858" s="44" t="s">
        <v>3788</v>
      </c>
      <c r="I2858" s="44" t="s">
        <v>7994</v>
      </c>
      <c r="J2858" s="44" t="s">
        <v>7928</v>
      </c>
      <c r="K2858" s="44">
        <v>3</v>
      </c>
      <c r="L2858" s="44" t="s">
        <v>7918</v>
      </c>
      <c r="M2858" s="48">
        <v>20</v>
      </c>
    </row>
    <row r="2859" spans="1:13" x14ac:dyDescent="0.2">
      <c r="A2859" s="43">
        <v>40070088140900</v>
      </c>
      <c r="B2859" s="44" t="s">
        <v>13412</v>
      </c>
      <c r="C2859" s="50" t="s">
        <v>3789</v>
      </c>
      <c r="D2859" s="44" t="s">
        <v>13413</v>
      </c>
      <c r="E2859" s="44" t="s">
        <v>5008</v>
      </c>
      <c r="F2859" s="45">
        <v>50</v>
      </c>
      <c r="G2859" s="44" t="s">
        <v>5009</v>
      </c>
      <c r="H2859" s="44" t="s">
        <v>5008</v>
      </c>
      <c r="I2859" s="44" t="s">
        <v>7994</v>
      </c>
      <c r="J2859" s="44" t="s">
        <v>7928</v>
      </c>
      <c r="K2859" s="44">
        <v>3</v>
      </c>
      <c r="L2859" s="44" t="s">
        <v>7933</v>
      </c>
      <c r="M2859" s="48">
        <v>63</v>
      </c>
    </row>
    <row r="2860" spans="1:13" x14ac:dyDescent="0.2">
      <c r="A2860" s="43">
        <v>40070088381600</v>
      </c>
      <c r="B2860" s="44" t="s">
        <v>13414</v>
      </c>
      <c r="C2860" s="50" t="s">
        <v>3792</v>
      </c>
      <c r="D2860" s="44" t="s">
        <v>13415</v>
      </c>
      <c r="E2860" s="44" t="s">
        <v>3793</v>
      </c>
      <c r="F2860" s="45">
        <v>43</v>
      </c>
      <c r="G2860" s="44" t="s">
        <v>3794</v>
      </c>
      <c r="H2860" s="44" t="s">
        <v>3793</v>
      </c>
      <c r="I2860" s="44" t="s">
        <v>7994</v>
      </c>
      <c r="J2860" s="44" t="s">
        <v>7928</v>
      </c>
      <c r="K2860" s="44">
        <v>3</v>
      </c>
      <c r="L2860" s="44" t="s">
        <v>7933</v>
      </c>
      <c r="M2860" s="48">
        <v>63</v>
      </c>
    </row>
    <row r="2861" spans="1:13" x14ac:dyDescent="0.2">
      <c r="A2861" s="43">
        <v>40070088320500</v>
      </c>
      <c r="B2861" s="44" t="s">
        <v>13416</v>
      </c>
      <c r="C2861" s="50" t="s">
        <v>3790</v>
      </c>
      <c r="D2861" s="44" t="s">
        <v>3791</v>
      </c>
      <c r="E2861" s="44" t="s">
        <v>3791</v>
      </c>
      <c r="F2861" s="45">
        <v>0</v>
      </c>
      <c r="G2861" s="44" t="s">
        <v>5036</v>
      </c>
      <c r="H2861" s="44" t="s">
        <v>3791</v>
      </c>
      <c r="I2861" s="44" t="s">
        <v>7994</v>
      </c>
      <c r="J2861" s="44" t="s">
        <v>7928</v>
      </c>
      <c r="K2861" s="44">
        <v>3</v>
      </c>
      <c r="L2861" s="44" t="s">
        <v>7965</v>
      </c>
      <c r="M2861" s="48">
        <v>40</v>
      </c>
    </row>
    <row r="2862" spans="1:13" x14ac:dyDescent="0.2">
      <c r="A2862" s="43">
        <v>40070088661900</v>
      </c>
      <c r="B2862" s="44" t="s">
        <v>13417</v>
      </c>
      <c r="C2862" s="50" t="s">
        <v>3795</v>
      </c>
      <c r="D2862" s="44" t="s">
        <v>13418</v>
      </c>
      <c r="E2862" s="44" t="s">
        <v>3796</v>
      </c>
      <c r="F2862" s="45">
        <v>28</v>
      </c>
      <c r="G2862" s="44" t="s">
        <v>3797</v>
      </c>
      <c r="H2862" s="44" t="s">
        <v>3796</v>
      </c>
      <c r="I2862" s="44" t="s">
        <v>7994</v>
      </c>
      <c r="J2862" s="44" t="s">
        <v>7928</v>
      </c>
      <c r="K2862" s="44">
        <v>3</v>
      </c>
      <c r="L2862" s="44" t="s">
        <v>7965</v>
      </c>
      <c r="M2862" s="48">
        <v>20</v>
      </c>
    </row>
    <row r="2863" spans="1:13" x14ac:dyDescent="0.2">
      <c r="A2863" s="43">
        <v>40070088704300</v>
      </c>
      <c r="B2863" s="44" t="s">
        <v>13419</v>
      </c>
      <c r="C2863" s="50" t="s">
        <v>3798</v>
      </c>
      <c r="D2863" s="44" t="s">
        <v>13420</v>
      </c>
      <c r="E2863" s="44" t="s">
        <v>3799</v>
      </c>
      <c r="F2863" s="45">
        <v>1913</v>
      </c>
      <c r="G2863" s="44" t="s">
        <v>5012</v>
      </c>
      <c r="H2863" s="44" t="s">
        <v>3799</v>
      </c>
      <c r="I2863" s="44" t="s">
        <v>7994</v>
      </c>
      <c r="J2863" s="44" t="s">
        <v>7928</v>
      </c>
      <c r="K2863" s="44">
        <v>3</v>
      </c>
      <c r="L2863" s="44" t="s">
        <v>7933</v>
      </c>
      <c r="M2863" s="48">
        <v>48</v>
      </c>
    </row>
    <row r="2864" spans="1:13" x14ac:dyDescent="0.2">
      <c r="A2864" s="43">
        <v>40070088886600</v>
      </c>
      <c r="B2864" s="44" t="s">
        <v>13421</v>
      </c>
      <c r="C2864" s="50" t="s">
        <v>3800</v>
      </c>
      <c r="D2864" s="44" t="s">
        <v>13422</v>
      </c>
      <c r="E2864" s="44" t="s">
        <v>3801</v>
      </c>
      <c r="F2864" s="45">
        <v>0</v>
      </c>
      <c r="G2864" s="44" t="s">
        <v>3784</v>
      </c>
      <c r="H2864" s="44" t="s">
        <v>5037</v>
      </c>
      <c r="I2864" s="44" t="s">
        <v>7994</v>
      </c>
      <c r="J2864" s="44" t="s">
        <v>7928</v>
      </c>
      <c r="K2864" s="44">
        <v>3</v>
      </c>
      <c r="L2864" s="44" t="s">
        <v>7965</v>
      </c>
      <c r="M2864" s="48">
        <v>40</v>
      </c>
    </row>
    <row r="2865" spans="1:13" x14ac:dyDescent="0.2">
      <c r="A2865" s="43">
        <v>40070089229000</v>
      </c>
      <c r="B2865" s="44" t="s">
        <v>13423</v>
      </c>
      <c r="C2865" s="50" t="s">
        <v>3803</v>
      </c>
      <c r="D2865" s="44" t="s">
        <v>13424</v>
      </c>
      <c r="E2865" s="44" t="s">
        <v>3804</v>
      </c>
      <c r="F2865" s="45"/>
      <c r="G2865" s="44" t="s">
        <v>3805</v>
      </c>
      <c r="H2865" s="44" t="s">
        <v>3804</v>
      </c>
      <c r="I2865" s="44" t="s">
        <v>7994</v>
      </c>
      <c r="J2865" s="44" t="s">
        <v>7928</v>
      </c>
      <c r="K2865" s="44">
        <v>3</v>
      </c>
      <c r="L2865" s="44" t="s">
        <v>7965</v>
      </c>
      <c r="M2865" s="48">
        <v>25</v>
      </c>
    </row>
    <row r="2866" spans="1:13" x14ac:dyDescent="0.2">
      <c r="A2866" s="43">
        <v>40070089228300</v>
      </c>
      <c r="B2866" s="44" t="s">
        <v>13425</v>
      </c>
      <c r="C2866" s="50" t="s">
        <v>3802</v>
      </c>
      <c r="D2866" s="44" t="s">
        <v>13426</v>
      </c>
      <c r="E2866" s="44" t="s">
        <v>3788</v>
      </c>
      <c r="F2866" s="45">
        <v>0</v>
      </c>
      <c r="G2866" s="44" t="s">
        <v>5002</v>
      </c>
      <c r="H2866" s="44" t="s">
        <v>3788</v>
      </c>
      <c r="I2866" s="44" t="s">
        <v>7994</v>
      </c>
      <c r="J2866" s="44" t="s">
        <v>7928</v>
      </c>
      <c r="K2866" s="44">
        <v>3</v>
      </c>
      <c r="L2866" s="44" t="s">
        <v>7965</v>
      </c>
      <c r="M2866" s="48">
        <v>18</v>
      </c>
    </row>
    <row r="2867" spans="1:13" x14ac:dyDescent="0.2">
      <c r="A2867" s="43">
        <v>40070089295500</v>
      </c>
      <c r="B2867" s="44" t="s">
        <v>13427</v>
      </c>
      <c r="C2867" s="50" t="s">
        <v>3806</v>
      </c>
      <c r="D2867" s="44" t="s">
        <v>13428</v>
      </c>
      <c r="E2867" s="44" t="s">
        <v>2434</v>
      </c>
      <c r="F2867" s="45">
        <v>61</v>
      </c>
      <c r="G2867" s="44" t="s">
        <v>3807</v>
      </c>
      <c r="H2867" s="44" t="s">
        <v>3808</v>
      </c>
      <c r="I2867" s="44" t="s">
        <v>7994</v>
      </c>
      <c r="J2867" s="44" t="s">
        <v>7928</v>
      </c>
      <c r="K2867" s="44">
        <v>3</v>
      </c>
      <c r="L2867" s="44" t="s">
        <v>7933</v>
      </c>
      <c r="M2867" s="48">
        <v>50</v>
      </c>
    </row>
    <row r="2868" spans="1:13" x14ac:dyDescent="0.2">
      <c r="A2868" s="43">
        <v>40070089445400</v>
      </c>
      <c r="B2868" s="44" t="s">
        <v>13429</v>
      </c>
      <c r="C2868" s="50" t="s">
        <v>3809</v>
      </c>
      <c r="D2868" s="44" t="s">
        <v>13430</v>
      </c>
      <c r="E2868" s="44" t="s">
        <v>3810</v>
      </c>
      <c r="F2868" s="45">
        <v>101</v>
      </c>
      <c r="G2868" s="44" t="s">
        <v>4999</v>
      </c>
      <c r="H2868" s="44" t="s">
        <v>3811</v>
      </c>
      <c r="I2868" s="44" t="s">
        <v>7994</v>
      </c>
      <c r="J2868" s="44" t="s">
        <v>7928</v>
      </c>
      <c r="K2868" s="44">
        <v>3</v>
      </c>
      <c r="L2868" s="44" t="s">
        <v>7933</v>
      </c>
      <c r="M2868" s="48">
        <v>32</v>
      </c>
    </row>
    <row r="2869" spans="1:13" x14ac:dyDescent="0.2">
      <c r="A2869" s="43">
        <v>40070090069800</v>
      </c>
      <c r="B2869" s="44" t="s">
        <v>13431</v>
      </c>
      <c r="C2869" s="50" t="s">
        <v>3812</v>
      </c>
      <c r="D2869" s="44" t="s">
        <v>3813</v>
      </c>
      <c r="E2869" s="44" t="s">
        <v>4228</v>
      </c>
      <c r="F2869" s="45">
        <v>127</v>
      </c>
      <c r="G2869" s="44" t="s">
        <v>4782</v>
      </c>
      <c r="H2869" s="44" t="s">
        <v>3813</v>
      </c>
      <c r="I2869" s="44" t="s">
        <v>7994</v>
      </c>
      <c r="J2869" s="44" t="s">
        <v>7928</v>
      </c>
      <c r="K2869" s="44">
        <v>3</v>
      </c>
      <c r="L2869" s="44" t="s">
        <v>8162</v>
      </c>
      <c r="M2869" s="48">
        <v>20</v>
      </c>
    </row>
    <row r="2870" spans="1:13" x14ac:dyDescent="0.2">
      <c r="A2870" s="43">
        <v>40070090083400</v>
      </c>
      <c r="B2870" s="44" t="s">
        <v>13432</v>
      </c>
      <c r="C2870" s="50" t="s">
        <v>3814</v>
      </c>
      <c r="D2870" s="44" t="s">
        <v>13433</v>
      </c>
      <c r="E2870" s="44" t="s">
        <v>1116</v>
      </c>
      <c r="F2870" s="45"/>
      <c r="G2870" s="44" t="s">
        <v>4857</v>
      </c>
      <c r="H2870" s="44" t="s">
        <v>4858</v>
      </c>
      <c r="I2870" s="44" t="s">
        <v>7994</v>
      </c>
      <c r="J2870" s="44" t="s">
        <v>7928</v>
      </c>
      <c r="K2870" s="44">
        <v>3</v>
      </c>
      <c r="L2870" s="44" t="s">
        <v>7965</v>
      </c>
      <c r="M2870" s="48">
        <v>40</v>
      </c>
    </row>
    <row r="2871" spans="1:13" x14ac:dyDescent="0.2">
      <c r="A2871" s="43">
        <v>40070090532700</v>
      </c>
      <c r="B2871" s="44" t="s">
        <v>13434</v>
      </c>
      <c r="C2871" s="50" t="s">
        <v>3815</v>
      </c>
      <c r="D2871" s="44" t="s">
        <v>13435</v>
      </c>
      <c r="E2871" s="44" t="s">
        <v>5014</v>
      </c>
      <c r="F2871" s="45">
        <v>19</v>
      </c>
      <c r="G2871" s="44" t="s">
        <v>4992</v>
      </c>
      <c r="H2871" s="44" t="s">
        <v>3816</v>
      </c>
      <c r="I2871" s="44" t="s">
        <v>7994</v>
      </c>
      <c r="J2871" s="44" t="s">
        <v>7928</v>
      </c>
      <c r="K2871" s="44">
        <v>3</v>
      </c>
      <c r="L2871" s="44" t="s">
        <v>7933</v>
      </c>
      <c r="M2871" s="48">
        <v>25</v>
      </c>
    </row>
    <row r="2872" spans="1:13" x14ac:dyDescent="0.2">
      <c r="A2872" s="43">
        <v>40070091618700</v>
      </c>
      <c r="B2872" s="44" t="s">
        <v>13436</v>
      </c>
      <c r="C2872" s="50" t="s">
        <v>3817</v>
      </c>
      <c r="D2872" s="44" t="s">
        <v>13437</v>
      </c>
      <c r="E2872" s="44" t="s">
        <v>3818</v>
      </c>
      <c r="F2872" s="45">
        <v>130</v>
      </c>
      <c r="G2872" s="44" t="s">
        <v>5005</v>
      </c>
      <c r="H2872" s="44" t="s">
        <v>3819</v>
      </c>
      <c r="I2872" s="44" t="s">
        <v>7994</v>
      </c>
      <c r="J2872" s="44" t="s">
        <v>7928</v>
      </c>
      <c r="K2872" s="44">
        <v>3</v>
      </c>
      <c r="L2872" s="44" t="s">
        <v>8162</v>
      </c>
      <c r="M2872" s="48">
        <v>20</v>
      </c>
    </row>
    <row r="2873" spans="1:13" x14ac:dyDescent="0.2">
      <c r="A2873" s="43">
        <v>40070092092400</v>
      </c>
      <c r="B2873" s="44" t="s">
        <v>13438</v>
      </c>
      <c r="C2873" s="50" t="s">
        <v>3820</v>
      </c>
      <c r="D2873" s="44" t="s">
        <v>13439</v>
      </c>
      <c r="E2873" s="44" t="s">
        <v>7239</v>
      </c>
      <c r="F2873" s="45">
        <v>0</v>
      </c>
      <c r="G2873" s="44" t="s">
        <v>7240</v>
      </c>
      <c r="H2873" s="44" t="s">
        <v>7239</v>
      </c>
      <c r="I2873" s="44" t="s">
        <v>7998</v>
      </c>
      <c r="J2873" s="44" t="s">
        <v>7928</v>
      </c>
      <c r="K2873" s="44">
        <v>1</v>
      </c>
      <c r="L2873" s="44" t="s">
        <v>7965</v>
      </c>
      <c r="M2873" s="48">
        <v>16</v>
      </c>
    </row>
    <row r="2874" spans="1:13" x14ac:dyDescent="0.2">
      <c r="A2874" s="43">
        <v>40070095502500</v>
      </c>
      <c r="B2874" s="44" t="s">
        <v>13440</v>
      </c>
      <c r="C2874" s="50" t="s">
        <v>3821</v>
      </c>
      <c r="D2874" s="44" t="s">
        <v>13441</v>
      </c>
      <c r="E2874" s="44" t="s">
        <v>3822</v>
      </c>
      <c r="F2874" s="45">
        <v>0</v>
      </c>
      <c r="G2874" s="44" t="s">
        <v>3499</v>
      </c>
      <c r="H2874" s="44" t="s">
        <v>3822</v>
      </c>
      <c r="I2874" s="44" t="s">
        <v>7998</v>
      </c>
      <c r="J2874" s="44" t="s">
        <v>7928</v>
      </c>
      <c r="K2874" s="44">
        <v>3</v>
      </c>
      <c r="L2874" s="44" t="s">
        <v>7965</v>
      </c>
      <c r="M2874" s="48">
        <v>16</v>
      </c>
    </row>
    <row r="2875" spans="1:13" x14ac:dyDescent="0.2">
      <c r="A2875" s="43">
        <v>40070220418300</v>
      </c>
      <c r="B2875" s="44" t="s">
        <v>13442</v>
      </c>
      <c r="C2875" s="50" t="s">
        <v>3823</v>
      </c>
      <c r="D2875" s="44" t="s">
        <v>13443</v>
      </c>
      <c r="E2875" s="44" t="s">
        <v>3824</v>
      </c>
      <c r="F2875" s="45">
        <v>543</v>
      </c>
      <c r="G2875" s="44" t="s">
        <v>160</v>
      </c>
      <c r="H2875" s="44" t="s">
        <v>3825</v>
      </c>
      <c r="I2875" s="44" t="s">
        <v>7998</v>
      </c>
      <c r="J2875" s="44" t="s">
        <v>7928</v>
      </c>
      <c r="K2875" s="44">
        <v>1</v>
      </c>
      <c r="L2875" s="44" t="s">
        <v>8162</v>
      </c>
      <c r="M2875" s="48">
        <v>25</v>
      </c>
    </row>
    <row r="2876" spans="1:13" x14ac:dyDescent="0.2">
      <c r="A2876" s="43">
        <v>40070309262800</v>
      </c>
      <c r="B2876" s="44" t="s">
        <v>13444</v>
      </c>
      <c r="C2876" s="50" t="s">
        <v>3826</v>
      </c>
      <c r="D2876" s="44" t="s">
        <v>13445</v>
      </c>
      <c r="E2876" s="44" t="s">
        <v>2447</v>
      </c>
      <c r="F2876" s="45">
        <v>65</v>
      </c>
      <c r="G2876" s="44" t="s">
        <v>3656</v>
      </c>
      <c r="H2876" s="44" t="s">
        <v>2447</v>
      </c>
      <c r="I2876" s="44" t="s">
        <v>7916</v>
      </c>
      <c r="J2876" s="44" t="s">
        <v>7928</v>
      </c>
      <c r="K2876" s="44">
        <v>3</v>
      </c>
      <c r="L2876" s="44" t="s">
        <v>7933</v>
      </c>
      <c r="M2876" s="48">
        <v>25</v>
      </c>
    </row>
    <row r="2877" spans="1:13" x14ac:dyDescent="0.2">
      <c r="A2877" s="43">
        <v>40070324363100</v>
      </c>
      <c r="B2877" s="44" t="s">
        <v>13446</v>
      </c>
      <c r="C2877" s="50" t="s">
        <v>7764</v>
      </c>
      <c r="D2877" s="44" t="s">
        <v>13447</v>
      </c>
      <c r="E2877" s="44" t="s">
        <v>7100</v>
      </c>
      <c r="F2877" s="45">
        <v>92</v>
      </c>
      <c r="G2877" s="44" t="s">
        <v>7865</v>
      </c>
      <c r="H2877" s="44" t="s">
        <v>7100</v>
      </c>
      <c r="I2877" s="44" t="s">
        <v>7916</v>
      </c>
      <c r="J2877" s="44" t="s">
        <v>7928</v>
      </c>
      <c r="K2877" s="44">
        <v>3</v>
      </c>
      <c r="L2877" s="44" t="s">
        <v>7933</v>
      </c>
      <c r="M2877" s="48">
        <v>25</v>
      </c>
    </row>
    <row r="2878" spans="1:13" x14ac:dyDescent="0.2">
      <c r="A2878" s="43">
        <v>40070335274600</v>
      </c>
      <c r="B2878" s="44" t="s">
        <v>13448</v>
      </c>
      <c r="C2878" s="50" t="s">
        <v>13449</v>
      </c>
      <c r="D2878" s="44" t="s">
        <v>7113</v>
      </c>
      <c r="E2878" s="44" t="s">
        <v>7112</v>
      </c>
      <c r="F2878" s="45">
        <v>1865</v>
      </c>
      <c r="G2878" s="44" t="s">
        <v>3661</v>
      </c>
      <c r="H2878" s="44" t="s">
        <v>13450</v>
      </c>
      <c r="I2878" s="44" t="s">
        <v>7916</v>
      </c>
      <c r="J2878" s="44" t="s">
        <v>7928</v>
      </c>
      <c r="K2878" s="44">
        <v>1</v>
      </c>
      <c r="L2878" s="44" t="s">
        <v>10175</v>
      </c>
      <c r="M2878" s="48">
        <v>25</v>
      </c>
    </row>
    <row r="2879" spans="1:13" x14ac:dyDescent="0.2">
      <c r="A2879" s="43">
        <v>40070335277700</v>
      </c>
      <c r="B2879" s="44" t="s">
        <v>13451</v>
      </c>
      <c r="C2879" s="50" t="s">
        <v>7765</v>
      </c>
      <c r="D2879" s="44" t="s">
        <v>13452</v>
      </c>
      <c r="E2879" s="44" t="s">
        <v>7866</v>
      </c>
      <c r="F2879" s="45">
        <v>1865</v>
      </c>
      <c r="G2879" s="44" t="s">
        <v>3661</v>
      </c>
      <c r="H2879" s="44" t="s">
        <v>7867</v>
      </c>
      <c r="I2879" s="44" t="s">
        <v>7916</v>
      </c>
      <c r="J2879" s="44" t="s">
        <v>7928</v>
      </c>
      <c r="K2879" s="44">
        <v>1</v>
      </c>
      <c r="L2879" s="44" t="s">
        <v>8162</v>
      </c>
      <c r="M2879" s="48">
        <v>20</v>
      </c>
    </row>
    <row r="2880" spans="1:13" x14ac:dyDescent="0.2">
      <c r="A2880" s="43">
        <v>40070335286900</v>
      </c>
      <c r="B2880" s="44" t="s">
        <v>13453</v>
      </c>
      <c r="C2880" s="50" t="s">
        <v>7766</v>
      </c>
      <c r="D2880" s="44" t="s">
        <v>13454</v>
      </c>
      <c r="E2880" s="44" t="s">
        <v>7866</v>
      </c>
      <c r="F2880" s="45">
        <v>1866</v>
      </c>
      <c r="G2880" s="44" t="s">
        <v>3661</v>
      </c>
      <c r="H2880" s="44" t="s">
        <v>7867</v>
      </c>
      <c r="I2880" s="44" t="s">
        <v>7916</v>
      </c>
      <c r="J2880" s="44" t="s">
        <v>7928</v>
      </c>
      <c r="K2880" s="44">
        <v>1</v>
      </c>
      <c r="L2880" s="44" t="s">
        <v>7965</v>
      </c>
      <c r="M2880" s="48">
        <v>20</v>
      </c>
    </row>
    <row r="2881" spans="1:13" x14ac:dyDescent="0.2">
      <c r="A2881" s="43">
        <v>40070338876900</v>
      </c>
      <c r="B2881" s="44" t="s">
        <v>13455</v>
      </c>
      <c r="C2881" s="50" t="s">
        <v>7767</v>
      </c>
      <c r="D2881" s="44" t="s">
        <v>13456</v>
      </c>
      <c r="E2881" s="44" t="s">
        <v>858</v>
      </c>
      <c r="F2881" s="45">
        <v>904</v>
      </c>
      <c r="G2881" s="44" t="s">
        <v>3661</v>
      </c>
      <c r="H2881" s="44" t="s">
        <v>7113</v>
      </c>
      <c r="I2881" s="44" t="s">
        <v>7998</v>
      </c>
      <c r="J2881" s="44" t="s">
        <v>7928</v>
      </c>
      <c r="K2881" s="44">
        <v>1</v>
      </c>
      <c r="L2881" s="44" t="s">
        <v>8162</v>
      </c>
      <c r="M2881" s="48">
        <v>10</v>
      </c>
    </row>
    <row r="2882" spans="1:13" x14ac:dyDescent="0.2">
      <c r="A2882" s="43">
        <v>40070339329900</v>
      </c>
      <c r="B2882" s="44" t="s">
        <v>13457</v>
      </c>
      <c r="C2882" s="50" t="s">
        <v>7768</v>
      </c>
      <c r="D2882" s="44" t="s">
        <v>13458</v>
      </c>
      <c r="E2882" s="44" t="s">
        <v>4228</v>
      </c>
      <c r="F2882" s="45">
        <v>616</v>
      </c>
      <c r="G2882" s="44" t="s">
        <v>5672</v>
      </c>
      <c r="H2882" s="44" t="s">
        <v>7115</v>
      </c>
      <c r="I2882" s="44" t="s">
        <v>7916</v>
      </c>
      <c r="J2882" s="44" t="s">
        <v>7928</v>
      </c>
      <c r="K2882" s="44">
        <v>3</v>
      </c>
      <c r="L2882" s="44" t="s">
        <v>8162</v>
      </c>
      <c r="M2882" s="48">
        <v>16</v>
      </c>
    </row>
    <row r="2883" spans="1:13" x14ac:dyDescent="0.2">
      <c r="A2883" s="43">
        <v>40070351130300</v>
      </c>
      <c r="B2883" s="44" t="s">
        <v>13459</v>
      </c>
      <c r="C2883" s="50" t="s">
        <v>3827</v>
      </c>
      <c r="D2883" s="44" t="s">
        <v>13460</v>
      </c>
      <c r="E2883" s="44" t="s">
        <v>3828</v>
      </c>
      <c r="F2883" s="45">
        <v>177</v>
      </c>
      <c r="G2883" s="44" t="s">
        <v>3829</v>
      </c>
      <c r="H2883" s="44" t="s">
        <v>3828</v>
      </c>
      <c r="I2883" s="44" t="s">
        <v>7916</v>
      </c>
      <c r="J2883" s="44" t="s">
        <v>7928</v>
      </c>
      <c r="K2883" s="44">
        <v>3</v>
      </c>
      <c r="L2883" s="44" t="s">
        <v>8162</v>
      </c>
      <c r="M2883" s="48">
        <v>25</v>
      </c>
    </row>
    <row r="2884" spans="1:13" x14ac:dyDescent="0.2">
      <c r="A2884" s="43">
        <v>40070454789900</v>
      </c>
      <c r="B2884" s="44" t="s">
        <v>13461</v>
      </c>
      <c r="C2884" s="50" t="s">
        <v>7769</v>
      </c>
      <c r="D2884" s="44" t="s">
        <v>13462</v>
      </c>
      <c r="E2884" s="44" t="s">
        <v>4228</v>
      </c>
      <c r="F2884" s="45">
        <v>395</v>
      </c>
      <c r="G2884" s="44" t="s">
        <v>7410</v>
      </c>
      <c r="H2884" s="44" t="s">
        <v>4685</v>
      </c>
      <c r="I2884" s="44" t="s">
        <v>7998</v>
      </c>
      <c r="J2884" s="44" t="s">
        <v>7928</v>
      </c>
      <c r="K2884" s="44">
        <v>3</v>
      </c>
      <c r="L2884" s="44" t="s">
        <v>7965</v>
      </c>
      <c r="M2884" s="48">
        <v>25</v>
      </c>
    </row>
    <row r="2885" spans="1:13" x14ac:dyDescent="0.2">
      <c r="A2885" s="43">
        <v>40070469688700</v>
      </c>
      <c r="B2885" s="44" t="s">
        <v>13463</v>
      </c>
      <c r="C2885" s="50" t="s">
        <v>7770</v>
      </c>
      <c r="D2885" s="44" t="s">
        <v>13464</v>
      </c>
      <c r="E2885" s="44" t="s">
        <v>4228</v>
      </c>
      <c r="F2885" s="45">
        <v>331</v>
      </c>
      <c r="G2885" s="44" t="s">
        <v>4696</v>
      </c>
      <c r="H2885" s="44" t="s">
        <v>4704</v>
      </c>
      <c r="I2885" s="44" t="s">
        <v>7998</v>
      </c>
      <c r="J2885" s="44" t="s">
        <v>7928</v>
      </c>
      <c r="K2885" s="44">
        <v>1</v>
      </c>
      <c r="L2885" s="44" t="s">
        <v>8162</v>
      </c>
      <c r="M2885" s="48">
        <v>20</v>
      </c>
    </row>
    <row r="2886" spans="1:13" x14ac:dyDescent="0.2">
      <c r="A2886" s="43">
        <v>40070695127400</v>
      </c>
      <c r="B2886" s="44" t="s">
        <v>13465</v>
      </c>
      <c r="C2886" s="50" t="s">
        <v>3830</v>
      </c>
      <c r="D2886" s="44" t="s">
        <v>13466</v>
      </c>
      <c r="E2886" s="44" t="s">
        <v>3831</v>
      </c>
      <c r="F2886" s="45"/>
      <c r="G2886" s="44" t="s">
        <v>7328</v>
      </c>
      <c r="H2886" s="44" t="s">
        <v>7338</v>
      </c>
      <c r="I2886" s="44" t="s">
        <v>7998</v>
      </c>
      <c r="J2886" s="44" t="s">
        <v>7928</v>
      </c>
      <c r="K2886" s="44">
        <v>3</v>
      </c>
      <c r="L2886" s="44" t="s">
        <v>7965</v>
      </c>
      <c r="M2886" s="48">
        <v>20</v>
      </c>
    </row>
    <row r="2887" spans="1:13" x14ac:dyDescent="0.2">
      <c r="A2887" s="43">
        <v>40070695480000</v>
      </c>
      <c r="B2887" s="44" t="s">
        <v>13467</v>
      </c>
      <c r="C2887" s="50" t="s">
        <v>3832</v>
      </c>
      <c r="D2887" s="44" t="s">
        <v>13468</v>
      </c>
      <c r="E2887" s="44" t="s">
        <v>3833</v>
      </c>
      <c r="F2887" s="45"/>
      <c r="G2887" s="44" t="s">
        <v>5036</v>
      </c>
      <c r="H2887" s="44" t="s">
        <v>5037</v>
      </c>
      <c r="I2887" s="44" t="s">
        <v>7994</v>
      </c>
      <c r="J2887" s="44" t="s">
        <v>7928</v>
      </c>
      <c r="K2887" s="44">
        <v>3</v>
      </c>
      <c r="L2887" s="44" t="s">
        <v>7918</v>
      </c>
      <c r="M2887" s="48">
        <v>125</v>
      </c>
    </row>
    <row r="2888" spans="1:13" x14ac:dyDescent="0.2">
      <c r="A2888" s="43">
        <v>40070697368900</v>
      </c>
      <c r="B2888" s="44" t="s">
        <v>13469</v>
      </c>
      <c r="C2888" s="50" t="s">
        <v>3834</v>
      </c>
      <c r="D2888" s="44" t="s">
        <v>13470</v>
      </c>
      <c r="E2888" s="44" t="s">
        <v>4786</v>
      </c>
      <c r="F2888" s="45">
        <v>155</v>
      </c>
      <c r="G2888" s="44" t="s">
        <v>4785</v>
      </c>
      <c r="H2888" s="44" t="s">
        <v>4786</v>
      </c>
      <c r="I2888" s="44" t="s">
        <v>7994</v>
      </c>
      <c r="J2888" s="44" t="s">
        <v>7928</v>
      </c>
      <c r="K2888" s="44">
        <v>3</v>
      </c>
      <c r="L2888" s="44" t="s">
        <v>8162</v>
      </c>
      <c r="M2888" s="48">
        <v>20</v>
      </c>
    </row>
    <row r="2889" spans="1:13" x14ac:dyDescent="0.2">
      <c r="A2889" s="43">
        <v>40070700550100</v>
      </c>
      <c r="B2889" s="44" t="s">
        <v>13471</v>
      </c>
      <c r="C2889" s="50" t="s">
        <v>3835</v>
      </c>
      <c r="D2889" s="44" t="s">
        <v>3836</v>
      </c>
      <c r="E2889" s="44" t="s">
        <v>3836</v>
      </c>
      <c r="F2889" s="45">
        <v>0</v>
      </c>
      <c r="G2889" s="44" t="s">
        <v>3837</v>
      </c>
      <c r="H2889" s="44" t="s">
        <v>3838</v>
      </c>
      <c r="I2889" s="44" t="s">
        <v>7994</v>
      </c>
      <c r="J2889" s="44" t="s">
        <v>7928</v>
      </c>
      <c r="K2889" s="44">
        <v>3</v>
      </c>
      <c r="L2889" s="44" t="s">
        <v>7965</v>
      </c>
      <c r="M2889" s="48">
        <v>16</v>
      </c>
    </row>
    <row r="2890" spans="1:13" x14ac:dyDescent="0.2">
      <c r="A2890" s="43">
        <v>40070703190600</v>
      </c>
      <c r="B2890" s="44" t="s">
        <v>13472</v>
      </c>
      <c r="C2890" s="50" t="s">
        <v>3839</v>
      </c>
      <c r="D2890" s="44" t="s">
        <v>13473</v>
      </c>
      <c r="E2890" s="44" t="s">
        <v>3840</v>
      </c>
      <c r="F2890" s="45"/>
      <c r="G2890" s="44" t="s">
        <v>7619</v>
      </c>
      <c r="H2890" s="44" t="s">
        <v>3841</v>
      </c>
      <c r="I2890" s="44" t="s">
        <v>7932</v>
      </c>
      <c r="J2890" s="44" t="s">
        <v>7928</v>
      </c>
      <c r="K2890" s="44">
        <v>3</v>
      </c>
      <c r="L2890" s="44" t="s">
        <v>7965</v>
      </c>
      <c r="M2890" s="48">
        <v>20</v>
      </c>
    </row>
    <row r="2891" spans="1:13" x14ac:dyDescent="0.2">
      <c r="A2891" s="43">
        <v>40070716283900</v>
      </c>
      <c r="B2891" s="44" t="s">
        <v>13474</v>
      </c>
      <c r="C2891" s="50" t="s">
        <v>3842</v>
      </c>
      <c r="D2891" s="44" t="s">
        <v>13475</v>
      </c>
      <c r="E2891" s="44" t="s">
        <v>3584</v>
      </c>
      <c r="F2891" s="45" t="s">
        <v>3843</v>
      </c>
      <c r="G2891" s="44" t="s">
        <v>160</v>
      </c>
      <c r="H2891" s="44" t="s">
        <v>161</v>
      </c>
      <c r="I2891" s="44" t="s">
        <v>7998</v>
      </c>
      <c r="J2891" s="44" t="s">
        <v>7928</v>
      </c>
      <c r="K2891" s="44">
        <v>1</v>
      </c>
      <c r="L2891" s="44" t="s">
        <v>8143</v>
      </c>
      <c r="M2891" s="48">
        <v>20</v>
      </c>
    </row>
    <row r="2892" spans="1:13" x14ac:dyDescent="0.2">
      <c r="A2892" s="43">
        <v>40070716827500</v>
      </c>
      <c r="B2892" s="44" t="s">
        <v>13476</v>
      </c>
      <c r="C2892" s="50" t="s">
        <v>3844</v>
      </c>
      <c r="D2892" s="44" t="s">
        <v>13477</v>
      </c>
      <c r="E2892" s="44" t="s">
        <v>7371</v>
      </c>
      <c r="F2892" s="45">
        <v>0</v>
      </c>
      <c r="G2892" s="44" t="s">
        <v>7370</v>
      </c>
      <c r="H2892" s="44" t="s">
        <v>7369</v>
      </c>
      <c r="I2892" s="44" t="s">
        <v>7994</v>
      </c>
      <c r="J2892" s="44" t="s">
        <v>7928</v>
      </c>
      <c r="K2892" s="44">
        <v>3</v>
      </c>
      <c r="L2892" s="44" t="s">
        <v>7965</v>
      </c>
      <c r="M2892" s="48">
        <v>20</v>
      </c>
    </row>
    <row r="2893" spans="1:13" x14ac:dyDescent="0.2">
      <c r="A2893" s="43">
        <v>40070717623200</v>
      </c>
      <c r="B2893" s="44" t="s">
        <v>13478</v>
      </c>
      <c r="C2893" s="50" t="s">
        <v>3845</v>
      </c>
      <c r="D2893" s="44" t="s">
        <v>13479</v>
      </c>
      <c r="E2893" s="44" t="s">
        <v>3846</v>
      </c>
      <c r="F2893" s="45"/>
      <c r="G2893" s="44" t="s">
        <v>4857</v>
      </c>
      <c r="H2893" s="44" t="s">
        <v>4858</v>
      </c>
      <c r="I2893" s="44" t="s">
        <v>7994</v>
      </c>
      <c r="J2893" s="44" t="s">
        <v>7928</v>
      </c>
      <c r="K2893" s="44">
        <v>3</v>
      </c>
      <c r="L2893" s="44" t="s">
        <v>7965</v>
      </c>
      <c r="M2893" s="48">
        <v>16</v>
      </c>
    </row>
    <row r="2894" spans="1:13" x14ac:dyDescent="0.2">
      <c r="A2894" s="43">
        <v>40070718117500</v>
      </c>
      <c r="B2894" s="44" t="s">
        <v>13480</v>
      </c>
      <c r="C2894" s="50" t="s">
        <v>3847</v>
      </c>
      <c r="D2894" s="44" t="s">
        <v>13481</v>
      </c>
      <c r="E2894" s="44" t="s">
        <v>4962</v>
      </c>
      <c r="F2894" s="45">
        <v>220</v>
      </c>
      <c r="G2894" s="44" t="s">
        <v>4782</v>
      </c>
      <c r="H2894" s="44" t="s">
        <v>3813</v>
      </c>
      <c r="I2894" s="44" t="s">
        <v>7994</v>
      </c>
      <c r="J2894" s="44" t="s">
        <v>7928</v>
      </c>
      <c r="K2894" s="44">
        <v>3</v>
      </c>
      <c r="L2894" s="44" t="s">
        <v>7965</v>
      </c>
      <c r="M2894" s="48">
        <v>20</v>
      </c>
    </row>
    <row r="2895" spans="1:13" x14ac:dyDescent="0.2">
      <c r="A2895" s="43">
        <v>40070725273800</v>
      </c>
      <c r="B2895" s="44" t="s">
        <v>13482</v>
      </c>
      <c r="C2895" s="50" t="s">
        <v>3848</v>
      </c>
      <c r="D2895" s="44" t="s">
        <v>13483</v>
      </c>
      <c r="E2895" s="44" t="s">
        <v>6153</v>
      </c>
      <c r="F2895" s="45">
        <v>31</v>
      </c>
      <c r="G2895" s="44" t="s">
        <v>4857</v>
      </c>
      <c r="H2895" s="44" t="s">
        <v>4858</v>
      </c>
      <c r="I2895" s="44" t="s">
        <v>7994</v>
      </c>
      <c r="J2895" s="44" t="s">
        <v>7928</v>
      </c>
      <c r="K2895" s="44">
        <v>3</v>
      </c>
      <c r="L2895" s="44" t="s">
        <v>7965</v>
      </c>
      <c r="M2895" s="48">
        <v>16</v>
      </c>
    </row>
    <row r="2896" spans="1:13" x14ac:dyDescent="0.2">
      <c r="A2896" s="43">
        <v>40070733861600</v>
      </c>
      <c r="B2896" s="44" t="s">
        <v>13484</v>
      </c>
      <c r="C2896" s="50" t="s">
        <v>3849</v>
      </c>
      <c r="D2896" s="44" t="s">
        <v>13485</v>
      </c>
      <c r="E2896" s="44" t="s">
        <v>3850</v>
      </c>
      <c r="F2896" s="45" t="s">
        <v>3851</v>
      </c>
      <c r="G2896" s="44" t="s">
        <v>4699</v>
      </c>
      <c r="H2896" s="44" t="s">
        <v>3852</v>
      </c>
      <c r="I2896" s="44" t="s">
        <v>7998</v>
      </c>
      <c r="J2896" s="44" t="s">
        <v>7928</v>
      </c>
      <c r="K2896" s="44">
        <v>3</v>
      </c>
      <c r="L2896" s="44" t="s">
        <v>7965</v>
      </c>
      <c r="M2896" s="48">
        <v>16</v>
      </c>
    </row>
    <row r="2897" spans="1:13" x14ac:dyDescent="0.2">
      <c r="A2897" s="43">
        <v>40070735603000</v>
      </c>
      <c r="B2897" s="44" t="s">
        <v>13486</v>
      </c>
      <c r="C2897" s="50" t="s">
        <v>3853</v>
      </c>
      <c r="D2897" s="44" t="s">
        <v>13487</v>
      </c>
      <c r="E2897" s="44" t="s">
        <v>7364</v>
      </c>
      <c r="F2897" s="45" t="s">
        <v>3854</v>
      </c>
      <c r="G2897" s="44" t="s">
        <v>7365</v>
      </c>
      <c r="H2897" s="44" t="s">
        <v>3855</v>
      </c>
      <c r="I2897" s="44" t="s">
        <v>7998</v>
      </c>
      <c r="J2897" s="44" t="s">
        <v>7928</v>
      </c>
      <c r="K2897" s="44">
        <v>3</v>
      </c>
      <c r="L2897" s="44" t="s">
        <v>7965</v>
      </c>
      <c r="M2897" s="48">
        <v>16</v>
      </c>
    </row>
    <row r="2898" spans="1:13" x14ac:dyDescent="0.2">
      <c r="A2898" s="43">
        <v>40070740462500</v>
      </c>
      <c r="B2898" s="44" t="s">
        <v>13488</v>
      </c>
      <c r="C2898" s="50" t="s">
        <v>3856</v>
      </c>
      <c r="D2898" s="44" t="s">
        <v>13489</v>
      </c>
      <c r="E2898" s="44" t="s">
        <v>3857</v>
      </c>
      <c r="F2898" s="45"/>
      <c r="G2898" s="44" t="s">
        <v>106</v>
      </c>
      <c r="H2898" s="44" t="s">
        <v>3858</v>
      </c>
      <c r="I2898" s="44" t="s">
        <v>7994</v>
      </c>
      <c r="J2898" s="44" t="s">
        <v>7928</v>
      </c>
      <c r="K2898" s="44">
        <v>1</v>
      </c>
      <c r="L2898" s="44" t="s">
        <v>7965</v>
      </c>
      <c r="M2898" s="48">
        <v>20</v>
      </c>
    </row>
    <row r="2899" spans="1:13" x14ac:dyDescent="0.2">
      <c r="A2899" s="43">
        <v>40070740692600</v>
      </c>
      <c r="B2899" s="44" t="s">
        <v>13490</v>
      </c>
      <c r="C2899" s="50" t="s">
        <v>3859</v>
      </c>
      <c r="D2899" s="44" t="s">
        <v>4932</v>
      </c>
      <c r="E2899" s="44" t="s">
        <v>2125</v>
      </c>
      <c r="F2899" s="45" t="s">
        <v>3860</v>
      </c>
      <c r="G2899" s="44" t="s">
        <v>4857</v>
      </c>
      <c r="H2899" s="44" t="s">
        <v>3861</v>
      </c>
      <c r="I2899" s="44" t="s">
        <v>7994</v>
      </c>
      <c r="J2899" s="44" t="s">
        <v>7928</v>
      </c>
      <c r="K2899" s="44">
        <v>1</v>
      </c>
      <c r="L2899" s="44" t="s">
        <v>7965</v>
      </c>
      <c r="M2899" s="48">
        <v>20</v>
      </c>
    </row>
    <row r="2900" spans="1:13" x14ac:dyDescent="0.2">
      <c r="A2900" s="43">
        <v>40070745685300</v>
      </c>
      <c r="B2900" s="44" t="s">
        <v>13491</v>
      </c>
      <c r="C2900" s="50" t="s">
        <v>3862</v>
      </c>
      <c r="D2900" s="44" t="s">
        <v>13492</v>
      </c>
      <c r="E2900" s="44" t="s">
        <v>3863</v>
      </c>
      <c r="F2900" s="45"/>
      <c r="G2900" s="44" t="s">
        <v>76</v>
      </c>
      <c r="H2900" s="44" t="s">
        <v>77</v>
      </c>
      <c r="I2900" s="44" t="s">
        <v>7994</v>
      </c>
      <c r="J2900" s="44" t="s">
        <v>7928</v>
      </c>
      <c r="K2900" s="44">
        <v>3</v>
      </c>
      <c r="L2900" s="44" t="s">
        <v>7965</v>
      </c>
      <c r="M2900" s="48">
        <v>25</v>
      </c>
    </row>
    <row r="2901" spans="1:13" x14ac:dyDescent="0.2">
      <c r="A2901" s="43">
        <v>40070747798800</v>
      </c>
      <c r="B2901" s="44" t="s">
        <v>13493</v>
      </c>
      <c r="C2901" s="50" t="s">
        <v>3864</v>
      </c>
      <c r="D2901" s="44" t="s">
        <v>13494</v>
      </c>
      <c r="E2901" s="44" t="s">
        <v>3865</v>
      </c>
      <c r="F2901" s="45" t="s">
        <v>3866</v>
      </c>
      <c r="G2901" s="44" t="s">
        <v>3867</v>
      </c>
      <c r="H2901" s="44" t="s">
        <v>3868</v>
      </c>
      <c r="I2901" s="44" t="s">
        <v>7964</v>
      </c>
      <c r="J2901" s="44" t="s">
        <v>7928</v>
      </c>
      <c r="K2901" s="44">
        <v>1</v>
      </c>
      <c r="L2901" s="44" t="s">
        <v>7965</v>
      </c>
      <c r="M2901" s="48">
        <v>16</v>
      </c>
    </row>
    <row r="2902" spans="1:13" x14ac:dyDescent="0.2">
      <c r="A2902" s="43">
        <v>40070748511200</v>
      </c>
      <c r="B2902" s="44" t="s">
        <v>13495</v>
      </c>
      <c r="C2902" s="50" t="s">
        <v>3869</v>
      </c>
      <c r="D2902" s="44" t="s">
        <v>13496</v>
      </c>
      <c r="E2902" s="44" t="s">
        <v>3870</v>
      </c>
      <c r="F2902" s="45"/>
      <c r="G2902" s="44" t="s">
        <v>5429</v>
      </c>
      <c r="H2902" s="44" t="s">
        <v>3871</v>
      </c>
      <c r="I2902" s="44" t="s">
        <v>7932</v>
      </c>
      <c r="J2902" s="44" t="s">
        <v>7928</v>
      </c>
      <c r="K2902" s="44">
        <v>3</v>
      </c>
      <c r="L2902" s="44" t="s">
        <v>7965</v>
      </c>
      <c r="M2902" s="48">
        <v>25</v>
      </c>
    </row>
    <row r="2903" spans="1:13" x14ac:dyDescent="0.2">
      <c r="A2903" s="43">
        <v>40070756761000</v>
      </c>
      <c r="B2903" s="44" t="s">
        <v>13497</v>
      </c>
      <c r="C2903" s="50" t="s">
        <v>7771</v>
      </c>
      <c r="D2903" s="44" t="s">
        <v>13498</v>
      </c>
      <c r="E2903" s="44" t="s">
        <v>104</v>
      </c>
      <c r="F2903" s="45"/>
      <c r="G2903" s="44" t="s">
        <v>5393</v>
      </c>
      <c r="H2903" s="44" t="s">
        <v>142</v>
      </c>
      <c r="I2903" s="44" t="s">
        <v>7994</v>
      </c>
      <c r="J2903" s="44" t="s">
        <v>7928</v>
      </c>
      <c r="K2903" s="44">
        <v>3</v>
      </c>
      <c r="L2903" s="44" t="s">
        <v>7965</v>
      </c>
      <c r="M2903" s="48">
        <v>25</v>
      </c>
    </row>
    <row r="2904" spans="1:13" x14ac:dyDescent="0.2">
      <c r="A2904" s="43">
        <v>40070757201000</v>
      </c>
      <c r="B2904" s="44" t="s">
        <v>13499</v>
      </c>
      <c r="C2904" s="50" t="s">
        <v>7772</v>
      </c>
      <c r="D2904" s="44" t="s">
        <v>13500</v>
      </c>
      <c r="E2904" s="44" t="s">
        <v>7868</v>
      </c>
      <c r="F2904" s="45"/>
      <c r="G2904" s="44" t="s">
        <v>7379</v>
      </c>
      <c r="H2904" s="44" t="s">
        <v>7380</v>
      </c>
      <c r="I2904" s="44" t="s">
        <v>7994</v>
      </c>
      <c r="J2904" s="44" t="s">
        <v>7928</v>
      </c>
      <c r="K2904" s="44">
        <v>3</v>
      </c>
      <c r="L2904" s="44" t="s">
        <v>8162</v>
      </c>
      <c r="M2904" s="48">
        <v>16</v>
      </c>
    </row>
    <row r="2905" spans="1:13" x14ac:dyDescent="0.2">
      <c r="A2905" s="43">
        <v>40070763024600</v>
      </c>
      <c r="B2905" s="44" t="s">
        <v>13501</v>
      </c>
      <c r="C2905" s="50" t="s">
        <v>7773</v>
      </c>
      <c r="D2905" s="44" t="s">
        <v>13502</v>
      </c>
      <c r="E2905" s="44" t="s">
        <v>7864</v>
      </c>
      <c r="F2905" s="45" t="s">
        <v>7869</v>
      </c>
      <c r="G2905" s="44" t="s">
        <v>3556</v>
      </c>
      <c r="H2905" s="44" t="s">
        <v>7864</v>
      </c>
      <c r="I2905" s="44" t="s">
        <v>7998</v>
      </c>
      <c r="J2905" s="44" t="s">
        <v>7928</v>
      </c>
      <c r="K2905" s="44">
        <v>3</v>
      </c>
      <c r="L2905" s="44" t="s">
        <v>7965</v>
      </c>
      <c r="M2905" s="48">
        <v>16</v>
      </c>
    </row>
    <row r="2906" spans="1:13" x14ac:dyDescent="0.2">
      <c r="A2906" s="43">
        <v>40070766774700</v>
      </c>
      <c r="B2906" s="44" t="s">
        <v>13503</v>
      </c>
      <c r="C2906" s="50" t="s">
        <v>7774</v>
      </c>
      <c r="D2906" s="44" t="s">
        <v>13504</v>
      </c>
      <c r="E2906" s="44" t="s">
        <v>7870</v>
      </c>
      <c r="F2906" s="45"/>
      <c r="G2906" s="44" t="s">
        <v>7064</v>
      </c>
      <c r="H2906" s="44" t="s">
        <v>7144</v>
      </c>
      <c r="I2906" s="44" t="s">
        <v>7916</v>
      </c>
      <c r="J2906" s="44" t="s">
        <v>7928</v>
      </c>
      <c r="K2906" s="44">
        <v>3</v>
      </c>
      <c r="L2906" s="44" t="s">
        <v>7965</v>
      </c>
      <c r="M2906" s="48">
        <v>25</v>
      </c>
    </row>
    <row r="2907" spans="1:13" x14ac:dyDescent="0.2">
      <c r="A2907" s="43">
        <v>40070769566500</v>
      </c>
      <c r="B2907" s="44" t="s">
        <v>13505</v>
      </c>
      <c r="C2907" s="50" t="s">
        <v>13506</v>
      </c>
      <c r="D2907" s="44" t="s">
        <v>13507</v>
      </c>
      <c r="E2907" s="44" t="s">
        <v>13508</v>
      </c>
      <c r="F2907" s="45"/>
      <c r="G2907" s="44" t="s">
        <v>5430</v>
      </c>
      <c r="H2907" s="44" t="s">
        <v>149</v>
      </c>
      <c r="I2907" s="44" t="s">
        <v>7994</v>
      </c>
      <c r="J2907" s="44" t="s">
        <v>7928</v>
      </c>
      <c r="K2907" s="44">
        <v>3</v>
      </c>
      <c r="L2907" s="44" t="s">
        <v>8689</v>
      </c>
      <c r="M2907" s="48">
        <v>40</v>
      </c>
    </row>
    <row r="2908" spans="1:13" x14ac:dyDescent="0.2">
      <c r="A2908" s="43">
        <v>40070769567200</v>
      </c>
      <c r="B2908" s="44" t="s">
        <v>13509</v>
      </c>
      <c r="C2908" s="50" t="s">
        <v>13510</v>
      </c>
      <c r="D2908" s="44" t="s">
        <v>13511</v>
      </c>
      <c r="E2908" s="44" t="s">
        <v>3532</v>
      </c>
      <c r="F2908" s="45"/>
      <c r="G2908" s="44" t="s">
        <v>3533</v>
      </c>
      <c r="H2908" s="44" t="s">
        <v>3532</v>
      </c>
      <c r="I2908" s="44" t="s">
        <v>7994</v>
      </c>
      <c r="J2908" s="44" t="s">
        <v>7928</v>
      </c>
      <c r="K2908" s="44">
        <v>3</v>
      </c>
      <c r="L2908" s="44" t="s">
        <v>8689</v>
      </c>
      <c r="M2908" s="48">
        <v>25</v>
      </c>
    </row>
    <row r="2909" spans="1:13" x14ac:dyDescent="0.2">
      <c r="A2909" s="43">
        <v>40070772970400</v>
      </c>
      <c r="B2909" s="44" t="s">
        <v>13512</v>
      </c>
      <c r="C2909" s="50" t="s">
        <v>13513</v>
      </c>
      <c r="D2909" s="44" t="s">
        <v>13514</v>
      </c>
      <c r="E2909" s="44" t="s">
        <v>13515</v>
      </c>
      <c r="F2909" s="45" t="s">
        <v>13516</v>
      </c>
      <c r="G2909" s="44" t="s">
        <v>13517</v>
      </c>
      <c r="H2909" s="44" t="s">
        <v>7543</v>
      </c>
      <c r="I2909" s="44" t="s">
        <v>7998</v>
      </c>
      <c r="J2909" s="44" t="s">
        <v>7928</v>
      </c>
      <c r="K2909" s="44">
        <v>3</v>
      </c>
      <c r="L2909" s="44" t="s">
        <v>8689</v>
      </c>
      <c r="M2909" s="48">
        <v>20</v>
      </c>
    </row>
    <row r="2910" spans="1:13" x14ac:dyDescent="0.2">
      <c r="A2910" s="43">
        <v>40080007342100</v>
      </c>
      <c r="B2910" s="44" t="s">
        <v>13518</v>
      </c>
      <c r="C2910" s="50" t="s">
        <v>3872</v>
      </c>
      <c r="D2910" s="44" t="s">
        <v>3876</v>
      </c>
      <c r="E2910" s="44" t="s">
        <v>3873</v>
      </c>
      <c r="F2910" s="45" t="s">
        <v>3874</v>
      </c>
      <c r="G2910" s="44" t="s">
        <v>3875</v>
      </c>
      <c r="H2910" s="44" t="s">
        <v>3876</v>
      </c>
      <c r="I2910" s="44" t="s">
        <v>8061</v>
      </c>
      <c r="J2910" s="44" t="s">
        <v>7928</v>
      </c>
      <c r="K2910" s="44">
        <v>3</v>
      </c>
      <c r="L2910" s="44" t="s">
        <v>7965</v>
      </c>
      <c r="M2910" s="48">
        <v>80</v>
      </c>
    </row>
    <row r="2911" spans="1:13" x14ac:dyDescent="0.2">
      <c r="A2911" s="43">
        <v>40080012899200</v>
      </c>
      <c r="B2911" s="44" t="s">
        <v>13519</v>
      </c>
      <c r="C2911" s="50" t="s">
        <v>3877</v>
      </c>
      <c r="D2911" s="44" t="s">
        <v>13520</v>
      </c>
      <c r="E2911" s="44" t="s">
        <v>3000</v>
      </c>
      <c r="F2911" s="45">
        <v>480</v>
      </c>
      <c r="G2911" s="44" t="s">
        <v>3878</v>
      </c>
      <c r="H2911" s="44" t="s">
        <v>3879</v>
      </c>
      <c r="I2911" s="44" t="s">
        <v>8061</v>
      </c>
      <c r="J2911" s="44" t="s">
        <v>7928</v>
      </c>
      <c r="K2911" s="44">
        <v>3</v>
      </c>
      <c r="L2911" s="44" t="s">
        <v>8162</v>
      </c>
      <c r="M2911" s="48">
        <v>25</v>
      </c>
    </row>
    <row r="2912" spans="1:13" x14ac:dyDescent="0.2">
      <c r="A2912" s="43">
        <v>40080013271500</v>
      </c>
      <c r="B2912" s="44" t="s">
        <v>13521</v>
      </c>
      <c r="C2912" s="50" t="s">
        <v>3880</v>
      </c>
      <c r="D2912" s="44" t="s">
        <v>3884</v>
      </c>
      <c r="E2912" s="44" t="s">
        <v>3881</v>
      </c>
      <c r="F2912" s="45" t="s">
        <v>3882</v>
      </c>
      <c r="G2912" s="44" t="s">
        <v>3883</v>
      </c>
      <c r="H2912" s="44" t="s">
        <v>3884</v>
      </c>
      <c r="I2912" s="44" t="s">
        <v>8061</v>
      </c>
      <c r="J2912" s="44" t="s">
        <v>7928</v>
      </c>
      <c r="K2912" s="44">
        <v>3</v>
      </c>
      <c r="L2912" s="44" t="s">
        <v>7965</v>
      </c>
      <c r="M2912" s="48">
        <v>63</v>
      </c>
    </row>
    <row r="2913" spans="1:13" x14ac:dyDescent="0.2">
      <c r="A2913" s="43">
        <v>40080013337800</v>
      </c>
      <c r="B2913" s="44" t="s">
        <v>13522</v>
      </c>
      <c r="C2913" s="50" t="s">
        <v>3885</v>
      </c>
      <c r="D2913" s="44" t="s">
        <v>13523</v>
      </c>
      <c r="E2913" s="44" t="s">
        <v>3886</v>
      </c>
      <c r="F2913" s="45">
        <v>171</v>
      </c>
      <c r="G2913" s="44" t="s">
        <v>3887</v>
      </c>
      <c r="H2913" s="44" t="s">
        <v>3886</v>
      </c>
      <c r="I2913" s="44" t="s">
        <v>8041</v>
      </c>
      <c r="J2913" s="44" t="s">
        <v>7928</v>
      </c>
      <c r="K2913" s="44">
        <v>3</v>
      </c>
      <c r="L2913" s="44" t="s">
        <v>7965</v>
      </c>
      <c r="M2913" s="48">
        <v>20</v>
      </c>
    </row>
    <row r="2914" spans="1:13" x14ac:dyDescent="0.2">
      <c r="A2914" s="43">
        <v>40080014117500</v>
      </c>
      <c r="B2914" s="44" t="s">
        <v>13524</v>
      </c>
      <c r="C2914" s="50" t="s">
        <v>3888</v>
      </c>
      <c r="D2914" s="44" t="s">
        <v>13525</v>
      </c>
      <c r="E2914" s="44"/>
      <c r="F2914" s="45">
        <v>104</v>
      </c>
      <c r="G2914" s="44" t="s">
        <v>3889</v>
      </c>
      <c r="H2914" s="44" t="s">
        <v>3890</v>
      </c>
      <c r="I2914" s="44" t="s">
        <v>8041</v>
      </c>
      <c r="J2914" s="44" t="s">
        <v>7928</v>
      </c>
      <c r="K2914" s="44">
        <v>3</v>
      </c>
      <c r="L2914" s="44" t="s">
        <v>7965</v>
      </c>
      <c r="M2914" s="48">
        <v>16</v>
      </c>
    </row>
    <row r="2915" spans="1:13" x14ac:dyDescent="0.2">
      <c r="A2915" s="43">
        <v>40080022190700</v>
      </c>
      <c r="B2915" s="44" t="s">
        <v>13526</v>
      </c>
      <c r="C2915" s="50" t="s">
        <v>3891</v>
      </c>
      <c r="D2915" s="44" t="s">
        <v>3892</v>
      </c>
      <c r="E2915" s="44" t="s">
        <v>3892</v>
      </c>
      <c r="F2915" s="45">
        <v>1618</v>
      </c>
      <c r="G2915" s="44" t="s">
        <v>3893</v>
      </c>
      <c r="H2915" s="44" t="s">
        <v>3894</v>
      </c>
      <c r="I2915" s="44" t="s">
        <v>8061</v>
      </c>
      <c r="J2915" s="44" t="s">
        <v>7928</v>
      </c>
      <c r="K2915" s="44">
        <v>3</v>
      </c>
      <c r="L2915" s="44" t="s">
        <v>7965</v>
      </c>
      <c r="M2915" s="48">
        <v>25</v>
      </c>
    </row>
    <row r="2916" spans="1:13" x14ac:dyDescent="0.2">
      <c r="A2916" s="43">
        <v>40080026061600</v>
      </c>
      <c r="B2916" s="44" t="s">
        <v>13527</v>
      </c>
      <c r="C2916" s="50" t="s">
        <v>3895</v>
      </c>
      <c r="D2916" s="44" t="s">
        <v>5156</v>
      </c>
      <c r="E2916" s="44"/>
      <c r="F2916" s="45">
        <v>53</v>
      </c>
      <c r="G2916" s="44" t="s">
        <v>3896</v>
      </c>
      <c r="H2916" s="44" t="s">
        <v>5156</v>
      </c>
      <c r="I2916" s="44" t="s">
        <v>8061</v>
      </c>
      <c r="J2916" s="44" t="s">
        <v>7928</v>
      </c>
      <c r="K2916" s="44">
        <v>3</v>
      </c>
      <c r="L2916" s="44" t="s">
        <v>7965</v>
      </c>
      <c r="M2916" s="48">
        <v>20</v>
      </c>
    </row>
    <row r="2917" spans="1:13" x14ac:dyDescent="0.2">
      <c r="A2917" s="43">
        <v>40080026150700</v>
      </c>
      <c r="B2917" s="44" t="s">
        <v>13528</v>
      </c>
      <c r="C2917" s="50" t="s">
        <v>5157</v>
      </c>
      <c r="D2917" s="44" t="s">
        <v>13529</v>
      </c>
      <c r="E2917" s="44" t="s">
        <v>5158</v>
      </c>
      <c r="F2917" s="45"/>
      <c r="G2917" s="44" t="s">
        <v>5159</v>
      </c>
      <c r="H2917" s="44" t="s">
        <v>5160</v>
      </c>
      <c r="I2917" s="44" t="s">
        <v>8041</v>
      </c>
      <c r="J2917" s="44" t="s">
        <v>7928</v>
      </c>
      <c r="K2917" s="44">
        <v>3</v>
      </c>
      <c r="L2917" s="44" t="s">
        <v>8143</v>
      </c>
      <c r="M2917" s="48">
        <v>25</v>
      </c>
    </row>
    <row r="2918" spans="1:13" x14ac:dyDescent="0.2">
      <c r="A2918" s="43">
        <v>40080026212200</v>
      </c>
      <c r="B2918" s="44" t="s">
        <v>13530</v>
      </c>
      <c r="C2918" s="50" t="s">
        <v>5161</v>
      </c>
      <c r="D2918" s="44" t="s">
        <v>5162</v>
      </c>
      <c r="E2918" s="44" t="s">
        <v>5162</v>
      </c>
      <c r="F2918" s="45"/>
      <c r="G2918" s="44" t="s">
        <v>5163</v>
      </c>
      <c r="H2918" s="44" t="s">
        <v>5162</v>
      </c>
      <c r="I2918" s="44" t="s">
        <v>8041</v>
      </c>
      <c r="J2918" s="44" t="s">
        <v>7928</v>
      </c>
      <c r="K2918" s="44">
        <v>3</v>
      </c>
      <c r="L2918" s="44" t="s">
        <v>8143</v>
      </c>
      <c r="M2918" s="48">
        <v>20</v>
      </c>
    </row>
    <row r="2919" spans="1:13" x14ac:dyDescent="0.2">
      <c r="A2919" s="43">
        <v>40080027623500</v>
      </c>
      <c r="B2919" s="44" t="s">
        <v>13531</v>
      </c>
      <c r="C2919" s="50" t="s">
        <v>7775</v>
      </c>
      <c r="D2919" s="44" t="s">
        <v>13532</v>
      </c>
      <c r="E2919" s="44" t="s">
        <v>4228</v>
      </c>
      <c r="F2919" s="45">
        <v>84</v>
      </c>
      <c r="G2919" s="44" t="s">
        <v>5163</v>
      </c>
      <c r="H2919" s="44" t="s">
        <v>1717</v>
      </c>
      <c r="I2919" s="44" t="s">
        <v>8041</v>
      </c>
      <c r="J2919" s="44" t="s">
        <v>7928</v>
      </c>
      <c r="K2919" s="44">
        <v>3</v>
      </c>
      <c r="L2919" s="44" t="s">
        <v>7965</v>
      </c>
      <c r="M2919" s="48">
        <v>25</v>
      </c>
    </row>
    <row r="2920" spans="1:13" x14ac:dyDescent="0.2">
      <c r="A2920" s="43">
        <v>40080032402800</v>
      </c>
      <c r="B2920" s="44" t="s">
        <v>13533</v>
      </c>
      <c r="C2920" s="50" t="s">
        <v>5164</v>
      </c>
      <c r="D2920" s="44" t="s">
        <v>13534</v>
      </c>
      <c r="E2920" s="44" t="s">
        <v>5165</v>
      </c>
      <c r="F2920" s="45">
        <v>53</v>
      </c>
      <c r="G2920" s="44" t="s">
        <v>5166</v>
      </c>
      <c r="H2920" s="44" t="s">
        <v>3876</v>
      </c>
      <c r="I2920" s="44" t="s">
        <v>8061</v>
      </c>
      <c r="J2920" s="44" t="s">
        <v>7928</v>
      </c>
      <c r="K2920" s="44">
        <v>3</v>
      </c>
      <c r="L2920" s="44" t="s">
        <v>7965</v>
      </c>
      <c r="M2920" s="48">
        <v>25</v>
      </c>
    </row>
    <row r="2921" spans="1:13" x14ac:dyDescent="0.2">
      <c r="A2921" s="43">
        <v>40080035391200</v>
      </c>
      <c r="B2921" s="44" t="s">
        <v>13535</v>
      </c>
      <c r="C2921" s="50" t="s">
        <v>5167</v>
      </c>
      <c r="D2921" s="44" t="s">
        <v>5168</v>
      </c>
      <c r="E2921" s="44" t="s">
        <v>5168</v>
      </c>
      <c r="F2921" s="45"/>
      <c r="G2921" s="44" t="s">
        <v>5169</v>
      </c>
      <c r="H2921" s="44" t="s">
        <v>5168</v>
      </c>
      <c r="I2921" s="44" t="s">
        <v>8061</v>
      </c>
      <c r="J2921" s="44" t="s">
        <v>7928</v>
      </c>
      <c r="K2921" s="44">
        <v>1</v>
      </c>
      <c r="L2921" s="44" t="s">
        <v>7965</v>
      </c>
      <c r="M2921" s="48">
        <v>16</v>
      </c>
    </row>
    <row r="2922" spans="1:13" x14ac:dyDescent="0.2">
      <c r="A2922" s="43">
        <v>40080035603600</v>
      </c>
      <c r="B2922" s="44" t="s">
        <v>13536</v>
      </c>
      <c r="C2922" s="50" t="s">
        <v>5174</v>
      </c>
      <c r="D2922" s="44" t="s">
        <v>5175</v>
      </c>
      <c r="E2922" s="44" t="s">
        <v>5175</v>
      </c>
      <c r="F2922" s="45">
        <v>116</v>
      </c>
      <c r="G2922" s="44" t="s">
        <v>5176</v>
      </c>
      <c r="H2922" s="44" t="s">
        <v>5175</v>
      </c>
      <c r="I2922" s="44" t="s">
        <v>8061</v>
      </c>
      <c r="J2922" s="44" t="s">
        <v>7928</v>
      </c>
      <c r="K2922" s="44">
        <v>1</v>
      </c>
      <c r="L2922" s="44" t="s">
        <v>7965</v>
      </c>
      <c r="M2922" s="48">
        <v>25</v>
      </c>
    </row>
    <row r="2923" spans="1:13" x14ac:dyDescent="0.2">
      <c r="A2923" s="43">
        <v>40080035684500</v>
      </c>
      <c r="B2923" s="44" t="s">
        <v>13537</v>
      </c>
      <c r="C2923" s="50" t="s">
        <v>5170</v>
      </c>
      <c r="D2923" s="44" t="s">
        <v>13538</v>
      </c>
      <c r="E2923" s="44" t="s">
        <v>5171</v>
      </c>
      <c r="F2923" s="45"/>
      <c r="G2923" s="44" t="s">
        <v>5172</v>
      </c>
      <c r="H2923" s="44" t="s">
        <v>5173</v>
      </c>
      <c r="I2923" s="44" t="s">
        <v>8041</v>
      </c>
      <c r="J2923" s="44" t="s">
        <v>7928</v>
      </c>
      <c r="K2923" s="44">
        <v>3</v>
      </c>
      <c r="L2923" s="44" t="s">
        <v>7965</v>
      </c>
      <c r="M2923" s="48">
        <v>20</v>
      </c>
    </row>
    <row r="2924" spans="1:13" x14ac:dyDescent="0.2">
      <c r="A2924" s="43">
        <v>40080036158000</v>
      </c>
      <c r="B2924" s="44" t="s">
        <v>13539</v>
      </c>
      <c r="C2924" s="50" t="s">
        <v>5177</v>
      </c>
      <c r="D2924" s="44" t="s">
        <v>5178</v>
      </c>
      <c r="E2924" s="44" t="s">
        <v>5178</v>
      </c>
      <c r="F2924" s="45"/>
      <c r="G2924" s="44" t="s">
        <v>5179</v>
      </c>
      <c r="H2924" s="44" t="s">
        <v>5178</v>
      </c>
      <c r="I2924" s="44" t="s">
        <v>8041</v>
      </c>
      <c r="J2924" s="44" t="s">
        <v>7928</v>
      </c>
      <c r="K2924" s="44">
        <v>3</v>
      </c>
      <c r="L2924" s="44" t="s">
        <v>7918</v>
      </c>
      <c r="M2924" s="48">
        <v>40</v>
      </c>
    </row>
    <row r="2925" spans="1:13" x14ac:dyDescent="0.2">
      <c r="A2925" s="43">
        <v>40080038612500</v>
      </c>
      <c r="B2925" s="44" t="s">
        <v>13540</v>
      </c>
      <c r="C2925" s="50" t="s">
        <v>5180</v>
      </c>
      <c r="D2925" s="44" t="s">
        <v>13541</v>
      </c>
      <c r="E2925" s="44" t="s">
        <v>5181</v>
      </c>
      <c r="F2925" s="45"/>
      <c r="G2925" s="44" t="s">
        <v>5169</v>
      </c>
      <c r="H2925" s="44" t="s">
        <v>5181</v>
      </c>
      <c r="I2925" s="44" t="s">
        <v>8061</v>
      </c>
      <c r="J2925" s="44" t="s">
        <v>7928</v>
      </c>
      <c r="K2925" s="44">
        <v>3</v>
      </c>
      <c r="L2925" s="44" t="s">
        <v>7965</v>
      </c>
      <c r="M2925" s="48">
        <v>16</v>
      </c>
    </row>
    <row r="2926" spans="1:13" x14ac:dyDescent="0.2">
      <c r="A2926" s="43">
        <v>40080045445900</v>
      </c>
      <c r="B2926" s="44" t="s">
        <v>13542</v>
      </c>
      <c r="C2926" s="50" t="s">
        <v>5182</v>
      </c>
      <c r="D2926" s="44" t="s">
        <v>5183</v>
      </c>
      <c r="E2926" s="44" t="s">
        <v>5183</v>
      </c>
      <c r="F2926" s="45" t="s">
        <v>5184</v>
      </c>
      <c r="G2926" s="44" t="s">
        <v>5176</v>
      </c>
      <c r="H2926" s="44" t="s">
        <v>5183</v>
      </c>
      <c r="I2926" s="44" t="s">
        <v>8061</v>
      </c>
      <c r="J2926" s="44" t="s">
        <v>7928</v>
      </c>
      <c r="K2926" s="44">
        <v>3</v>
      </c>
      <c r="L2926" s="44" t="s">
        <v>7965</v>
      </c>
      <c r="M2926" s="48">
        <v>25</v>
      </c>
    </row>
    <row r="2927" spans="1:13" x14ac:dyDescent="0.2">
      <c r="A2927" s="43">
        <v>40080048490600</v>
      </c>
      <c r="B2927" s="44" t="s">
        <v>13543</v>
      </c>
      <c r="C2927" s="50" t="s">
        <v>5185</v>
      </c>
      <c r="D2927" s="44" t="s">
        <v>13544</v>
      </c>
      <c r="E2927" s="44"/>
      <c r="F2927" s="45" t="s">
        <v>5186</v>
      </c>
      <c r="G2927" s="44" t="s">
        <v>5187</v>
      </c>
      <c r="H2927" s="44" t="s">
        <v>5173</v>
      </c>
      <c r="I2927" s="44" t="s">
        <v>8041</v>
      </c>
      <c r="J2927" s="44" t="s">
        <v>7928</v>
      </c>
      <c r="K2927" s="44">
        <v>3</v>
      </c>
      <c r="L2927" s="44" t="s">
        <v>7965</v>
      </c>
      <c r="M2927" s="48">
        <v>16</v>
      </c>
    </row>
    <row r="2928" spans="1:13" x14ac:dyDescent="0.2">
      <c r="A2928" s="43">
        <v>40080049398400</v>
      </c>
      <c r="B2928" s="44" t="s">
        <v>13545</v>
      </c>
      <c r="C2928" s="50" t="s">
        <v>5188</v>
      </c>
      <c r="D2928" s="44" t="s">
        <v>5190</v>
      </c>
      <c r="E2928" s="44"/>
      <c r="F2928" s="45"/>
      <c r="G2928" s="44" t="s">
        <v>5189</v>
      </c>
      <c r="H2928" s="44" t="s">
        <v>5190</v>
      </c>
      <c r="I2928" s="44" t="s">
        <v>8041</v>
      </c>
      <c r="J2928" s="44" t="s">
        <v>7928</v>
      </c>
      <c r="K2928" s="44">
        <v>1</v>
      </c>
      <c r="L2928" s="44" t="s">
        <v>7965</v>
      </c>
      <c r="M2928" s="48">
        <v>20</v>
      </c>
    </row>
    <row r="2929" spans="1:13" x14ac:dyDescent="0.2">
      <c r="A2929" s="43">
        <v>40080049437000</v>
      </c>
      <c r="B2929" s="44" t="s">
        <v>13546</v>
      </c>
      <c r="C2929" s="50" t="s">
        <v>5191</v>
      </c>
      <c r="D2929" s="44" t="s">
        <v>5192</v>
      </c>
      <c r="E2929" s="44" t="s">
        <v>5192</v>
      </c>
      <c r="F2929" s="45" t="s">
        <v>5193</v>
      </c>
      <c r="G2929" s="44" t="s">
        <v>5194</v>
      </c>
      <c r="H2929" s="44" t="s">
        <v>5192</v>
      </c>
      <c r="I2929" s="44" t="s">
        <v>8041</v>
      </c>
      <c r="J2929" s="44" t="s">
        <v>7928</v>
      </c>
      <c r="K2929" s="44">
        <v>3</v>
      </c>
      <c r="L2929" s="44" t="s">
        <v>7965</v>
      </c>
      <c r="M2929" s="48">
        <v>25</v>
      </c>
    </row>
    <row r="2930" spans="1:13" x14ac:dyDescent="0.2">
      <c r="A2930" s="43">
        <v>40080051090200</v>
      </c>
      <c r="B2930" s="44" t="s">
        <v>13547</v>
      </c>
      <c r="C2930" s="50" t="s">
        <v>5195</v>
      </c>
      <c r="D2930" s="44" t="s">
        <v>13548</v>
      </c>
      <c r="E2930" s="44"/>
      <c r="F2930" s="45">
        <v>63</v>
      </c>
      <c r="G2930" s="44" t="s">
        <v>5179</v>
      </c>
      <c r="H2930" s="44" t="s">
        <v>5196</v>
      </c>
      <c r="I2930" s="44" t="s">
        <v>8041</v>
      </c>
      <c r="J2930" s="44" t="s">
        <v>7928</v>
      </c>
      <c r="K2930" s="44">
        <v>3</v>
      </c>
      <c r="L2930" s="44" t="s">
        <v>7918</v>
      </c>
      <c r="M2930" s="48">
        <v>40</v>
      </c>
    </row>
    <row r="2931" spans="1:13" x14ac:dyDescent="0.2">
      <c r="A2931" s="43">
        <v>40080054065700</v>
      </c>
      <c r="B2931" s="44" t="s">
        <v>13549</v>
      </c>
      <c r="C2931" s="50" t="s">
        <v>5198</v>
      </c>
      <c r="D2931" s="44" t="s">
        <v>268</v>
      </c>
      <c r="E2931" s="44" t="s">
        <v>268</v>
      </c>
      <c r="F2931" s="45">
        <v>225</v>
      </c>
      <c r="G2931" s="44" t="s">
        <v>5199</v>
      </c>
      <c r="H2931" s="44" t="s">
        <v>268</v>
      </c>
      <c r="I2931" s="44" t="s">
        <v>8041</v>
      </c>
      <c r="J2931" s="44" t="s">
        <v>7928</v>
      </c>
      <c r="K2931" s="44">
        <v>1</v>
      </c>
      <c r="L2931" s="44" t="s">
        <v>8143</v>
      </c>
      <c r="M2931" s="48">
        <v>10</v>
      </c>
    </row>
    <row r="2932" spans="1:13" x14ac:dyDescent="0.2">
      <c r="A2932" s="43">
        <v>40080054484600</v>
      </c>
      <c r="B2932" s="44" t="s">
        <v>13550</v>
      </c>
      <c r="C2932" s="50" t="s">
        <v>5200</v>
      </c>
      <c r="D2932" s="44" t="s">
        <v>13551</v>
      </c>
      <c r="E2932" s="44" t="s">
        <v>5201</v>
      </c>
      <c r="F2932" s="45"/>
      <c r="G2932" s="44" t="s">
        <v>5202</v>
      </c>
      <c r="H2932" s="44" t="s">
        <v>5203</v>
      </c>
      <c r="I2932" s="44" t="s">
        <v>8061</v>
      </c>
      <c r="J2932" s="44" t="s">
        <v>7928</v>
      </c>
      <c r="K2932" s="44">
        <v>3</v>
      </c>
      <c r="L2932" s="44" t="s">
        <v>7965</v>
      </c>
      <c r="M2932" s="48">
        <v>10</v>
      </c>
    </row>
    <row r="2933" spans="1:13" x14ac:dyDescent="0.2">
      <c r="A2933" s="43">
        <v>40080060280500</v>
      </c>
      <c r="B2933" s="44" t="s">
        <v>13552</v>
      </c>
      <c r="C2933" s="50" t="s">
        <v>5204</v>
      </c>
      <c r="D2933" s="44" t="s">
        <v>13553</v>
      </c>
      <c r="E2933" s="44"/>
      <c r="F2933" s="45"/>
      <c r="G2933" s="44" t="s">
        <v>5205</v>
      </c>
      <c r="H2933" s="44" t="s">
        <v>5206</v>
      </c>
      <c r="I2933" s="44" t="s">
        <v>8041</v>
      </c>
      <c r="J2933" s="44" t="s">
        <v>7928</v>
      </c>
      <c r="K2933" s="44">
        <v>1</v>
      </c>
      <c r="L2933" s="44" t="s">
        <v>7965</v>
      </c>
      <c r="M2933" s="48">
        <v>16</v>
      </c>
    </row>
    <row r="2934" spans="1:13" x14ac:dyDescent="0.2">
      <c r="A2934" s="43">
        <v>40080061082400</v>
      </c>
      <c r="B2934" s="44" t="s">
        <v>13554</v>
      </c>
      <c r="C2934" s="50" t="s">
        <v>5207</v>
      </c>
      <c r="D2934" s="44" t="s">
        <v>5208</v>
      </c>
      <c r="E2934" s="44" t="s">
        <v>5208</v>
      </c>
      <c r="F2934" s="45"/>
      <c r="G2934" s="44" t="s">
        <v>5209</v>
      </c>
      <c r="H2934" s="44" t="s">
        <v>5210</v>
      </c>
      <c r="I2934" s="44" t="s">
        <v>8041</v>
      </c>
      <c r="J2934" s="44" t="s">
        <v>7928</v>
      </c>
      <c r="K2934" s="44">
        <v>3</v>
      </c>
      <c r="L2934" s="44" t="s">
        <v>7965</v>
      </c>
      <c r="M2934" s="48">
        <v>25</v>
      </c>
    </row>
    <row r="2935" spans="1:13" x14ac:dyDescent="0.2">
      <c r="A2935" s="43">
        <v>40080062840900</v>
      </c>
      <c r="B2935" s="44" t="s">
        <v>13555</v>
      </c>
      <c r="C2935" s="50" t="s">
        <v>7776</v>
      </c>
      <c r="D2935" s="44" t="s">
        <v>8705</v>
      </c>
      <c r="E2935" s="44" t="s">
        <v>7871</v>
      </c>
      <c r="F2935" s="45">
        <v>65</v>
      </c>
      <c r="G2935" s="44" t="s">
        <v>6223</v>
      </c>
      <c r="H2935" s="44" t="s">
        <v>6243</v>
      </c>
      <c r="I2935" s="44" t="s">
        <v>8041</v>
      </c>
      <c r="J2935" s="44" t="s">
        <v>7928</v>
      </c>
      <c r="K2935" s="44">
        <v>3</v>
      </c>
      <c r="L2935" s="44" t="s">
        <v>7933</v>
      </c>
      <c r="M2935" s="48">
        <v>25</v>
      </c>
    </row>
    <row r="2936" spans="1:13" x14ac:dyDescent="0.2">
      <c r="A2936" s="43">
        <v>40080063841500</v>
      </c>
      <c r="B2936" s="44" t="s">
        <v>13556</v>
      </c>
      <c r="C2936" s="50" t="s">
        <v>7777</v>
      </c>
      <c r="D2936" s="44" t="s">
        <v>6063</v>
      </c>
      <c r="E2936" s="44" t="s">
        <v>829</v>
      </c>
      <c r="F2936" s="45">
        <v>1679</v>
      </c>
      <c r="G2936" s="44" t="s">
        <v>6062</v>
      </c>
      <c r="H2936" s="44" t="s">
        <v>6063</v>
      </c>
      <c r="I2936" s="44" t="s">
        <v>8061</v>
      </c>
      <c r="J2936" s="44" t="s">
        <v>7928</v>
      </c>
      <c r="K2936" s="44">
        <v>3</v>
      </c>
      <c r="L2936" s="44" t="s">
        <v>7965</v>
      </c>
      <c r="M2936" s="48">
        <v>20</v>
      </c>
    </row>
    <row r="2937" spans="1:13" x14ac:dyDescent="0.2">
      <c r="A2937" s="43">
        <v>40080064766000</v>
      </c>
      <c r="B2937" s="44" t="s">
        <v>13557</v>
      </c>
      <c r="C2937" s="50" t="s">
        <v>7778</v>
      </c>
      <c r="D2937" s="44" t="s">
        <v>13558</v>
      </c>
      <c r="E2937" s="44" t="s">
        <v>7872</v>
      </c>
      <c r="F2937" s="45"/>
      <c r="G2937" s="44" t="s">
        <v>6255</v>
      </c>
      <c r="H2937" s="44" t="s">
        <v>7873</v>
      </c>
      <c r="I2937" s="44" t="s">
        <v>8041</v>
      </c>
      <c r="J2937" s="44" t="s">
        <v>7928</v>
      </c>
      <c r="K2937" s="44">
        <v>3</v>
      </c>
      <c r="L2937" s="44" t="s">
        <v>7965</v>
      </c>
      <c r="M2937" s="48">
        <v>20</v>
      </c>
    </row>
    <row r="2938" spans="1:13" x14ac:dyDescent="0.2">
      <c r="A2938" s="43">
        <v>40080066299100</v>
      </c>
      <c r="B2938" s="44" t="s">
        <v>13559</v>
      </c>
      <c r="C2938" s="50" t="s">
        <v>7779</v>
      </c>
      <c r="D2938" s="44" t="s">
        <v>5247</v>
      </c>
      <c r="E2938" s="44" t="s">
        <v>5247</v>
      </c>
      <c r="F2938" s="45">
        <v>42</v>
      </c>
      <c r="G2938" s="44" t="s">
        <v>5272</v>
      </c>
      <c r="H2938" s="44" t="s">
        <v>5273</v>
      </c>
      <c r="I2938" s="44" t="s">
        <v>8041</v>
      </c>
      <c r="J2938" s="44" t="s">
        <v>7928</v>
      </c>
      <c r="K2938" s="44">
        <v>1</v>
      </c>
      <c r="L2938" s="44" t="s">
        <v>8143</v>
      </c>
      <c r="M2938" s="48">
        <v>16</v>
      </c>
    </row>
    <row r="2939" spans="1:13" x14ac:dyDescent="0.2">
      <c r="A2939" s="43">
        <v>40080068084100</v>
      </c>
      <c r="B2939" s="44" t="s">
        <v>13560</v>
      </c>
      <c r="C2939" s="50" t="s">
        <v>7780</v>
      </c>
      <c r="D2939" s="44" t="s">
        <v>5322</v>
      </c>
      <c r="E2939" s="44" t="s">
        <v>5322</v>
      </c>
      <c r="F2939" s="45">
        <v>69</v>
      </c>
      <c r="G2939" s="44" t="s">
        <v>5179</v>
      </c>
      <c r="H2939" s="44" t="s">
        <v>5309</v>
      </c>
      <c r="I2939" s="44" t="s">
        <v>8041</v>
      </c>
      <c r="J2939" s="44" t="s">
        <v>7928</v>
      </c>
      <c r="K2939" s="44">
        <v>1</v>
      </c>
      <c r="L2939" s="44" t="s">
        <v>7965</v>
      </c>
      <c r="M2939" s="48">
        <v>16</v>
      </c>
    </row>
    <row r="2940" spans="1:13" x14ac:dyDescent="0.2">
      <c r="A2940" s="43">
        <v>40080068232600</v>
      </c>
      <c r="B2940" s="44" t="s">
        <v>13561</v>
      </c>
      <c r="C2940" s="50" t="s">
        <v>7781</v>
      </c>
      <c r="D2940" s="44" t="s">
        <v>13562</v>
      </c>
      <c r="E2940" s="44" t="s">
        <v>7874</v>
      </c>
      <c r="F2940" s="45"/>
      <c r="G2940" s="44" t="s">
        <v>5187</v>
      </c>
      <c r="H2940" s="44" t="s">
        <v>3886</v>
      </c>
      <c r="I2940" s="44" t="s">
        <v>8041</v>
      </c>
      <c r="J2940" s="44" t="s">
        <v>7928</v>
      </c>
      <c r="K2940" s="44">
        <v>3</v>
      </c>
      <c r="L2940" s="44" t="s">
        <v>8143</v>
      </c>
      <c r="M2940" s="48">
        <v>16</v>
      </c>
    </row>
    <row r="2941" spans="1:13" x14ac:dyDescent="0.2">
      <c r="A2941" s="43">
        <v>40080068233300</v>
      </c>
      <c r="B2941" s="44" t="s">
        <v>13563</v>
      </c>
      <c r="C2941" s="50" t="s">
        <v>7782</v>
      </c>
      <c r="D2941" s="44" t="s">
        <v>7875</v>
      </c>
      <c r="E2941" s="44" t="s">
        <v>7875</v>
      </c>
      <c r="F2941" s="45" t="s">
        <v>7876</v>
      </c>
      <c r="G2941" s="44" t="s">
        <v>5250</v>
      </c>
      <c r="H2941" s="44" t="s">
        <v>7877</v>
      </c>
      <c r="I2941" s="44" t="s">
        <v>8041</v>
      </c>
      <c r="J2941" s="44" t="s">
        <v>7928</v>
      </c>
      <c r="K2941" s="44">
        <v>1</v>
      </c>
      <c r="L2941" s="44" t="s">
        <v>8162</v>
      </c>
      <c r="M2941" s="48">
        <v>16</v>
      </c>
    </row>
    <row r="2942" spans="1:13" x14ac:dyDescent="0.2">
      <c r="A2942" s="43">
        <v>40080071371600</v>
      </c>
      <c r="B2942" s="44" t="s">
        <v>13564</v>
      </c>
      <c r="C2942" s="50" t="s">
        <v>13565</v>
      </c>
      <c r="D2942" s="44" t="s">
        <v>6304</v>
      </c>
      <c r="E2942" s="44" t="s">
        <v>6292</v>
      </c>
      <c r="F2942" s="45" t="s">
        <v>13566</v>
      </c>
      <c r="G2942" s="44" t="s">
        <v>6305</v>
      </c>
      <c r="H2942" s="44" t="s">
        <v>6306</v>
      </c>
      <c r="I2942" s="44" t="s">
        <v>8041</v>
      </c>
      <c r="J2942" s="44" t="s">
        <v>7928</v>
      </c>
      <c r="K2942" s="44">
        <v>3</v>
      </c>
      <c r="L2942" s="44" t="s">
        <v>7965</v>
      </c>
      <c r="M2942" s="48">
        <v>40</v>
      </c>
    </row>
    <row r="2943" spans="1:13" x14ac:dyDescent="0.2">
      <c r="A2943" s="43">
        <v>40080071426300</v>
      </c>
      <c r="B2943" s="44" t="s">
        <v>13567</v>
      </c>
      <c r="C2943" s="50" t="s">
        <v>7783</v>
      </c>
      <c r="D2943" s="44" t="s">
        <v>13568</v>
      </c>
      <c r="E2943" s="44" t="s">
        <v>7878</v>
      </c>
      <c r="F2943" s="45"/>
      <c r="G2943" s="44" t="s">
        <v>7879</v>
      </c>
      <c r="H2943" s="44" t="s">
        <v>3876</v>
      </c>
      <c r="I2943" s="44" t="s">
        <v>8061</v>
      </c>
      <c r="J2943" s="44" t="s">
        <v>7928</v>
      </c>
      <c r="K2943" s="44">
        <v>3</v>
      </c>
      <c r="L2943" s="44" t="s">
        <v>7965</v>
      </c>
      <c r="M2943" s="48">
        <v>25</v>
      </c>
    </row>
    <row r="2944" spans="1:13" x14ac:dyDescent="0.2">
      <c r="A2944" s="43">
        <v>40080071679300</v>
      </c>
      <c r="B2944" s="44" t="s">
        <v>13569</v>
      </c>
      <c r="C2944" s="50" t="s">
        <v>13570</v>
      </c>
      <c r="D2944" s="44" t="s">
        <v>7881</v>
      </c>
      <c r="E2944" s="44" t="s">
        <v>7881</v>
      </c>
      <c r="F2944" s="45"/>
      <c r="G2944" s="44" t="s">
        <v>7882</v>
      </c>
      <c r="H2944" s="44" t="s">
        <v>7881</v>
      </c>
      <c r="I2944" s="44" t="s">
        <v>8041</v>
      </c>
      <c r="J2944" s="44" t="s">
        <v>7928</v>
      </c>
      <c r="K2944" s="44">
        <v>3</v>
      </c>
      <c r="L2944" s="44" t="s">
        <v>7965</v>
      </c>
      <c r="M2944" s="48">
        <v>16</v>
      </c>
    </row>
    <row r="2945" spans="1:13" x14ac:dyDescent="0.2">
      <c r="A2945" s="43">
        <v>40080072712600</v>
      </c>
      <c r="B2945" s="44" t="s">
        <v>13571</v>
      </c>
      <c r="C2945" s="50" t="s">
        <v>13572</v>
      </c>
      <c r="D2945" s="44" t="s">
        <v>13573</v>
      </c>
      <c r="E2945" s="44" t="s">
        <v>6290</v>
      </c>
      <c r="F2945" s="45">
        <v>108</v>
      </c>
      <c r="G2945" s="44" t="s">
        <v>6291</v>
      </c>
      <c r="H2945" s="44" t="s">
        <v>6292</v>
      </c>
      <c r="I2945" s="44" t="s">
        <v>8041</v>
      </c>
      <c r="J2945" s="44" t="s">
        <v>7928</v>
      </c>
      <c r="K2945" s="44">
        <v>3</v>
      </c>
      <c r="L2945" s="44" t="s">
        <v>13574</v>
      </c>
      <c r="M2945" s="48">
        <v>25</v>
      </c>
    </row>
    <row r="2946" spans="1:13" x14ac:dyDescent="0.2">
      <c r="A2946" s="43">
        <v>40080074109200</v>
      </c>
      <c r="B2946" s="44" t="s">
        <v>13575</v>
      </c>
      <c r="C2946" s="50" t="s">
        <v>13576</v>
      </c>
      <c r="D2946" s="44" t="s">
        <v>13577</v>
      </c>
      <c r="E2946" s="44" t="s">
        <v>4228</v>
      </c>
      <c r="F2946" s="45" t="s">
        <v>13578</v>
      </c>
      <c r="G2946" s="44" t="s">
        <v>5281</v>
      </c>
      <c r="H2946" s="44" t="s">
        <v>5282</v>
      </c>
      <c r="I2946" s="44" t="s">
        <v>8041</v>
      </c>
      <c r="J2946" s="44" t="s">
        <v>7928</v>
      </c>
      <c r="K2946" s="44">
        <v>3</v>
      </c>
      <c r="L2946" s="44" t="s">
        <v>7965</v>
      </c>
      <c r="M2946" s="48">
        <v>25</v>
      </c>
    </row>
    <row r="2947" spans="1:13" x14ac:dyDescent="0.2">
      <c r="A2947" s="43">
        <v>40080074809100</v>
      </c>
      <c r="B2947" s="44" t="s">
        <v>13579</v>
      </c>
      <c r="C2947" s="50" t="s">
        <v>13580</v>
      </c>
      <c r="D2947" s="44" t="s">
        <v>13581</v>
      </c>
      <c r="E2947" s="44" t="s">
        <v>5560</v>
      </c>
      <c r="F2947" s="45" t="s">
        <v>13582</v>
      </c>
      <c r="G2947" s="44" t="s">
        <v>3887</v>
      </c>
      <c r="H2947" s="44" t="s">
        <v>3886</v>
      </c>
      <c r="I2947" s="44" t="s">
        <v>8041</v>
      </c>
      <c r="J2947" s="44" t="s">
        <v>7928</v>
      </c>
      <c r="K2947" s="44">
        <v>3</v>
      </c>
      <c r="L2947" s="44" t="s">
        <v>8689</v>
      </c>
      <c r="M2947" s="48">
        <v>32</v>
      </c>
    </row>
    <row r="2948" spans="1:13" x14ac:dyDescent="0.2">
      <c r="A2948" s="43">
        <v>40080075029200</v>
      </c>
      <c r="B2948" s="44" t="s">
        <v>13583</v>
      </c>
      <c r="C2948" s="50" t="s">
        <v>13584</v>
      </c>
      <c r="D2948" s="44" t="s">
        <v>13585</v>
      </c>
      <c r="E2948" s="44" t="s">
        <v>13586</v>
      </c>
      <c r="F2948" s="45">
        <v>71</v>
      </c>
      <c r="G2948" s="44" t="s">
        <v>7882</v>
      </c>
      <c r="H2948" s="44" t="s">
        <v>13586</v>
      </c>
      <c r="I2948" s="44" t="s">
        <v>8041</v>
      </c>
      <c r="J2948" s="44" t="s">
        <v>7928</v>
      </c>
      <c r="K2948" s="44">
        <v>3</v>
      </c>
      <c r="L2948" s="44" t="s">
        <v>8689</v>
      </c>
      <c r="M2948" s="48">
        <v>40</v>
      </c>
    </row>
    <row r="2949" spans="1:13" x14ac:dyDescent="0.2">
      <c r="A2949" s="43">
        <v>40080075255500</v>
      </c>
      <c r="B2949" s="44" t="s">
        <v>13587</v>
      </c>
      <c r="C2949" s="50" t="s">
        <v>13588</v>
      </c>
      <c r="D2949" s="44" t="s">
        <v>13589</v>
      </c>
      <c r="E2949" s="44" t="s">
        <v>13590</v>
      </c>
      <c r="F2949" s="45"/>
      <c r="G2949" s="44" t="s">
        <v>5197</v>
      </c>
      <c r="H2949" s="44" t="s">
        <v>13589</v>
      </c>
      <c r="I2949" s="44" t="s">
        <v>8041</v>
      </c>
      <c r="J2949" s="44" t="s">
        <v>7928</v>
      </c>
      <c r="K2949" s="44">
        <v>3</v>
      </c>
      <c r="L2949" s="44" t="s">
        <v>8689</v>
      </c>
      <c r="M2949" s="48">
        <v>20</v>
      </c>
    </row>
    <row r="2950" spans="1:13" x14ac:dyDescent="0.2">
      <c r="A2950" s="43">
        <v>40080076219600</v>
      </c>
      <c r="B2950" s="44" t="s">
        <v>13591</v>
      </c>
      <c r="C2950" s="50" t="s">
        <v>13592</v>
      </c>
      <c r="D2950" s="44" t="s">
        <v>13593</v>
      </c>
      <c r="E2950" s="44" t="s">
        <v>6033</v>
      </c>
      <c r="F2950" s="45">
        <v>85</v>
      </c>
      <c r="G2950" s="44" t="s">
        <v>13594</v>
      </c>
      <c r="H2950" s="44" t="s">
        <v>5273</v>
      </c>
      <c r="I2950" s="44" t="s">
        <v>8041</v>
      </c>
      <c r="J2950" s="44" t="s">
        <v>7928</v>
      </c>
      <c r="K2950" s="44">
        <v>3</v>
      </c>
      <c r="L2950" s="44" t="s">
        <v>8689</v>
      </c>
      <c r="M2950" s="48">
        <v>20</v>
      </c>
    </row>
    <row r="2951" spans="1:13" x14ac:dyDescent="0.2">
      <c r="A2951" s="43">
        <v>40089049627800</v>
      </c>
      <c r="B2951" s="44" t="s">
        <v>13595</v>
      </c>
      <c r="C2951" s="50" t="s">
        <v>7784</v>
      </c>
      <c r="D2951" s="44" t="s">
        <v>13596</v>
      </c>
      <c r="E2951" s="44" t="s">
        <v>6258</v>
      </c>
      <c r="F2951" s="45">
        <v>142</v>
      </c>
      <c r="G2951" s="44" t="s">
        <v>6259</v>
      </c>
      <c r="H2951" s="44" t="s">
        <v>6258</v>
      </c>
      <c r="I2951" s="44" t="s">
        <v>8041</v>
      </c>
      <c r="J2951" s="44" t="s">
        <v>7928</v>
      </c>
      <c r="K2951" s="44">
        <v>3</v>
      </c>
      <c r="L2951" s="44" t="s">
        <v>7933</v>
      </c>
      <c r="M2951" s="48">
        <v>20</v>
      </c>
    </row>
    <row r="2952" spans="1:13" x14ac:dyDescent="0.2">
      <c r="A2952" s="43">
        <v>40089060239600</v>
      </c>
      <c r="B2952" s="44" t="s">
        <v>13597</v>
      </c>
      <c r="C2952" s="50" t="s">
        <v>7785</v>
      </c>
      <c r="D2952" s="44" t="s">
        <v>13532</v>
      </c>
      <c r="E2952" s="44" t="s">
        <v>4228</v>
      </c>
      <c r="F2952" s="45">
        <v>84</v>
      </c>
      <c r="G2952" s="44" t="s">
        <v>5163</v>
      </c>
      <c r="H2952" s="44" t="s">
        <v>1717</v>
      </c>
      <c r="I2952" s="44" t="s">
        <v>8041</v>
      </c>
      <c r="J2952" s="44" t="s">
        <v>7928</v>
      </c>
      <c r="K2952" s="44">
        <v>1</v>
      </c>
      <c r="L2952" s="44" t="s">
        <v>7965</v>
      </c>
      <c r="M2952" s="48">
        <v>16</v>
      </c>
    </row>
    <row r="2953" spans="1:13" x14ac:dyDescent="0.2">
      <c r="A2953" s="43">
        <v>40089124601800</v>
      </c>
      <c r="B2953" s="44" t="s">
        <v>13598</v>
      </c>
      <c r="C2953" s="50" t="s">
        <v>7786</v>
      </c>
      <c r="D2953" s="44" t="s">
        <v>13599</v>
      </c>
      <c r="E2953" s="44" t="s">
        <v>5514</v>
      </c>
      <c r="F2953" s="45">
        <v>70</v>
      </c>
      <c r="G2953" s="44" t="s">
        <v>6062</v>
      </c>
      <c r="H2953" s="44" t="s">
        <v>5498</v>
      </c>
      <c r="I2953" s="44" t="s">
        <v>8061</v>
      </c>
      <c r="J2953" s="44" t="s">
        <v>7928</v>
      </c>
      <c r="K2953" s="44">
        <v>3</v>
      </c>
      <c r="L2953" s="44" t="s">
        <v>7933</v>
      </c>
      <c r="M2953" s="48">
        <v>21</v>
      </c>
    </row>
    <row r="2954" spans="1:13" x14ac:dyDescent="0.2">
      <c r="A2954" s="43">
        <v>40089133233900</v>
      </c>
      <c r="B2954" s="44" t="s">
        <v>13600</v>
      </c>
      <c r="C2954" s="50" t="s">
        <v>7787</v>
      </c>
      <c r="D2954" s="44" t="s">
        <v>8775</v>
      </c>
      <c r="E2954" s="44" t="s">
        <v>6272</v>
      </c>
      <c r="F2954" s="45">
        <v>432</v>
      </c>
      <c r="G2954" s="44" t="s">
        <v>364</v>
      </c>
      <c r="H2954" s="44" t="s">
        <v>6272</v>
      </c>
      <c r="I2954" s="44" t="s">
        <v>8041</v>
      </c>
      <c r="J2954" s="44" t="s">
        <v>7928</v>
      </c>
      <c r="K2954" s="44">
        <v>3</v>
      </c>
      <c r="L2954" s="44" t="s">
        <v>7933</v>
      </c>
      <c r="M2954" s="48">
        <v>21</v>
      </c>
    </row>
    <row r="2955" spans="1:13" x14ac:dyDescent="0.2">
      <c r="A2955" s="43">
        <v>40089144062100</v>
      </c>
      <c r="B2955" s="44" t="s">
        <v>13601</v>
      </c>
      <c r="C2955" s="50" t="s">
        <v>7788</v>
      </c>
      <c r="D2955" s="44" t="s">
        <v>13602</v>
      </c>
      <c r="E2955" s="44" t="s">
        <v>6266</v>
      </c>
      <c r="F2955" s="45">
        <v>42</v>
      </c>
      <c r="G2955" s="44" t="s">
        <v>6259</v>
      </c>
      <c r="H2955" s="44" t="s">
        <v>7880</v>
      </c>
      <c r="I2955" s="44" t="s">
        <v>8041</v>
      </c>
      <c r="J2955" s="44" t="s">
        <v>7928</v>
      </c>
      <c r="K2955" s="44">
        <v>1</v>
      </c>
      <c r="L2955" s="44" t="s">
        <v>7965</v>
      </c>
      <c r="M2955" s="48">
        <v>25</v>
      </c>
    </row>
    <row r="2956" spans="1:13" x14ac:dyDescent="0.2">
      <c r="A2956" s="43">
        <v>40089156673400</v>
      </c>
      <c r="B2956" s="44" t="s">
        <v>13603</v>
      </c>
      <c r="C2956" s="50" t="s">
        <v>7789</v>
      </c>
      <c r="D2956" s="44" t="s">
        <v>13604</v>
      </c>
      <c r="E2956" s="44" t="s">
        <v>2997</v>
      </c>
      <c r="F2956" s="45">
        <v>356</v>
      </c>
      <c r="G2956" s="44" t="s">
        <v>5213</v>
      </c>
      <c r="H2956" s="44" t="s">
        <v>5214</v>
      </c>
      <c r="I2956" s="44" t="s">
        <v>8041</v>
      </c>
      <c r="J2956" s="44" t="s">
        <v>7928</v>
      </c>
      <c r="K2956" s="44">
        <v>3</v>
      </c>
      <c r="L2956" s="44" t="s">
        <v>7933</v>
      </c>
      <c r="M2956" s="48">
        <v>20</v>
      </c>
    </row>
    <row r="2957" spans="1:13" x14ac:dyDescent="0.2">
      <c r="A2957" s="43">
        <v>40089177675100</v>
      </c>
      <c r="B2957" s="44" t="s">
        <v>13605</v>
      </c>
      <c r="C2957" s="50" t="s">
        <v>7790</v>
      </c>
      <c r="D2957" s="44" t="s">
        <v>5299</v>
      </c>
      <c r="E2957" s="44"/>
      <c r="F2957" s="45">
        <v>47</v>
      </c>
      <c r="G2957" s="44" t="s">
        <v>5300</v>
      </c>
      <c r="H2957" s="44" t="s">
        <v>5299</v>
      </c>
      <c r="I2957" s="44" t="s">
        <v>8041</v>
      </c>
      <c r="J2957" s="44" t="s">
        <v>7928</v>
      </c>
      <c r="K2957" s="44">
        <v>1</v>
      </c>
      <c r="L2957" s="44" t="s">
        <v>7933</v>
      </c>
      <c r="M2957" s="48">
        <v>20</v>
      </c>
    </row>
    <row r="2958" spans="1:13" x14ac:dyDescent="0.2">
      <c r="A2958" s="43">
        <v>40089210822300</v>
      </c>
      <c r="B2958" s="44" t="s">
        <v>13606</v>
      </c>
      <c r="C2958" s="50" t="s">
        <v>13607</v>
      </c>
      <c r="D2958" s="44" t="s">
        <v>5324</v>
      </c>
      <c r="E2958" s="44" t="s">
        <v>5324</v>
      </c>
      <c r="F2958" s="45">
        <v>187</v>
      </c>
      <c r="G2958" s="44" t="s">
        <v>5325</v>
      </c>
      <c r="H2958" s="44" t="s">
        <v>5324</v>
      </c>
      <c r="I2958" s="44" t="s">
        <v>8041</v>
      </c>
      <c r="J2958" s="44" t="s">
        <v>7928</v>
      </c>
      <c r="K2958" s="44">
        <v>3</v>
      </c>
      <c r="L2958" s="44" t="s">
        <v>8558</v>
      </c>
      <c r="M2958" s="48">
        <v>24.7</v>
      </c>
    </row>
    <row r="2959" spans="1:13" x14ac:dyDescent="0.2">
      <c r="A2959" s="43">
        <v>40089218163900</v>
      </c>
      <c r="B2959" s="44" t="s">
        <v>13608</v>
      </c>
      <c r="C2959" s="50" t="s">
        <v>7791</v>
      </c>
      <c r="D2959" s="44" t="s">
        <v>13609</v>
      </c>
      <c r="E2959" s="44" t="s">
        <v>5196</v>
      </c>
      <c r="F2959" s="45">
        <v>114</v>
      </c>
      <c r="G2959" s="44" t="s">
        <v>5179</v>
      </c>
      <c r="H2959" s="44" t="s">
        <v>5196</v>
      </c>
      <c r="I2959" s="44" t="s">
        <v>8041</v>
      </c>
      <c r="J2959" s="44" t="s">
        <v>7928</v>
      </c>
      <c r="K2959" s="44">
        <v>3</v>
      </c>
      <c r="L2959" s="44" t="s">
        <v>7933</v>
      </c>
      <c r="M2959" s="48">
        <v>25</v>
      </c>
    </row>
    <row r="2960" spans="1:13" x14ac:dyDescent="0.2">
      <c r="A2960" s="43">
        <v>40089236166600</v>
      </c>
      <c r="B2960" s="44" t="s">
        <v>13610</v>
      </c>
      <c r="C2960" s="50" t="s">
        <v>7792</v>
      </c>
      <c r="D2960" s="44" t="s">
        <v>13611</v>
      </c>
      <c r="E2960" s="44" t="s">
        <v>5514</v>
      </c>
      <c r="F2960" s="45">
        <v>70</v>
      </c>
      <c r="G2960" s="44" t="s">
        <v>6062</v>
      </c>
      <c r="H2960" s="44" t="s">
        <v>5498</v>
      </c>
      <c r="I2960" s="44" t="s">
        <v>8061</v>
      </c>
      <c r="J2960" s="44" t="s">
        <v>7928</v>
      </c>
      <c r="K2960" s="44">
        <v>1</v>
      </c>
      <c r="L2960" s="44" t="s">
        <v>7933</v>
      </c>
      <c r="M2960" s="48">
        <v>15</v>
      </c>
    </row>
    <row r="2961" spans="1:13" x14ac:dyDescent="0.2">
      <c r="A2961" s="43">
        <v>40089281911200</v>
      </c>
      <c r="B2961" s="44" t="s">
        <v>13612</v>
      </c>
      <c r="C2961" s="50" t="s">
        <v>13613</v>
      </c>
      <c r="D2961" s="44" t="s">
        <v>6306</v>
      </c>
      <c r="E2961" s="44" t="s">
        <v>6306</v>
      </c>
      <c r="F2961" s="45">
        <v>52</v>
      </c>
      <c r="G2961" s="44" t="s">
        <v>6305</v>
      </c>
      <c r="H2961" s="44" t="s">
        <v>6306</v>
      </c>
      <c r="I2961" s="44" t="s">
        <v>8041</v>
      </c>
      <c r="J2961" s="44" t="s">
        <v>7928</v>
      </c>
      <c r="K2961" s="44">
        <v>1</v>
      </c>
      <c r="L2961" s="44" t="s">
        <v>7933</v>
      </c>
      <c r="M2961" s="48">
        <v>20</v>
      </c>
    </row>
    <row r="2962" spans="1:13" x14ac:dyDescent="0.2">
      <c r="A2962" s="43">
        <v>40089296272600</v>
      </c>
      <c r="B2962" s="44" t="s">
        <v>13614</v>
      </c>
      <c r="C2962" s="50" t="s">
        <v>13615</v>
      </c>
      <c r="D2962" s="44" t="s">
        <v>13616</v>
      </c>
      <c r="E2962" s="44" t="s">
        <v>4228</v>
      </c>
      <c r="F2962" s="45">
        <v>406</v>
      </c>
      <c r="G2962" s="44" t="s">
        <v>13617</v>
      </c>
      <c r="H2962" s="44" t="s">
        <v>13616</v>
      </c>
      <c r="I2962" s="44" t="s">
        <v>8041</v>
      </c>
      <c r="J2962" s="44" t="s">
        <v>7928</v>
      </c>
      <c r="K2962" s="44">
        <v>3</v>
      </c>
      <c r="L2962" s="44" t="s">
        <v>8558</v>
      </c>
      <c r="M2962" s="48">
        <v>25</v>
      </c>
    </row>
    <row r="2963" spans="1:13" x14ac:dyDescent="0.2">
      <c r="A2963" s="43">
        <v>40089307441100</v>
      </c>
      <c r="B2963" s="44" t="s">
        <v>13618</v>
      </c>
      <c r="C2963" s="50" t="s">
        <v>7793</v>
      </c>
      <c r="D2963" s="44" t="s">
        <v>8775</v>
      </c>
      <c r="E2963" s="44" t="s">
        <v>6272</v>
      </c>
      <c r="F2963" s="45">
        <v>432</v>
      </c>
      <c r="G2963" s="44" t="s">
        <v>364</v>
      </c>
      <c r="H2963" s="44" t="s">
        <v>6272</v>
      </c>
      <c r="I2963" s="44" t="s">
        <v>8041</v>
      </c>
      <c r="J2963" s="44" t="s">
        <v>7928</v>
      </c>
      <c r="K2963" s="44">
        <v>3</v>
      </c>
      <c r="L2963" s="44" t="s">
        <v>7933</v>
      </c>
      <c r="M2963" s="48">
        <v>24.7</v>
      </c>
    </row>
    <row r="2964" spans="1:13" x14ac:dyDescent="0.2">
      <c r="A2964" s="43">
        <v>40089308262100</v>
      </c>
      <c r="B2964" s="44" t="s">
        <v>13619</v>
      </c>
      <c r="C2964" s="50" t="s">
        <v>7794</v>
      </c>
      <c r="D2964" s="44" t="s">
        <v>268</v>
      </c>
      <c r="E2964" s="44" t="s">
        <v>268</v>
      </c>
      <c r="F2964" s="45">
        <v>95</v>
      </c>
      <c r="G2964" s="44" t="s">
        <v>6255</v>
      </c>
      <c r="H2964" s="44" t="s">
        <v>268</v>
      </c>
      <c r="I2964" s="44" t="s">
        <v>8041</v>
      </c>
      <c r="J2964" s="44" t="s">
        <v>7928</v>
      </c>
      <c r="K2964" s="44">
        <v>1</v>
      </c>
      <c r="L2964" s="44" t="s">
        <v>7965</v>
      </c>
      <c r="M2964" s="48">
        <v>20</v>
      </c>
    </row>
    <row r="2965" spans="1:13" x14ac:dyDescent="0.2">
      <c r="A2965" s="43">
        <v>40089315451900</v>
      </c>
      <c r="B2965" s="44" t="s">
        <v>13620</v>
      </c>
      <c r="C2965" s="50" t="s">
        <v>13621</v>
      </c>
      <c r="D2965" s="44" t="s">
        <v>5196</v>
      </c>
      <c r="E2965" s="44" t="s">
        <v>5196</v>
      </c>
      <c r="F2965" s="45">
        <v>63</v>
      </c>
      <c r="G2965" s="44" t="s">
        <v>5179</v>
      </c>
      <c r="H2965" s="44" t="s">
        <v>5196</v>
      </c>
      <c r="I2965" s="44" t="s">
        <v>8041</v>
      </c>
      <c r="J2965" s="44" t="s">
        <v>7928</v>
      </c>
      <c r="K2965" s="44">
        <v>1</v>
      </c>
      <c r="L2965" s="44" t="s">
        <v>8558</v>
      </c>
      <c r="M2965" s="48">
        <v>20</v>
      </c>
    </row>
    <row r="2966" spans="1:13" x14ac:dyDescent="0.2">
      <c r="A2966" s="43">
        <v>40089325666400</v>
      </c>
      <c r="B2966" s="44" t="s">
        <v>13622</v>
      </c>
      <c r="C2966" s="50" t="s">
        <v>13623</v>
      </c>
      <c r="D2966" s="44" t="s">
        <v>3890</v>
      </c>
      <c r="E2966" s="44" t="s">
        <v>4228</v>
      </c>
      <c r="F2966" s="45">
        <v>163</v>
      </c>
      <c r="G2966" s="44" t="s">
        <v>3889</v>
      </c>
      <c r="H2966" s="44" t="s">
        <v>3890</v>
      </c>
      <c r="I2966" s="44" t="s">
        <v>8041</v>
      </c>
      <c r="J2966" s="44" t="s">
        <v>7928</v>
      </c>
      <c r="K2966" s="44">
        <v>1</v>
      </c>
      <c r="L2966" s="44" t="s">
        <v>8558</v>
      </c>
      <c r="M2966" s="48">
        <v>15</v>
      </c>
    </row>
    <row r="2967" spans="1:13" x14ac:dyDescent="0.2">
      <c r="A2967" s="43">
        <v>40089333673100</v>
      </c>
      <c r="B2967" s="44" t="s">
        <v>13624</v>
      </c>
      <c r="C2967" s="50" t="s">
        <v>7795</v>
      </c>
      <c r="D2967" s="44" t="s">
        <v>13532</v>
      </c>
      <c r="E2967" s="44" t="s">
        <v>4228</v>
      </c>
      <c r="F2967" s="45">
        <v>84</v>
      </c>
      <c r="G2967" s="44" t="s">
        <v>5163</v>
      </c>
      <c r="H2967" s="44" t="s">
        <v>1717</v>
      </c>
      <c r="I2967" s="44" t="s">
        <v>8041</v>
      </c>
      <c r="J2967" s="44" t="s">
        <v>7928</v>
      </c>
      <c r="K2967" s="44">
        <v>1</v>
      </c>
      <c r="L2967" s="44" t="s">
        <v>7965</v>
      </c>
      <c r="M2967" s="48">
        <v>16</v>
      </c>
    </row>
    <row r="2968" spans="1:13" x14ac:dyDescent="0.2">
      <c r="A2968" s="43">
        <v>40089351718500</v>
      </c>
      <c r="B2968" s="44" t="s">
        <v>13625</v>
      </c>
      <c r="C2968" s="50" t="s">
        <v>7796</v>
      </c>
      <c r="D2968" s="44" t="s">
        <v>7881</v>
      </c>
      <c r="E2968" s="44" t="s">
        <v>7881</v>
      </c>
      <c r="F2968" s="45">
        <v>71</v>
      </c>
      <c r="G2968" s="44" t="s">
        <v>7882</v>
      </c>
      <c r="H2968" s="44" t="s">
        <v>7881</v>
      </c>
      <c r="I2968" s="44" t="s">
        <v>8041</v>
      </c>
      <c r="J2968" s="44" t="s">
        <v>7928</v>
      </c>
      <c r="K2968" s="44">
        <v>3</v>
      </c>
      <c r="L2968" s="44" t="s">
        <v>7918</v>
      </c>
      <c r="M2968" s="48">
        <v>21</v>
      </c>
    </row>
    <row r="2969" spans="1:13" x14ac:dyDescent="0.2">
      <c r="A2969" s="43">
        <v>40089367437600</v>
      </c>
      <c r="B2969" s="44" t="s">
        <v>13626</v>
      </c>
      <c r="C2969" s="50" t="s">
        <v>13627</v>
      </c>
      <c r="D2969" s="44" t="s">
        <v>13628</v>
      </c>
      <c r="E2969" s="44" t="s">
        <v>6266</v>
      </c>
      <c r="F2969" s="45">
        <v>42</v>
      </c>
      <c r="G2969" s="44" t="s">
        <v>6259</v>
      </c>
      <c r="H2969" s="44" t="s">
        <v>6258</v>
      </c>
      <c r="I2969" s="44" t="s">
        <v>8041</v>
      </c>
      <c r="J2969" s="44" t="s">
        <v>7928</v>
      </c>
      <c r="K2969" s="44">
        <v>3</v>
      </c>
      <c r="L2969" s="44" t="s">
        <v>8558</v>
      </c>
      <c r="M2969" s="48">
        <v>25</v>
      </c>
    </row>
    <row r="2970" spans="1:13" x14ac:dyDescent="0.2">
      <c r="A2970" s="43">
        <v>40089373377600</v>
      </c>
      <c r="B2970" s="44" t="s">
        <v>13629</v>
      </c>
      <c r="C2970" s="50" t="s">
        <v>7797</v>
      </c>
      <c r="D2970" s="44" t="s">
        <v>13630</v>
      </c>
      <c r="E2970" s="44" t="s">
        <v>6258</v>
      </c>
      <c r="F2970" s="45">
        <v>142</v>
      </c>
      <c r="G2970" s="44" t="s">
        <v>6259</v>
      </c>
      <c r="H2970" s="44" t="s">
        <v>6258</v>
      </c>
      <c r="I2970" s="44" t="s">
        <v>8041</v>
      </c>
      <c r="J2970" s="44" t="s">
        <v>7928</v>
      </c>
      <c r="K2970" s="44">
        <v>3</v>
      </c>
      <c r="L2970" s="44" t="s">
        <v>7933</v>
      </c>
      <c r="M2970" s="48">
        <v>18</v>
      </c>
    </row>
    <row r="2971" spans="1:13" x14ac:dyDescent="0.2">
      <c r="A2971" s="43">
        <v>40089385222400</v>
      </c>
      <c r="B2971" s="44" t="s">
        <v>13631</v>
      </c>
      <c r="C2971" s="50" t="s">
        <v>7798</v>
      </c>
      <c r="D2971" s="44" t="s">
        <v>13632</v>
      </c>
      <c r="E2971" s="44" t="s">
        <v>4228</v>
      </c>
      <c r="F2971" s="45">
        <v>174</v>
      </c>
      <c r="G2971" s="44" t="s">
        <v>1795</v>
      </c>
      <c r="H2971" s="44" t="s">
        <v>1796</v>
      </c>
      <c r="I2971" s="44" t="s">
        <v>8041</v>
      </c>
      <c r="J2971" s="44" t="s">
        <v>7928</v>
      </c>
      <c r="K2971" s="44">
        <v>3</v>
      </c>
      <c r="L2971" s="44" t="s">
        <v>7933</v>
      </c>
      <c r="M2971" s="48">
        <v>25</v>
      </c>
    </row>
    <row r="2972" spans="1:13" x14ac:dyDescent="0.2">
      <c r="A2972" s="43">
        <v>40089389126100</v>
      </c>
      <c r="B2972" s="44" t="s">
        <v>13633</v>
      </c>
      <c r="C2972" s="50" t="s">
        <v>5211</v>
      </c>
      <c r="D2972" s="44" t="s">
        <v>13634</v>
      </c>
      <c r="E2972" s="44" t="s">
        <v>5212</v>
      </c>
      <c r="F2972" s="45"/>
      <c r="G2972" s="44" t="s">
        <v>5213</v>
      </c>
      <c r="H2972" s="44" t="s">
        <v>5214</v>
      </c>
      <c r="I2972" s="44" t="s">
        <v>8041</v>
      </c>
      <c r="J2972" s="44" t="s">
        <v>7928</v>
      </c>
      <c r="K2972" s="44">
        <v>1</v>
      </c>
      <c r="L2972" s="44" t="s">
        <v>7965</v>
      </c>
      <c r="M2972" s="48">
        <v>16</v>
      </c>
    </row>
    <row r="2973" spans="1:13" x14ac:dyDescent="0.2">
      <c r="A2973" s="43">
        <v>40089389666200</v>
      </c>
      <c r="B2973" s="44" t="s">
        <v>13635</v>
      </c>
      <c r="C2973" s="50" t="s">
        <v>5215</v>
      </c>
      <c r="D2973" s="44" t="s">
        <v>13636</v>
      </c>
      <c r="E2973" s="44" t="s">
        <v>5216</v>
      </c>
      <c r="F2973" s="45"/>
      <c r="G2973" s="44" t="s">
        <v>5217</v>
      </c>
      <c r="H2973" s="44" t="s">
        <v>5160</v>
      </c>
      <c r="I2973" s="44" t="s">
        <v>8041</v>
      </c>
      <c r="J2973" s="44" t="s">
        <v>7928</v>
      </c>
      <c r="K2973" s="44">
        <v>3</v>
      </c>
      <c r="L2973" s="44" t="s">
        <v>7965</v>
      </c>
      <c r="M2973" s="48">
        <v>63</v>
      </c>
    </row>
    <row r="2974" spans="1:13" x14ac:dyDescent="0.2">
      <c r="A2974" s="43">
        <v>40089390234900</v>
      </c>
      <c r="B2974" s="44" t="s">
        <v>13637</v>
      </c>
      <c r="C2974" s="50" t="s">
        <v>5218</v>
      </c>
      <c r="D2974" s="44" t="s">
        <v>13638</v>
      </c>
      <c r="E2974" s="44" t="s">
        <v>6875</v>
      </c>
      <c r="F2974" s="45"/>
      <c r="G2974" s="44" t="s">
        <v>5217</v>
      </c>
      <c r="H2974" s="44" t="s">
        <v>5160</v>
      </c>
      <c r="I2974" s="44" t="s">
        <v>8041</v>
      </c>
      <c r="J2974" s="44" t="s">
        <v>7928</v>
      </c>
      <c r="K2974" s="44">
        <v>3</v>
      </c>
      <c r="L2974" s="44" t="s">
        <v>7933</v>
      </c>
      <c r="M2974" s="48">
        <v>63</v>
      </c>
    </row>
    <row r="2975" spans="1:13" x14ac:dyDescent="0.2">
      <c r="A2975" s="43">
        <v>40089390235600</v>
      </c>
      <c r="B2975" s="44" t="s">
        <v>13639</v>
      </c>
      <c r="C2975" s="50" t="s">
        <v>5219</v>
      </c>
      <c r="D2975" s="44" t="s">
        <v>13640</v>
      </c>
      <c r="E2975" s="44" t="s">
        <v>5220</v>
      </c>
      <c r="F2975" s="45"/>
      <c r="G2975" s="44" t="s">
        <v>5217</v>
      </c>
      <c r="H2975" s="44" t="s">
        <v>5160</v>
      </c>
      <c r="I2975" s="44" t="s">
        <v>8041</v>
      </c>
      <c r="J2975" s="44" t="s">
        <v>7928</v>
      </c>
      <c r="K2975" s="44">
        <v>3</v>
      </c>
      <c r="L2975" s="44" t="s">
        <v>7933</v>
      </c>
      <c r="M2975" s="48">
        <v>85</v>
      </c>
    </row>
    <row r="2976" spans="1:13" x14ac:dyDescent="0.2">
      <c r="A2976" s="43">
        <v>40089390237000</v>
      </c>
      <c r="B2976" s="44" t="s">
        <v>13641</v>
      </c>
      <c r="C2976" s="50" t="s">
        <v>5221</v>
      </c>
      <c r="D2976" s="44" t="s">
        <v>13642</v>
      </c>
      <c r="E2976" s="44" t="s">
        <v>5222</v>
      </c>
      <c r="F2976" s="45">
        <v>116</v>
      </c>
      <c r="G2976" s="44" t="s">
        <v>5217</v>
      </c>
      <c r="H2976" s="44" t="s">
        <v>5160</v>
      </c>
      <c r="I2976" s="44" t="s">
        <v>8041</v>
      </c>
      <c r="J2976" s="44" t="s">
        <v>7928</v>
      </c>
      <c r="K2976" s="44">
        <v>1</v>
      </c>
      <c r="L2976" s="44" t="s">
        <v>8162</v>
      </c>
      <c r="M2976" s="48">
        <v>20</v>
      </c>
    </row>
    <row r="2977" spans="1:13" x14ac:dyDescent="0.2">
      <c r="A2977" s="43">
        <v>40089390239400</v>
      </c>
      <c r="B2977" s="44" t="s">
        <v>13643</v>
      </c>
      <c r="C2977" s="50" t="s">
        <v>5223</v>
      </c>
      <c r="D2977" s="44" t="s">
        <v>13644</v>
      </c>
      <c r="E2977" s="44" t="s">
        <v>5224</v>
      </c>
      <c r="F2977" s="45"/>
      <c r="G2977" s="44" t="s">
        <v>5217</v>
      </c>
      <c r="H2977" s="44" t="s">
        <v>5160</v>
      </c>
      <c r="I2977" s="44" t="s">
        <v>8041</v>
      </c>
      <c r="J2977" s="44" t="s">
        <v>7928</v>
      </c>
      <c r="K2977" s="44">
        <v>3</v>
      </c>
      <c r="L2977" s="44" t="s">
        <v>7933</v>
      </c>
      <c r="M2977" s="48">
        <v>25</v>
      </c>
    </row>
    <row r="2978" spans="1:13" x14ac:dyDescent="0.2">
      <c r="A2978" s="43">
        <v>40089391971200</v>
      </c>
      <c r="B2978" s="44" t="s">
        <v>13645</v>
      </c>
      <c r="C2978" s="50" t="s">
        <v>5225</v>
      </c>
      <c r="D2978" s="44" t="s">
        <v>13646</v>
      </c>
      <c r="E2978" s="44" t="s">
        <v>5226</v>
      </c>
      <c r="F2978" s="45">
        <v>378</v>
      </c>
      <c r="G2978" s="44" t="s">
        <v>5227</v>
      </c>
      <c r="H2978" s="44" t="s">
        <v>5226</v>
      </c>
      <c r="I2978" s="44" t="s">
        <v>8041</v>
      </c>
      <c r="J2978" s="44" t="s">
        <v>7928</v>
      </c>
      <c r="K2978" s="44">
        <v>3</v>
      </c>
      <c r="L2978" s="44" t="s">
        <v>7965</v>
      </c>
      <c r="M2978" s="48">
        <v>25</v>
      </c>
    </row>
    <row r="2979" spans="1:13" x14ac:dyDescent="0.2">
      <c r="A2979" s="43">
        <v>40089391972900</v>
      </c>
      <c r="B2979" s="44" t="s">
        <v>13647</v>
      </c>
      <c r="C2979" s="50" t="s">
        <v>5228</v>
      </c>
      <c r="D2979" s="44" t="s">
        <v>5226</v>
      </c>
      <c r="E2979" s="44" t="s">
        <v>5226</v>
      </c>
      <c r="F2979" s="45"/>
      <c r="G2979" s="44" t="s">
        <v>5227</v>
      </c>
      <c r="H2979" s="44" t="s">
        <v>5226</v>
      </c>
      <c r="I2979" s="44" t="s">
        <v>8041</v>
      </c>
      <c r="J2979" s="44" t="s">
        <v>7928</v>
      </c>
      <c r="K2979" s="44">
        <v>3</v>
      </c>
      <c r="L2979" s="44" t="s">
        <v>7965</v>
      </c>
      <c r="M2979" s="48">
        <v>25</v>
      </c>
    </row>
    <row r="2980" spans="1:13" x14ac:dyDescent="0.2">
      <c r="A2980" s="43">
        <v>40089391973600</v>
      </c>
      <c r="B2980" s="44" t="s">
        <v>13648</v>
      </c>
      <c r="C2980" s="50" t="s">
        <v>5229</v>
      </c>
      <c r="D2980" s="44" t="s">
        <v>5226</v>
      </c>
      <c r="E2980" s="44" t="s">
        <v>5226</v>
      </c>
      <c r="F2980" s="45"/>
      <c r="G2980" s="44" t="s">
        <v>5227</v>
      </c>
      <c r="H2980" s="44" t="s">
        <v>5226</v>
      </c>
      <c r="I2980" s="44" t="s">
        <v>8041</v>
      </c>
      <c r="J2980" s="44" t="s">
        <v>7928</v>
      </c>
      <c r="K2980" s="44">
        <v>3</v>
      </c>
      <c r="L2980" s="44" t="s">
        <v>7933</v>
      </c>
      <c r="M2980" s="48">
        <v>100</v>
      </c>
    </row>
    <row r="2981" spans="1:13" x14ac:dyDescent="0.2">
      <c r="A2981" s="43">
        <v>40089391975000</v>
      </c>
      <c r="B2981" s="44" t="s">
        <v>13649</v>
      </c>
      <c r="C2981" s="50" t="s">
        <v>5230</v>
      </c>
      <c r="D2981" s="44" t="s">
        <v>13650</v>
      </c>
      <c r="E2981" s="44" t="s">
        <v>4228</v>
      </c>
      <c r="F2981" s="45">
        <v>232</v>
      </c>
      <c r="G2981" s="44" t="s">
        <v>5231</v>
      </c>
      <c r="H2981" s="44" t="s">
        <v>5232</v>
      </c>
      <c r="I2981" s="44" t="s">
        <v>8041</v>
      </c>
      <c r="J2981" s="44" t="s">
        <v>7928</v>
      </c>
      <c r="K2981" s="44">
        <v>3</v>
      </c>
      <c r="L2981" s="44" t="s">
        <v>7933</v>
      </c>
      <c r="M2981" s="48">
        <v>37</v>
      </c>
    </row>
    <row r="2982" spans="1:13" x14ac:dyDescent="0.2">
      <c r="A2982" s="43">
        <v>40089391976700</v>
      </c>
      <c r="B2982" s="44" t="s">
        <v>13651</v>
      </c>
      <c r="C2982" s="50" t="s">
        <v>5233</v>
      </c>
      <c r="D2982" s="44" t="s">
        <v>13652</v>
      </c>
      <c r="E2982" s="44" t="s">
        <v>5234</v>
      </c>
      <c r="F2982" s="45"/>
      <c r="G2982" s="44" t="s">
        <v>5235</v>
      </c>
      <c r="H2982" s="44" t="s">
        <v>5236</v>
      </c>
      <c r="I2982" s="44" t="s">
        <v>8041</v>
      </c>
      <c r="J2982" s="44" t="s">
        <v>7928</v>
      </c>
      <c r="K2982" s="44">
        <v>3</v>
      </c>
      <c r="L2982" s="44" t="s">
        <v>7965</v>
      </c>
      <c r="M2982" s="48">
        <v>25</v>
      </c>
    </row>
    <row r="2983" spans="1:13" x14ac:dyDescent="0.2">
      <c r="A2983" s="43">
        <v>40089391977400</v>
      </c>
      <c r="B2983" s="44" t="s">
        <v>13653</v>
      </c>
      <c r="C2983" s="50" t="s">
        <v>5237</v>
      </c>
      <c r="D2983" s="44" t="s">
        <v>13654</v>
      </c>
      <c r="E2983" s="44" t="s">
        <v>5238</v>
      </c>
      <c r="F2983" s="45"/>
      <c r="G2983" s="44" t="s">
        <v>5227</v>
      </c>
      <c r="H2983" s="44" t="s">
        <v>5226</v>
      </c>
      <c r="I2983" s="44" t="s">
        <v>8041</v>
      </c>
      <c r="J2983" s="44" t="s">
        <v>7928</v>
      </c>
      <c r="K2983" s="44">
        <v>3</v>
      </c>
      <c r="L2983" s="44" t="s">
        <v>7965</v>
      </c>
      <c r="M2983" s="48">
        <v>50</v>
      </c>
    </row>
    <row r="2984" spans="1:13" x14ac:dyDescent="0.2">
      <c r="A2984" s="43">
        <v>40089430813300</v>
      </c>
      <c r="B2984" s="44" t="s">
        <v>13655</v>
      </c>
      <c r="C2984" s="50" t="s">
        <v>5239</v>
      </c>
      <c r="D2984" s="44" t="s">
        <v>13656</v>
      </c>
      <c r="E2984" s="44" t="s">
        <v>5240</v>
      </c>
      <c r="F2984" s="45">
        <v>143</v>
      </c>
      <c r="G2984" s="44" t="s">
        <v>5179</v>
      </c>
      <c r="H2984" s="44" t="s">
        <v>6772</v>
      </c>
      <c r="I2984" s="44" t="s">
        <v>8061</v>
      </c>
      <c r="J2984" s="44" t="s">
        <v>7928</v>
      </c>
      <c r="K2984" s="44">
        <v>3</v>
      </c>
      <c r="L2984" s="44" t="s">
        <v>7933</v>
      </c>
      <c r="M2984" s="48">
        <v>30</v>
      </c>
    </row>
    <row r="2985" spans="1:13" x14ac:dyDescent="0.2">
      <c r="A2985" s="43">
        <v>40089431351900</v>
      </c>
      <c r="B2985" s="44" t="s">
        <v>13657</v>
      </c>
      <c r="C2985" s="50" t="s">
        <v>7800</v>
      </c>
      <c r="D2985" s="44" t="s">
        <v>5196</v>
      </c>
      <c r="E2985" s="44" t="s">
        <v>5196</v>
      </c>
      <c r="F2985" s="45">
        <v>74</v>
      </c>
      <c r="G2985" s="44" t="s">
        <v>5179</v>
      </c>
      <c r="H2985" s="44" t="s">
        <v>5196</v>
      </c>
      <c r="I2985" s="44" t="s">
        <v>8041</v>
      </c>
      <c r="J2985" s="44" t="s">
        <v>7928</v>
      </c>
      <c r="K2985" s="44">
        <v>1</v>
      </c>
      <c r="L2985" s="44" t="s">
        <v>7965</v>
      </c>
      <c r="M2985" s="48">
        <v>20</v>
      </c>
    </row>
    <row r="2986" spans="1:13" x14ac:dyDescent="0.2">
      <c r="A2986" s="43">
        <v>40089431352600</v>
      </c>
      <c r="B2986" s="44" t="s">
        <v>13658</v>
      </c>
      <c r="C2986" s="50" t="s">
        <v>7799</v>
      </c>
      <c r="D2986" s="44" t="s">
        <v>5196</v>
      </c>
      <c r="E2986" s="44" t="s">
        <v>5196</v>
      </c>
      <c r="F2986" s="45">
        <v>74</v>
      </c>
      <c r="G2986" s="44" t="s">
        <v>5179</v>
      </c>
      <c r="H2986" s="44" t="s">
        <v>5196</v>
      </c>
      <c r="I2986" s="44" t="s">
        <v>8041</v>
      </c>
      <c r="J2986" s="44" t="s">
        <v>7928</v>
      </c>
      <c r="K2986" s="44">
        <v>3</v>
      </c>
      <c r="L2986" s="44" t="s">
        <v>7965</v>
      </c>
      <c r="M2986" s="48">
        <v>63</v>
      </c>
    </row>
    <row r="2987" spans="1:13" x14ac:dyDescent="0.2">
      <c r="A2987" s="43">
        <v>40089445760200</v>
      </c>
      <c r="B2987" s="44" t="s">
        <v>13659</v>
      </c>
      <c r="C2987" s="50" t="s">
        <v>5241</v>
      </c>
      <c r="D2987" s="44" t="s">
        <v>13660</v>
      </c>
      <c r="E2987" s="44" t="s">
        <v>4228</v>
      </c>
      <c r="F2987" s="45"/>
      <c r="G2987" s="44" t="s">
        <v>5242</v>
      </c>
      <c r="H2987" s="44" t="s">
        <v>5243</v>
      </c>
      <c r="I2987" s="44" t="s">
        <v>8061</v>
      </c>
      <c r="J2987" s="44" t="s">
        <v>7928</v>
      </c>
      <c r="K2987" s="44">
        <v>3</v>
      </c>
      <c r="L2987" s="44" t="s">
        <v>7933</v>
      </c>
      <c r="M2987" s="48">
        <v>160</v>
      </c>
    </row>
    <row r="2988" spans="1:13" x14ac:dyDescent="0.2">
      <c r="A2988" s="43">
        <v>40089454217900</v>
      </c>
      <c r="B2988" s="44" t="s">
        <v>13661</v>
      </c>
      <c r="C2988" s="50" t="s">
        <v>5244</v>
      </c>
      <c r="D2988" s="44" t="s">
        <v>13662</v>
      </c>
      <c r="E2988" s="44" t="s">
        <v>5245</v>
      </c>
      <c r="F2988" s="45">
        <v>185</v>
      </c>
      <c r="G2988" s="44" t="s">
        <v>5246</v>
      </c>
      <c r="H2988" s="44" t="s">
        <v>5245</v>
      </c>
      <c r="I2988" s="44" t="s">
        <v>8041</v>
      </c>
      <c r="J2988" s="44" t="s">
        <v>7928</v>
      </c>
      <c r="K2988" s="44">
        <v>3</v>
      </c>
      <c r="L2988" s="44" t="s">
        <v>8162</v>
      </c>
      <c r="M2988" s="48">
        <v>21</v>
      </c>
    </row>
    <row r="2989" spans="1:13" x14ac:dyDescent="0.2">
      <c r="A2989" s="43">
        <v>40089454220900</v>
      </c>
      <c r="B2989" s="44" t="s">
        <v>13663</v>
      </c>
      <c r="C2989" s="50" t="s">
        <v>5252</v>
      </c>
      <c r="D2989" s="44" t="s">
        <v>13664</v>
      </c>
      <c r="E2989" s="44" t="s">
        <v>5253</v>
      </c>
      <c r="F2989" s="45">
        <v>65</v>
      </c>
      <c r="G2989" s="44" t="s">
        <v>5254</v>
      </c>
      <c r="H2989" s="44" t="s">
        <v>5253</v>
      </c>
      <c r="I2989" s="44" t="s">
        <v>8041</v>
      </c>
      <c r="J2989" s="44" t="s">
        <v>7928</v>
      </c>
      <c r="K2989" s="44">
        <v>1</v>
      </c>
      <c r="L2989" s="44" t="s">
        <v>7965</v>
      </c>
      <c r="M2989" s="48">
        <v>20</v>
      </c>
    </row>
    <row r="2990" spans="1:13" x14ac:dyDescent="0.2">
      <c r="A2990" s="43">
        <v>40089454221600</v>
      </c>
      <c r="B2990" s="44" t="s">
        <v>13665</v>
      </c>
      <c r="C2990" s="50" t="s">
        <v>5255</v>
      </c>
      <c r="D2990" s="44" t="s">
        <v>13666</v>
      </c>
      <c r="E2990" s="44" t="s">
        <v>5256</v>
      </c>
      <c r="F2990" s="45">
        <v>42</v>
      </c>
      <c r="G2990" s="44" t="s">
        <v>3889</v>
      </c>
      <c r="H2990" s="44" t="s">
        <v>3890</v>
      </c>
      <c r="I2990" s="44" t="s">
        <v>8041</v>
      </c>
      <c r="J2990" s="44" t="s">
        <v>7928</v>
      </c>
      <c r="K2990" s="44">
        <v>1</v>
      </c>
      <c r="L2990" s="44" t="s">
        <v>8162</v>
      </c>
      <c r="M2990" s="48">
        <v>16</v>
      </c>
    </row>
    <row r="2991" spans="1:13" x14ac:dyDescent="0.2">
      <c r="A2991" s="43">
        <v>40089454222300</v>
      </c>
      <c r="B2991" s="44" t="s">
        <v>13667</v>
      </c>
      <c r="C2991" s="50" t="s">
        <v>5257</v>
      </c>
      <c r="D2991" s="44" t="s">
        <v>13668</v>
      </c>
      <c r="E2991" s="44" t="s">
        <v>5222</v>
      </c>
      <c r="F2991" s="45"/>
      <c r="G2991" s="44" t="s">
        <v>3889</v>
      </c>
      <c r="H2991" s="44" t="s">
        <v>3890</v>
      </c>
      <c r="I2991" s="44" t="s">
        <v>8041</v>
      </c>
      <c r="J2991" s="44" t="s">
        <v>7928</v>
      </c>
      <c r="K2991" s="44">
        <v>3</v>
      </c>
      <c r="L2991" s="44" t="s">
        <v>8054</v>
      </c>
      <c r="M2991" s="48">
        <v>40</v>
      </c>
    </row>
    <row r="2992" spans="1:13" x14ac:dyDescent="0.2">
      <c r="A2992" s="43">
        <v>40089454223000</v>
      </c>
      <c r="B2992" s="44" t="s">
        <v>13669</v>
      </c>
      <c r="C2992" s="50" t="s">
        <v>5258</v>
      </c>
      <c r="D2992" s="44" t="s">
        <v>13670</v>
      </c>
      <c r="E2992" s="44" t="s">
        <v>5259</v>
      </c>
      <c r="F2992" s="45">
        <v>185</v>
      </c>
      <c r="G2992" s="44" t="s">
        <v>5260</v>
      </c>
      <c r="H2992" s="44" t="s">
        <v>5261</v>
      </c>
      <c r="I2992" s="44" t="s">
        <v>8041</v>
      </c>
      <c r="J2992" s="44" t="s">
        <v>7928</v>
      </c>
      <c r="K2992" s="44">
        <v>3</v>
      </c>
      <c r="L2992" s="44" t="s">
        <v>8162</v>
      </c>
      <c r="M2992" s="48">
        <v>15</v>
      </c>
    </row>
    <row r="2993" spans="1:13" x14ac:dyDescent="0.2">
      <c r="A2993" s="43">
        <v>40089454224700</v>
      </c>
      <c r="B2993" s="44" t="s">
        <v>13671</v>
      </c>
      <c r="C2993" s="50" t="s">
        <v>5262</v>
      </c>
      <c r="D2993" s="44" t="s">
        <v>13672</v>
      </c>
      <c r="E2993" s="44" t="s">
        <v>4228</v>
      </c>
      <c r="F2993" s="45">
        <v>96</v>
      </c>
      <c r="G2993" s="44" t="s">
        <v>5263</v>
      </c>
      <c r="H2993" s="44" t="s">
        <v>5264</v>
      </c>
      <c r="I2993" s="44" t="s">
        <v>8041</v>
      </c>
      <c r="J2993" s="44" t="s">
        <v>7928</v>
      </c>
      <c r="K2993" s="44">
        <v>1</v>
      </c>
      <c r="L2993" s="44" t="s">
        <v>7965</v>
      </c>
      <c r="M2993" s="48">
        <v>16</v>
      </c>
    </row>
    <row r="2994" spans="1:13" x14ac:dyDescent="0.2">
      <c r="A2994" s="43">
        <v>40089454225400</v>
      </c>
      <c r="B2994" s="44" t="s">
        <v>13673</v>
      </c>
      <c r="C2994" s="50" t="s">
        <v>5265</v>
      </c>
      <c r="D2994" s="44" t="s">
        <v>13674</v>
      </c>
      <c r="E2994" s="44" t="s">
        <v>5266</v>
      </c>
      <c r="F2994" s="45">
        <v>179</v>
      </c>
      <c r="G2994" s="44" t="s">
        <v>5260</v>
      </c>
      <c r="H2994" s="44" t="s">
        <v>5267</v>
      </c>
      <c r="I2994" s="44" t="s">
        <v>8041</v>
      </c>
      <c r="J2994" s="44" t="s">
        <v>7928</v>
      </c>
      <c r="K2994" s="44">
        <v>3</v>
      </c>
      <c r="L2994" s="44" t="s">
        <v>8162</v>
      </c>
      <c r="M2994" s="48">
        <v>63</v>
      </c>
    </row>
    <row r="2995" spans="1:13" x14ac:dyDescent="0.2">
      <c r="A2995" s="43">
        <v>40089454226100</v>
      </c>
      <c r="B2995" s="44" t="s">
        <v>13675</v>
      </c>
      <c r="C2995" s="50" t="s">
        <v>5268</v>
      </c>
      <c r="D2995" s="44" t="s">
        <v>13676</v>
      </c>
      <c r="E2995" s="44" t="s">
        <v>4228</v>
      </c>
      <c r="F2995" s="45">
        <v>543</v>
      </c>
      <c r="G2995" s="44" t="s">
        <v>5269</v>
      </c>
      <c r="H2995" s="44" t="s">
        <v>5270</v>
      </c>
      <c r="I2995" s="44" t="s">
        <v>8041</v>
      </c>
      <c r="J2995" s="44" t="s">
        <v>7928</v>
      </c>
      <c r="K2995" s="44">
        <v>3</v>
      </c>
      <c r="L2995" s="44" t="s">
        <v>7933</v>
      </c>
      <c r="M2995" s="48">
        <v>50</v>
      </c>
    </row>
    <row r="2996" spans="1:13" x14ac:dyDescent="0.2">
      <c r="A2996" s="43">
        <v>40089454227800</v>
      </c>
      <c r="B2996" s="44" t="s">
        <v>13677</v>
      </c>
      <c r="C2996" s="50" t="s">
        <v>5271</v>
      </c>
      <c r="D2996" s="44" t="s">
        <v>13678</v>
      </c>
      <c r="E2996" s="44" t="s">
        <v>4228</v>
      </c>
      <c r="F2996" s="45">
        <v>503</v>
      </c>
      <c r="G2996" s="44" t="s">
        <v>5269</v>
      </c>
      <c r="H2996" s="44" t="s">
        <v>5270</v>
      </c>
      <c r="I2996" s="44" t="s">
        <v>8041</v>
      </c>
      <c r="J2996" s="44" t="s">
        <v>7928</v>
      </c>
      <c r="K2996" s="44">
        <v>1</v>
      </c>
      <c r="L2996" s="44" t="s">
        <v>8162</v>
      </c>
      <c r="M2996" s="48">
        <v>15</v>
      </c>
    </row>
    <row r="2997" spans="1:13" x14ac:dyDescent="0.2">
      <c r="A2997" s="43">
        <v>40089454234600</v>
      </c>
      <c r="B2997" s="44" t="s">
        <v>13679</v>
      </c>
      <c r="C2997" s="50" t="s">
        <v>5274</v>
      </c>
      <c r="D2997" s="44" t="s">
        <v>13680</v>
      </c>
      <c r="E2997" s="44" t="s">
        <v>2259</v>
      </c>
      <c r="F2997" s="45">
        <v>180</v>
      </c>
      <c r="G2997" s="44" t="s">
        <v>5272</v>
      </c>
      <c r="H2997" s="44" t="s">
        <v>5273</v>
      </c>
      <c r="I2997" s="44" t="s">
        <v>8041</v>
      </c>
      <c r="J2997" s="44" t="s">
        <v>7928</v>
      </c>
      <c r="K2997" s="44">
        <v>3</v>
      </c>
      <c r="L2997" s="44" t="s">
        <v>7933</v>
      </c>
      <c r="M2997" s="48">
        <v>63</v>
      </c>
    </row>
    <row r="2998" spans="1:13" x14ac:dyDescent="0.2">
      <c r="A2998" s="43">
        <v>40089454235300</v>
      </c>
      <c r="B2998" s="44" t="s">
        <v>13681</v>
      </c>
      <c r="C2998" s="50" t="s">
        <v>5275</v>
      </c>
      <c r="D2998" s="44" t="s">
        <v>13682</v>
      </c>
      <c r="E2998" s="44" t="s">
        <v>5276</v>
      </c>
      <c r="F2998" s="45">
        <v>2</v>
      </c>
      <c r="G2998" s="44" t="s">
        <v>5277</v>
      </c>
      <c r="H2998" s="44" t="s">
        <v>5278</v>
      </c>
      <c r="I2998" s="44" t="s">
        <v>8041</v>
      </c>
      <c r="J2998" s="44" t="s">
        <v>7928</v>
      </c>
      <c r="K2998" s="44">
        <v>3</v>
      </c>
      <c r="L2998" s="44" t="s">
        <v>7965</v>
      </c>
      <c r="M2998" s="48">
        <v>60</v>
      </c>
    </row>
    <row r="2999" spans="1:13" x14ac:dyDescent="0.2">
      <c r="A2999" s="43">
        <v>40089454236000</v>
      </c>
      <c r="B2999" s="44" t="s">
        <v>13683</v>
      </c>
      <c r="C2999" s="50" t="s">
        <v>5279</v>
      </c>
      <c r="D2999" s="44" t="s">
        <v>13684</v>
      </c>
      <c r="E2999" s="44" t="s">
        <v>5280</v>
      </c>
      <c r="F2999" s="45"/>
      <c r="G2999" s="44" t="s">
        <v>5281</v>
      </c>
      <c r="H2999" s="44" t="s">
        <v>5282</v>
      </c>
      <c r="I2999" s="44" t="s">
        <v>8041</v>
      </c>
      <c r="J2999" s="44" t="s">
        <v>7928</v>
      </c>
      <c r="K2999" s="44">
        <v>3</v>
      </c>
      <c r="L2999" s="44" t="s">
        <v>8162</v>
      </c>
      <c r="M2999" s="48">
        <v>21</v>
      </c>
    </row>
    <row r="3000" spans="1:13" x14ac:dyDescent="0.2">
      <c r="A3000" s="43">
        <v>40089454237700</v>
      </c>
      <c r="B3000" s="44" t="s">
        <v>13685</v>
      </c>
      <c r="C3000" s="50" t="s">
        <v>5283</v>
      </c>
      <c r="D3000" s="44" t="s">
        <v>13686</v>
      </c>
      <c r="E3000" s="44" t="s">
        <v>4228</v>
      </c>
      <c r="F3000" s="45"/>
      <c r="G3000" s="44" t="s">
        <v>5281</v>
      </c>
      <c r="H3000" s="44" t="s">
        <v>5282</v>
      </c>
      <c r="I3000" s="44" t="s">
        <v>8041</v>
      </c>
      <c r="J3000" s="44" t="s">
        <v>7928</v>
      </c>
      <c r="K3000" s="44">
        <v>3</v>
      </c>
      <c r="L3000" s="44" t="s">
        <v>7918</v>
      </c>
      <c r="M3000" s="48">
        <v>80</v>
      </c>
    </row>
    <row r="3001" spans="1:13" x14ac:dyDescent="0.2">
      <c r="A3001" s="43">
        <v>40089454238400</v>
      </c>
      <c r="B3001" s="44" t="s">
        <v>13687</v>
      </c>
      <c r="C3001" s="50" t="s">
        <v>5284</v>
      </c>
      <c r="D3001" s="44" t="s">
        <v>13688</v>
      </c>
      <c r="E3001" s="44" t="s">
        <v>5285</v>
      </c>
      <c r="F3001" s="45"/>
      <c r="G3001" s="44" t="s">
        <v>5286</v>
      </c>
      <c r="H3001" s="44" t="s">
        <v>5287</v>
      </c>
      <c r="I3001" s="44" t="s">
        <v>8041</v>
      </c>
      <c r="J3001" s="44" t="s">
        <v>7928</v>
      </c>
      <c r="K3001" s="44">
        <v>1</v>
      </c>
      <c r="L3001" s="44" t="s">
        <v>7965</v>
      </c>
      <c r="M3001" s="48">
        <v>25</v>
      </c>
    </row>
    <row r="3002" spans="1:13" x14ac:dyDescent="0.2">
      <c r="A3002" s="43">
        <v>40089454239100</v>
      </c>
      <c r="B3002" s="44" t="s">
        <v>13689</v>
      </c>
      <c r="C3002" s="50" t="s">
        <v>5288</v>
      </c>
      <c r="D3002" s="44" t="s">
        <v>13690</v>
      </c>
      <c r="E3002" s="44" t="s">
        <v>5289</v>
      </c>
      <c r="F3002" s="45"/>
      <c r="G3002" s="44" t="s">
        <v>5286</v>
      </c>
      <c r="H3002" s="44" t="s">
        <v>5287</v>
      </c>
      <c r="I3002" s="44" t="s">
        <v>8041</v>
      </c>
      <c r="J3002" s="44" t="s">
        <v>7928</v>
      </c>
      <c r="K3002" s="44">
        <v>3</v>
      </c>
      <c r="L3002" s="44" t="s">
        <v>7965</v>
      </c>
      <c r="M3002" s="48">
        <v>20</v>
      </c>
    </row>
    <row r="3003" spans="1:13" x14ac:dyDescent="0.2">
      <c r="A3003" s="43">
        <v>40089454241400</v>
      </c>
      <c r="B3003" s="44" t="s">
        <v>13691</v>
      </c>
      <c r="C3003" s="50" t="s">
        <v>5290</v>
      </c>
      <c r="D3003" s="44" t="s">
        <v>13692</v>
      </c>
      <c r="E3003" s="44" t="s">
        <v>5285</v>
      </c>
      <c r="F3003" s="45">
        <v>58</v>
      </c>
      <c r="G3003" s="44" t="s">
        <v>5286</v>
      </c>
      <c r="H3003" s="44" t="s">
        <v>5287</v>
      </c>
      <c r="I3003" s="44" t="s">
        <v>8041</v>
      </c>
      <c r="J3003" s="44" t="s">
        <v>7928</v>
      </c>
      <c r="K3003" s="44">
        <v>1</v>
      </c>
      <c r="L3003" s="44" t="s">
        <v>8162</v>
      </c>
      <c r="M3003" s="48">
        <v>10</v>
      </c>
    </row>
    <row r="3004" spans="1:13" x14ac:dyDescent="0.2">
      <c r="A3004" s="43">
        <v>40089454242100</v>
      </c>
      <c r="B3004" s="44" t="s">
        <v>13693</v>
      </c>
      <c r="C3004" s="50" t="s">
        <v>5291</v>
      </c>
      <c r="D3004" s="44" t="s">
        <v>13694</v>
      </c>
      <c r="E3004" s="44" t="s">
        <v>5292</v>
      </c>
      <c r="F3004" s="45"/>
      <c r="G3004" s="44" t="s">
        <v>5286</v>
      </c>
      <c r="H3004" s="44" t="s">
        <v>5287</v>
      </c>
      <c r="I3004" s="44" t="s">
        <v>8041</v>
      </c>
      <c r="J3004" s="44" t="s">
        <v>7928</v>
      </c>
      <c r="K3004" s="44">
        <v>1</v>
      </c>
      <c r="L3004" s="44" t="s">
        <v>7965</v>
      </c>
      <c r="M3004" s="48">
        <v>16</v>
      </c>
    </row>
    <row r="3005" spans="1:13" x14ac:dyDescent="0.2">
      <c r="A3005" s="43">
        <v>40089454243800</v>
      </c>
      <c r="B3005" s="44" t="s">
        <v>13695</v>
      </c>
      <c r="C3005" s="50" t="s">
        <v>5293</v>
      </c>
      <c r="D3005" s="44" t="s">
        <v>13696</v>
      </c>
      <c r="E3005" s="44" t="s">
        <v>4228</v>
      </c>
      <c r="F3005" s="45">
        <v>322</v>
      </c>
      <c r="G3005" s="44" t="s">
        <v>5286</v>
      </c>
      <c r="H3005" s="44" t="s">
        <v>5287</v>
      </c>
      <c r="I3005" s="44" t="s">
        <v>8041</v>
      </c>
      <c r="J3005" s="44" t="s">
        <v>7928</v>
      </c>
      <c r="K3005" s="44">
        <v>3</v>
      </c>
      <c r="L3005" s="44" t="s">
        <v>7965</v>
      </c>
      <c r="M3005" s="48">
        <v>32</v>
      </c>
    </row>
    <row r="3006" spans="1:13" x14ac:dyDescent="0.2">
      <c r="A3006" s="43">
        <v>40089454244500</v>
      </c>
      <c r="B3006" s="44" t="s">
        <v>13697</v>
      </c>
      <c r="C3006" s="50" t="s">
        <v>5294</v>
      </c>
      <c r="D3006" s="44" t="s">
        <v>13696</v>
      </c>
      <c r="E3006" s="44" t="s">
        <v>4228</v>
      </c>
      <c r="F3006" s="45">
        <v>322</v>
      </c>
      <c r="G3006" s="44" t="s">
        <v>5286</v>
      </c>
      <c r="H3006" s="44" t="s">
        <v>5287</v>
      </c>
      <c r="I3006" s="44" t="s">
        <v>8041</v>
      </c>
      <c r="J3006" s="44" t="s">
        <v>7928</v>
      </c>
      <c r="K3006" s="44">
        <v>3</v>
      </c>
      <c r="L3006" s="44" t="s">
        <v>8162</v>
      </c>
      <c r="M3006" s="48">
        <v>25</v>
      </c>
    </row>
    <row r="3007" spans="1:13" x14ac:dyDescent="0.2">
      <c r="A3007" s="43">
        <v>40089454245200</v>
      </c>
      <c r="B3007" s="44" t="s">
        <v>13698</v>
      </c>
      <c r="C3007" s="50" t="s">
        <v>5295</v>
      </c>
      <c r="D3007" s="44" t="s">
        <v>13699</v>
      </c>
      <c r="E3007" s="44" t="s">
        <v>4228</v>
      </c>
      <c r="F3007" s="45">
        <v>322</v>
      </c>
      <c r="G3007" s="44" t="s">
        <v>5286</v>
      </c>
      <c r="H3007" s="44" t="s">
        <v>5287</v>
      </c>
      <c r="I3007" s="44" t="s">
        <v>8041</v>
      </c>
      <c r="J3007" s="44" t="s">
        <v>7928</v>
      </c>
      <c r="K3007" s="44">
        <v>1</v>
      </c>
      <c r="L3007" s="44" t="s">
        <v>8162</v>
      </c>
      <c r="M3007" s="48">
        <v>16</v>
      </c>
    </row>
    <row r="3008" spans="1:13" x14ac:dyDescent="0.2">
      <c r="A3008" s="43">
        <v>40089454246900</v>
      </c>
      <c r="B3008" s="44" t="s">
        <v>13700</v>
      </c>
      <c r="C3008" s="50" t="s">
        <v>5296</v>
      </c>
      <c r="D3008" s="44" t="s">
        <v>13701</v>
      </c>
      <c r="E3008" s="44" t="s">
        <v>4228</v>
      </c>
      <c r="F3008" s="45">
        <v>80</v>
      </c>
      <c r="G3008" s="44" t="s">
        <v>5194</v>
      </c>
      <c r="H3008" s="44" t="s">
        <v>5297</v>
      </c>
      <c r="I3008" s="44" t="s">
        <v>8041</v>
      </c>
      <c r="J3008" s="44" t="s">
        <v>7928</v>
      </c>
      <c r="K3008" s="44">
        <v>3</v>
      </c>
      <c r="L3008" s="44" t="s">
        <v>7918</v>
      </c>
      <c r="M3008" s="48">
        <v>100</v>
      </c>
    </row>
    <row r="3009" spans="1:13" x14ac:dyDescent="0.2">
      <c r="A3009" s="43">
        <v>40089454247600</v>
      </c>
      <c r="B3009" s="44" t="s">
        <v>13702</v>
      </c>
      <c r="C3009" s="50" t="s">
        <v>5298</v>
      </c>
      <c r="D3009" s="44" t="s">
        <v>13703</v>
      </c>
      <c r="E3009" s="44" t="s">
        <v>5299</v>
      </c>
      <c r="F3009" s="45">
        <v>47</v>
      </c>
      <c r="G3009" s="44" t="s">
        <v>5300</v>
      </c>
      <c r="H3009" s="44" t="s">
        <v>5299</v>
      </c>
      <c r="I3009" s="44" t="s">
        <v>8041</v>
      </c>
      <c r="J3009" s="44" t="s">
        <v>7928</v>
      </c>
      <c r="K3009" s="44">
        <v>3</v>
      </c>
      <c r="L3009" s="44" t="s">
        <v>7933</v>
      </c>
      <c r="M3009" s="48">
        <v>63</v>
      </c>
    </row>
    <row r="3010" spans="1:13" x14ac:dyDescent="0.2">
      <c r="A3010" s="43">
        <v>40089454251300</v>
      </c>
      <c r="B3010" s="44" t="s">
        <v>13704</v>
      </c>
      <c r="C3010" s="50" t="s">
        <v>5301</v>
      </c>
      <c r="D3010" s="44" t="s">
        <v>13705</v>
      </c>
      <c r="E3010" s="44" t="s">
        <v>5302</v>
      </c>
      <c r="F3010" s="45">
        <v>227</v>
      </c>
      <c r="G3010" s="44" t="s">
        <v>5303</v>
      </c>
      <c r="H3010" s="44" t="s">
        <v>5302</v>
      </c>
      <c r="I3010" s="44" t="s">
        <v>8041</v>
      </c>
      <c r="J3010" s="44" t="s">
        <v>7928</v>
      </c>
      <c r="K3010" s="44">
        <v>3</v>
      </c>
      <c r="L3010" s="44" t="s">
        <v>7965</v>
      </c>
      <c r="M3010" s="48">
        <v>21</v>
      </c>
    </row>
    <row r="3011" spans="1:13" x14ac:dyDescent="0.2">
      <c r="A3011" s="43">
        <v>40089454253700</v>
      </c>
      <c r="B3011" s="44" t="s">
        <v>13706</v>
      </c>
      <c r="C3011" s="50" t="s">
        <v>5304</v>
      </c>
      <c r="D3011" s="44" t="s">
        <v>13707</v>
      </c>
      <c r="E3011" s="44" t="s">
        <v>2587</v>
      </c>
      <c r="F3011" s="45">
        <v>168</v>
      </c>
      <c r="G3011" s="44" t="s">
        <v>5305</v>
      </c>
      <c r="H3011" s="44" t="s">
        <v>4071</v>
      </c>
      <c r="I3011" s="44" t="s">
        <v>8041</v>
      </c>
      <c r="J3011" s="44" t="s">
        <v>7928</v>
      </c>
      <c r="K3011" s="44">
        <v>3</v>
      </c>
      <c r="L3011" s="44" t="s">
        <v>7965</v>
      </c>
      <c r="M3011" s="48">
        <v>20</v>
      </c>
    </row>
    <row r="3012" spans="1:13" x14ac:dyDescent="0.2">
      <c r="A3012" s="43">
        <v>40089454254400</v>
      </c>
      <c r="B3012" s="44" t="s">
        <v>13708</v>
      </c>
      <c r="C3012" s="50" t="s">
        <v>5306</v>
      </c>
      <c r="D3012" s="44" t="s">
        <v>13709</v>
      </c>
      <c r="E3012" s="44" t="s">
        <v>5249</v>
      </c>
      <c r="F3012" s="45">
        <v>61</v>
      </c>
      <c r="G3012" s="44" t="s">
        <v>5248</v>
      </c>
      <c r="H3012" s="44" t="s">
        <v>5249</v>
      </c>
      <c r="I3012" s="44" t="s">
        <v>8041</v>
      </c>
      <c r="J3012" s="44" t="s">
        <v>7928</v>
      </c>
      <c r="K3012" s="44">
        <v>1</v>
      </c>
      <c r="L3012" s="44" t="s">
        <v>7965</v>
      </c>
      <c r="M3012" s="48">
        <v>20</v>
      </c>
    </row>
    <row r="3013" spans="1:13" x14ac:dyDescent="0.2">
      <c r="A3013" s="43">
        <v>40089454256800</v>
      </c>
      <c r="B3013" s="44" t="s">
        <v>13710</v>
      </c>
      <c r="C3013" s="50" t="s">
        <v>5307</v>
      </c>
      <c r="D3013" s="44" t="s">
        <v>13711</v>
      </c>
      <c r="E3013" s="44" t="s">
        <v>5308</v>
      </c>
      <c r="F3013" s="45"/>
      <c r="G3013" s="44" t="s">
        <v>5179</v>
      </c>
      <c r="H3013" s="44" t="s">
        <v>5309</v>
      </c>
      <c r="I3013" s="44" t="s">
        <v>8041</v>
      </c>
      <c r="J3013" s="44" t="s">
        <v>7928</v>
      </c>
      <c r="K3013" s="44">
        <v>3</v>
      </c>
      <c r="L3013" s="44" t="s">
        <v>7965</v>
      </c>
      <c r="M3013" s="48">
        <v>40</v>
      </c>
    </row>
    <row r="3014" spans="1:13" x14ac:dyDescent="0.2">
      <c r="A3014" s="43">
        <v>40089454257500</v>
      </c>
      <c r="B3014" s="44" t="s">
        <v>13712</v>
      </c>
      <c r="C3014" s="50" t="s">
        <v>5310</v>
      </c>
      <c r="D3014" s="44" t="s">
        <v>13713</v>
      </c>
      <c r="E3014" s="44" t="s">
        <v>5311</v>
      </c>
      <c r="F3014" s="45">
        <v>12</v>
      </c>
      <c r="G3014" s="44" t="s">
        <v>5312</v>
      </c>
      <c r="H3014" s="44" t="s">
        <v>5313</v>
      </c>
      <c r="I3014" s="44" t="s">
        <v>8041</v>
      </c>
      <c r="J3014" s="44" t="s">
        <v>7928</v>
      </c>
      <c r="K3014" s="44">
        <v>3</v>
      </c>
      <c r="L3014" s="44" t="s">
        <v>7965</v>
      </c>
      <c r="M3014" s="48">
        <v>25</v>
      </c>
    </row>
    <row r="3015" spans="1:13" x14ac:dyDescent="0.2">
      <c r="A3015" s="43">
        <v>40089454258200</v>
      </c>
      <c r="B3015" s="44" t="s">
        <v>13714</v>
      </c>
      <c r="C3015" s="50" t="s">
        <v>5314</v>
      </c>
      <c r="D3015" s="44" t="s">
        <v>13715</v>
      </c>
      <c r="E3015" s="44" t="s">
        <v>5315</v>
      </c>
      <c r="F3015" s="45">
        <v>95</v>
      </c>
      <c r="G3015" s="44" t="s">
        <v>5312</v>
      </c>
      <c r="H3015" s="44" t="s">
        <v>5316</v>
      </c>
      <c r="I3015" s="44" t="s">
        <v>8041</v>
      </c>
      <c r="J3015" s="44" t="s">
        <v>7928</v>
      </c>
      <c r="K3015" s="44">
        <v>3</v>
      </c>
      <c r="L3015" s="44" t="s">
        <v>7918</v>
      </c>
      <c r="M3015" s="48">
        <v>80</v>
      </c>
    </row>
    <row r="3016" spans="1:13" x14ac:dyDescent="0.2">
      <c r="A3016" s="43">
        <v>40089454260500</v>
      </c>
      <c r="B3016" s="44" t="s">
        <v>13716</v>
      </c>
      <c r="C3016" s="50" t="s">
        <v>5317</v>
      </c>
      <c r="D3016" s="44" t="s">
        <v>13717</v>
      </c>
      <c r="E3016" s="44" t="s">
        <v>5318</v>
      </c>
      <c r="F3016" s="45">
        <v>52</v>
      </c>
      <c r="G3016" s="44" t="s">
        <v>5205</v>
      </c>
      <c r="H3016" s="44" t="s">
        <v>5319</v>
      </c>
      <c r="I3016" s="44" t="s">
        <v>8041</v>
      </c>
      <c r="J3016" s="44" t="s">
        <v>7928</v>
      </c>
      <c r="K3016" s="44">
        <v>1</v>
      </c>
      <c r="L3016" s="44" t="s">
        <v>7965</v>
      </c>
      <c r="M3016" s="48">
        <v>25</v>
      </c>
    </row>
    <row r="3017" spans="1:13" x14ac:dyDescent="0.2">
      <c r="A3017" s="43">
        <v>40089454265000</v>
      </c>
      <c r="B3017" s="44" t="s">
        <v>13718</v>
      </c>
      <c r="C3017" s="50" t="s">
        <v>5320</v>
      </c>
      <c r="D3017" s="44" t="s">
        <v>13719</v>
      </c>
      <c r="E3017" s="44" t="s">
        <v>4228</v>
      </c>
      <c r="F3017" s="45">
        <v>113</v>
      </c>
      <c r="G3017" s="44" t="s">
        <v>5205</v>
      </c>
      <c r="H3017" s="44" t="s">
        <v>5319</v>
      </c>
      <c r="I3017" s="44" t="s">
        <v>8041</v>
      </c>
      <c r="J3017" s="44" t="s">
        <v>7928</v>
      </c>
      <c r="K3017" s="44">
        <v>3</v>
      </c>
      <c r="L3017" s="44" t="s">
        <v>7965</v>
      </c>
      <c r="M3017" s="48">
        <v>25</v>
      </c>
    </row>
    <row r="3018" spans="1:13" x14ac:dyDescent="0.2">
      <c r="A3018" s="43">
        <v>40089454266700</v>
      </c>
      <c r="B3018" s="44" t="s">
        <v>13720</v>
      </c>
      <c r="C3018" s="50" t="s">
        <v>5321</v>
      </c>
      <c r="D3018" s="44" t="s">
        <v>13721</v>
      </c>
      <c r="E3018" s="44" t="s">
        <v>5322</v>
      </c>
      <c r="F3018" s="45">
        <v>69</v>
      </c>
      <c r="G3018" s="44" t="s">
        <v>5179</v>
      </c>
      <c r="H3018" s="44" t="s">
        <v>5309</v>
      </c>
      <c r="I3018" s="44" t="s">
        <v>8041</v>
      </c>
      <c r="J3018" s="44" t="s">
        <v>7928</v>
      </c>
      <c r="K3018" s="44">
        <v>3</v>
      </c>
      <c r="L3018" s="44" t="s">
        <v>7965</v>
      </c>
      <c r="M3018" s="48">
        <v>25</v>
      </c>
    </row>
    <row r="3019" spans="1:13" x14ac:dyDescent="0.2">
      <c r="A3019" s="43">
        <v>40089454267400</v>
      </c>
      <c r="B3019" s="44" t="s">
        <v>13722</v>
      </c>
      <c r="C3019" s="50" t="s">
        <v>5323</v>
      </c>
      <c r="D3019" s="44" t="s">
        <v>13723</v>
      </c>
      <c r="E3019" s="44" t="s">
        <v>5324</v>
      </c>
      <c r="F3019" s="45">
        <v>215</v>
      </c>
      <c r="G3019" s="44" t="s">
        <v>5325</v>
      </c>
      <c r="H3019" s="44" t="s">
        <v>5324</v>
      </c>
      <c r="I3019" s="44" t="s">
        <v>8041</v>
      </c>
      <c r="J3019" s="44" t="s">
        <v>7928</v>
      </c>
      <c r="K3019" s="44">
        <v>3</v>
      </c>
      <c r="L3019" s="44" t="s">
        <v>8162</v>
      </c>
      <c r="M3019" s="48">
        <v>25</v>
      </c>
    </row>
    <row r="3020" spans="1:13" x14ac:dyDescent="0.2">
      <c r="A3020" s="43">
        <v>40089454269800</v>
      </c>
      <c r="B3020" s="44" t="s">
        <v>13724</v>
      </c>
      <c r="C3020" s="50" t="s">
        <v>5328</v>
      </c>
      <c r="D3020" s="44" t="s">
        <v>13725</v>
      </c>
      <c r="E3020" s="44" t="s">
        <v>5329</v>
      </c>
      <c r="F3020" s="45">
        <v>92</v>
      </c>
      <c r="G3020" s="44" t="s">
        <v>5269</v>
      </c>
      <c r="H3020" s="44" t="s">
        <v>5270</v>
      </c>
      <c r="I3020" s="44" t="s">
        <v>8041</v>
      </c>
      <c r="J3020" s="44" t="s">
        <v>7928</v>
      </c>
      <c r="K3020" s="44">
        <v>3</v>
      </c>
      <c r="L3020" s="44" t="s">
        <v>7918</v>
      </c>
      <c r="M3020" s="48">
        <v>63</v>
      </c>
    </row>
    <row r="3021" spans="1:13" x14ac:dyDescent="0.2">
      <c r="A3021" s="43">
        <v>40089454271100</v>
      </c>
      <c r="B3021" s="44" t="s">
        <v>13726</v>
      </c>
      <c r="C3021" s="50" t="s">
        <v>5330</v>
      </c>
      <c r="D3021" s="44" t="s">
        <v>5332</v>
      </c>
      <c r="E3021" s="44" t="s">
        <v>5331</v>
      </c>
      <c r="F3021" s="45"/>
      <c r="G3021" s="44" t="s">
        <v>5272</v>
      </c>
      <c r="H3021" s="44" t="s">
        <v>5332</v>
      </c>
      <c r="I3021" s="44" t="s">
        <v>8041</v>
      </c>
      <c r="J3021" s="44" t="s">
        <v>7928</v>
      </c>
      <c r="K3021" s="44">
        <v>3</v>
      </c>
      <c r="L3021" s="44" t="s">
        <v>7965</v>
      </c>
      <c r="M3021" s="48">
        <v>40</v>
      </c>
    </row>
    <row r="3022" spans="1:13" x14ac:dyDescent="0.2">
      <c r="A3022" s="43">
        <v>40089454272800</v>
      </c>
      <c r="B3022" s="44" t="s">
        <v>13727</v>
      </c>
      <c r="C3022" s="50" t="s">
        <v>5333</v>
      </c>
      <c r="D3022" s="44" t="s">
        <v>13725</v>
      </c>
      <c r="E3022" s="44" t="s">
        <v>5329</v>
      </c>
      <c r="F3022" s="45">
        <v>92</v>
      </c>
      <c r="G3022" s="44" t="s">
        <v>5269</v>
      </c>
      <c r="H3022" s="44" t="s">
        <v>5270</v>
      </c>
      <c r="I3022" s="44" t="s">
        <v>8041</v>
      </c>
      <c r="J3022" s="44" t="s">
        <v>7928</v>
      </c>
      <c r="K3022" s="44">
        <v>1</v>
      </c>
      <c r="L3022" s="44" t="s">
        <v>8162</v>
      </c>
      <c r="M3022" s="48">
        <v>16</v>
      </c>
    </row>
    <row r="3023" spans="1:13" x14ac:dyDescent="0.2">
      <c r="A3023" s="43">
        <v>40089454273500</v>
      </c>
      <c r="B3023" s="44" t="s">
        <v>13728</v>
      </c>
      <c r="C3023" s="50" t="s">
        <v>5334</v>
      </c>
      <c r="D3023" s="44" t="s">
        <v>13729</v>
      </c>
      <c r="E3023" s="44" t="s">
        <v>5324</v>
      </c>
      <c r="F3023" s="45">
        <v>187</v>
      </c>
      <c r="G3023" s="44" t="s">
        <v>5325</v>
      </c>
      <c r="H3023" s="44" t="s">
        <v>5324</v>
      </c>
      <c r="I3023" s="44" t="s">
        <v>8041</v>
      </c>
      <c r="J3023" s="44" t="s">
        <v>7928</v>
      </c>
      <c r="K3023" s="44">
        <v>3</v>
      </c>
      <c r="L3023" s="44" t="s">
        <v>7933</v>
      </c>
      <c r="M3023" s="48">
        <v>25</v>
      </c>
    </row>
    <row r="3024" spans="1:13" x14ac:dyDescent="0.2">
      <c r="A3024" s="43">
        <v>40089454274200</v>
      </c>
      <c r="B3024" s="44" t="s">
        <v>13730</v>
      </c>
      <c r="C3024" s="50" t="s">
        <v>5335</v>
      </c>
      <c r="D3024" s="44" t="s">
        <v>13731</v>
      </c>
      <c r="E3024" s="44" t="s">
        <v>5326</v>
      </c>
      <c r="F3024" s="45">
        <v>164</v>
      </c>
      <c r="G3024" s="44" t="s">
        <v>5327</v>
      </c>
      <c r="H3024" s="44" t="s">
        <v>5326</v>
      </c>
      <c r="I3024" s="44" t="s">
        <v>8041</v>
      </c>
      <c r="J3024" s="44" t="s">
        <v>7928</v>
      </c>
      <c r="K3024" s="44">
        <v>3</v>
      </c>
      <c r="L3024" s="44" t="s">
        <v>7933</v>
      </c>
      <c r="M3024" s="48">
        <v>63</v>
      </c>
    </row>
    <row r="3025" spans="1:13" x14ac:dyDescent="0.2">
      <c r="A3025" s="43">
        <v>40089454275900</v>
      </c>
      <c r="B3025" s="44" t="s">
        <v>13732</v>
      </c>
      <c r="C3025" s="50" t="s">
        <v>5336</v>
      </c>
      <c r="D3025" s="44" t="s">
        <v>13733</v>
      </c>
      <c r="E3025" s="44" t="s">
        <v>5337</v>
      </c>
      <c r="F3025" s="45"/>
      <c r="G3025" s="44" t="s">
        <v>5250</v>
      </c>
      <c r="H3025" s="44" t="s">
        <v>5251</v>
      </c>
      <c r="I3025" s="44" t="s">
        <v>8041</v>
      </c>
      <c r="J3025" s="44" t="s">
        <v>7928</v>
      </c>
      <c r="K3025" s="44">
        <v>3</v>
      </c>
      <c r="L3025" s="44" t="s">
        <v>7965</v>
      </c>
      <c r="M3025" s="48">
        <v>24.7</v>
      </c>
    </row>
    <row r="3026" spans="1:13" x14ac:dyDescent="0.2">
      <c r="A3026" s="43">
        <v>40089454276600</v>
      </c>
      <c r="B3026" s="44" t="s">
        <v>13734</v>
      </c>
      <c r="C3026" s="50" t="s">
        <v>5338</v>
      </c>
      <c r="D3026" s="44" t="s">
        <v>13735</v>
      </c>
      <c r="E3026" s="44" t="s">
        <v>2201</v>
      </c>
      <c r="F3026" s="45">
        <v>297</v>
      </c>
      <c r="G3026" s="44" t="s">
        <v>5339</v>
      </c>
      <c r="H3026" s="44" t="s">
        <v>5340</v>
      </c>
      <c r="I3026" s="44" t="s">
        <v>8041</v>
      </c>
      <c r="J3026" s="44" t="s">
        <v>7928</v>
      </c>
      <c r="K3026" s="44">
        <v>3</v>
      </c>
      <c r="L3026" s="44" t="s">
        <v>7933</v>
      </c>
      <c r="M3026" s="48">
        <v>40</v>
      </c>
    </row>
    <row r="3027" spans="1:13" x14ac:dyDescent="0.2">
      <c r="A3027" s="43">
        <v>40089454277300</v>
      </c>
      <c r="B3027" s="44" t="s">
        <v>13736</v>
      </c>
      <c r="C3027" s="50" t="s">
        <v>5341</v>
      </c>
      <c r="D3027" s="44" t="s">
        <v>13737</v>
      </c>
      <c r="E3027" s="44" t="s">
        <v>5342</v>
      </c>
      <c r="F3027" s="45">
        <v>129</v>
      </c>
      <c r="G3027" s="44" t="s">
        <v>5339</v>
      </c>
      <c r="H3027" s="44" t="s">
        <v>5340</v>
      </c>
      <c r="I3027" s="44" t="s">
        <v>8041</v>
      </c>
      <c r="J3027" s="44" t="s">
        <v>7928</v>
      </c>
      <c r="K3027" s="44">
        <v>1</v>
      </c>
      <c r="L3027" s="44" t="s">
        <v>7965</v>
      </c>
      <c r="M3027" s="48">
        <v>20</v>
      </c>
    </row>
    <row r="3028" spans="1:13" x14ac:dyDescent="0.2">
      <c r="A3028" s="43">
        <v>40089454278000</v>
      </c>
      <c r="B3028" s="44" t="s">
        <v>13738</v>
      </c>
      <c r="C3028" s="50" t="s">
        <v>5343</v>
      </c>
      <c r="D3028" s="44" t="s">
        <v>13739</v>
      </c>
      <c r="E3028" s="44" t="s">
        <v>249</v>
      </c>
      <c r="F3028" s="45">
        <v>526</v>
      </c>
      <c r="G3028" s="44" t="s">
        <v>5179</v>
      </c>
      <c r="H3028" s="44" t="s">
        <v>5309</v>
      </c>
      <c r="I3028" s="44" t="s">
        <v>8041</v>
      </c>
      <c r="J3028" s="44" t="s">
        <v>7928</v>
      </c>
      <c r="K3028" s="44">
        <v>3</v>
      </c>
      <c r="L3028" s="44" t="s">
        <v>7933</v>
      </c>
      <c r="M3028" s="48">
        <v>25</v>
      </c>
    </row>
    <row r="3029" spans="1:13" x14ac:dyDescent="0.2">
      <c r="A3029" s="43">
        <v>40089454281000</v>
      </c>
      <c r="B3029" s="44" t="s">
        <v>13740</v>
      </c>
      <c r="C3029" s="50" t="s">
        <v>5344</v>
      </c>
      <c r="D3029" s="44" t="s">
        <v>13741</v>
      </c>
      <c r="E3029" s="44" t="s">
        <v>4228</v>
      </c>
      <c r="F3029" s="45">
        <v>437</v>
      </c>
      <c r="G3029" s="44" t="s">
        <v>5179</v>
      </c>
      <c r="H3029" s="44" t="s">
        <v>5309</v>
      </c>
      <c r="I3029" s="44" t="s">
        <v>8041</v>
      </c>
      <c r="J3029" s="44" t="s">
        <v>7928</v>
      </c>
      <c r="K3029" s="44">
        <v>1</v>
      </c>
      <c r="L3029" s="44" t="s">
        <v>8162</v>
      </c>
      <c r="M3029" s="48">
        <v>20</v>
      </c>
    </row>
    <row r="3030" spans="1:13" x14ac:dyDescent="0.2">
      <c r="A3030" s="43">
        <v>40089454283400</v>
      </c>
      <c r="B3030" s="44" t="s">
        <v>13742</v>
      </c>
      <c r="C3030" s="50" t="s">
        <v>5345</v>
      </c>
      <c r="D3030" s="44" t="s">
        <v>5346</v>
      </c>
      <c r="E3030" s="44" t="s">
        <v>5346</v>
      </c>
      <c r="F3030" s="45"/>
      <c r="G3030" s="44" t="s">
        <v>5347</v>
      </c>
      <c r="H3030" s="44" t="s">
        <v>5346</v>
      </c>
      <c r="I3030" s="44" t="s">
        <v>8041</v>
      </c>
      <c r="J3030" s="44" t="s">
        <v>7928</v>
      </c>
      <c r="K3030" s="44">
        <v>3</v>
      </c>
      <c r="L3030" s="44" t="s">
        <v>7965</v>
      </c>
      <c r="M3030" s="48">
        <v>25</v>
      </c>
    </row>
    <row r="3031" spans="1:13" x14ac:dyDescent="0.2">
      <c r="A3031" s="43">
        <v>40089454285800</v>
      </c>
      <c r="B3031" s="44" t="s">
        <v>13743</v>
      </c>
      <c r="C3031" s="50" t="s">
        <v>5348</v>
      </c>
      <c r="D3031" s="44" t="s">
        <v>13744</v>
      </c>
      <c r="E3031" s="44" t="s">
        <v>5349</v>
      </c>
      <c r="F3031" s="45">
        <v>288</v>
      </c>
      <c r="G3031" s="44" t="s">
        <v>5350</v>
      </c>
      <c r="H3031" s="44" t="s">
        <v>5351</v>
      </c>
      <c r="I3031" s="44" t="s">
        <v>8041</v>
      </c>
      <c r="J3031" s="44" t="s">
        <v>7928</v>
      </c>
      <c r="K3031" s="44">
        <v>3</v>
      </c>
      <c r="L3031" s="44" t="s">
        <v>7933</v>
      </c>
      <c r="M3031" s="48">
        <v>25</v>
      </c>
    </row>
    <row r="3032" spans="1:13" x14ac:dyDescent="0.2">
      <c r="A3032" s="43">
        <v>40089454286500</v>
      </c>
      <c r="B3032" s="44" t="s">
        <v>13745</v>
      </c>
      <c r="C3032" s="50" t="s">
        <v>5352</v>
      </c>
      <c r="D3032" s="44" t="s">
        <v>13746</v>
      </c>
      <c r="E3032" s="44" t="s">
        <v>5353</v>
      </c>
      <c r="F3032" s="45">
        <v>39</v>
      </c>
      <c r="G3032" s="44" t="s">
        <v>5354</v>
      </c>
      <c r="H3032" s="44" t="s">
        <v>5355</v>
      </c>
      <c r="I3032" s="44" t="s">
        <v>8041</v>
      </c>
      <c r="J3032" s="44" t="s">
        <v>7928</v>
      </c>
      <c r="K3032" s="44">
        <v>1</v>
      </c>
      <c r="L3032" s="44" t="s">
        <v>7965</v>
      </c>
      <c r="M3032" s="48">
        <v>10</v>
      </c>
    </row>
    <row r="3033" spans="1:13" x14ac:dyDescent="0.2">
      <c r="A3033" s="43">
        <v>40089454287200</v>
      </c>
      <c r="B3033" s="44" t="s">
        <v>13747</v>
      </c>
      <c r="C3033" s="50" t="s">
        <v>5356</v>
      </c>
      <c r="D3033" s="44" t="s">
        <v>13609</v>
      </c>
      <c r="E3033" s="44" t="s">
        <v>5196</v>
      </c>
      <c r="F3033" s="45">
        <v>114</v>
      </c>
      <c r="G3033" s="44" t="s">
        <v>5179</v>
      </c>
      <c r="H3033" s="44" t="s">
        <v>5196</v>
      </c>
      <c r="I3033" s="44" t="s">
        <v>8041</v>
      </c>
      <c r="J3033" s="44" t="s">
        <v>7928</v>
      </c>
      <c r="K3033" s="44">
        <v>3</v>
      </c>
      <c r="L3033" s="44" t="s">
        <v>8162</v>
      </c>
      <c r="M3033" s="48">
        <v>20</v>
      </c>
    </row>
    <row r="3034" spans="1:13" x14ac:dyDescent="0.2">
      <c r="A3034" s="43">
        <v>40089454288900</v>
      </c>
      <c r="B3034" s="44" t="s">
        <v>13748</v>
      </c>
      <c r="C3034" s="50" t="s">
        <v>5357</v>
      </c>
      <c r="D3034" s="44" t="s">
        <v>13749</v>
      </c>
      <c r="E3034" s="44" t="s">
        <v>5358</v>
      </c>
      <c r="F3034" s="45">
        <v>133</v>
      </c>
      <c r="G3034" s="44" t="s">
        <v>5189</v>
      </c>
      <c r="H3034" s="44" t="s">
        <v>5358</v>
      </c>
      <c r="I3034" s="44" t="s">
        <v>8041</v>
      </c>
      <c r="J3034" s="44" t="s">
        <v>7928</v>
      </c>
      <c r="K3034" s="44">
        <v>1</v>
      </c>
      <c r="L3034" s="44" t="s">
        <v>7965</v>
      </c>
      <c r="M3034" s="48">
        <v>25</v>
      </c>
    </row>
    <row r="3035" spans="1:13" x14ac:dyDescent="0.2">
      <c r="A3035" s="43">
        <v>40089454289600</v>
      </c>
      <c r="B3035" s="44" t="s">
        <v>13750</v>
      </c>
      <c r="C3035" s="50" t="s">
        <v>5359</v>
      </c>
      <c r="D3035" s="44" t="s">
        <v>13548</v>
      </c>
      <c r="E3035" s="44" t="s">
        <v>5196</v>
      </c>
      <c r="F3035" s="45">
        <v>63</v>
      </c>
      <c r="G3035" s="44" t="s">
        <v>5179</v>
      </c>
      <c r="H3035" s="44" t="s">
        <v>5196</v>
      </c>
      <c r="I3035" s="44" t="s">
        <v>8041</v>
      </c>
      <c r="J3035" s="44" t="s">
        <v>7928</v>
      </c>
      <c r="K3035" s="44">
        <v>3</v>
      </c>
      <c r="L3035" s="44" t="s">
        <v>7923</v>
      </c>
      <c r="M3035" s="48">
        <v>125</v>
      </c>
    </row>
    <row r="3036" spans="1:13" x14ac:dyDescent="0.2">
      <c r="A3036" s="43">
        <v>40089454290200</v>
      </c>
      <c r="B3036" s="44" t="s">
        <v>13751</v>
      </c>
      <c r="C3036" s="50" t="s">
        <v>5360</v>
      </c>
      <c r="D3036" s="44" t="s">
        <v>13752</v>
      </c>
      <c r="E3036" s="44" t="s">
        <v>7337</v>
      </c>
      <c r="F3036" s="45">
        <v>40</v>
      </c>
      <c r="G3036" s="44" t="s">
        <v>5194</v>
      </c>
      <c r="H3036" s="44" t="s">
        <v>5297</v>
      </c>
      <c r="I3036" s="44" t="s">
        <v>8041</v>
      </c>
      <c r="J3036" s="44" t="s">
        <v>7928</v>
      </c>
      <c r="K3036" s="44">
        <v>1</v>
      </c>
      <c r="L3036" s="44" t="s">
        <v>7965</v>
      </c>
      <c r="M3036" s="48">
        <v>20</v>
      </c>
    </row>
    <row r="3037" spans="1:13" x14ac:dyDescent="0.2">
      <c r="A3037" s="43">
        <v>40089454291900</v>
      </c>
      <c r="B3037" s="44" t="s">
        <v>13753</v>
      </c>
      <c r="C3037" s="50" t="s">
        <v>5361</v>
      </c>
      <c r="D3037" s="44" t="s">
        <v>13754</v>
      </c>
      <c r="E3037" s="44" t="s">
        <v>5362</v>
      </c>
      <c r="F3037" s="45">
        <v>22</v>
      </c>
      <c r="G3037" s="44" t="s">
        <v>5363</v>
      </c>
      <c r="H3037" s="44" t="s">
        <v>5362</v>
      </c>
      <c r="I3037" s="44" t="s">
        <v>8041</v>
      </c>
      <c r="J3037" s="44" t="s">
        <v>7928</v>
      </c>
      <c r="K3037" s="44">
        <v>3</v>
      </c>
      <c r="L3037" s="44" t="s">
        <v>7965</v>
      </c>
      <c r="M3037" s="48">
        <v>24.7</v>
      </c>
    </row>
    <row r="3038" spans="1:13" x14ac:dyDescent="0.2">
      <c r="A3038" s="43">
        <v>40089454292600</v>
      </c>
      <c r="B3038" s="44" t="s">
        <v>13755</v>
      </c>
      <c r="C3038" s="50" t="s">
        <v>5364</v>
      </c>
      <c r="D3038" s="44" t="s">
        <v>13756</v>
      </c>
      <c r="E3038" s="44" t="s">
        <v>5358</v>
      </c>
      <c r="F3038" s="45">
        <v>23</v>
      </c>
      <c r="G3038" s="44" t="s">
        <v>5189</v>
      </c>
      <c r="H3038" s="44" t="s">
        <v>5358</v>
      </c>
      <c r="I3038" s="44" t="s">
        <v>8041</v>
      </c>
      <c r="J3038" s="44" t="s">
        <v>7928</v>
      </c>
      <c r="K3038" s="44">
        <v>3</v>
      </c>
      <c r="L3038" s="44" t="s">
        <v>7965</v>
      </c>
      <c r="M3038" s="48">
        <v>20</v>
      </c>
    </row>
    <row r="3039" spans="1:13" x14ac:dyDescent="0.2">
      <c r="A3039" s="43">
        <v>40089454293300</v>
      </c>
      <c r="B3039" s="44" t="s">
        <v>13757</v>
      </c>
      <c r="C3039" s="50" t="s">
        <v>6023</v>
      </c>
      <c r="D3039" s="44" t="s">
        <v>13758</v>
      </c>
      <c r="E3039" s="44" t="s">
        <v>6024</v>
      </c>
      <c r="F3039" s="45">
        <v>51</v>
      </c>
      <c r="G3039" s="44" t="s">
        <v>5194</v>
      </c>
      <c r="H3039" s="44" t="s">
        <v>5297</v>
      </c>
      <c r="I3039" s="44" t="s">
        <v>8041</v>
      </c>
      <c r="J3039" s="44" t="s">
        <v>7928</v>
      </c>
      <c r="K3039" s="44">
        <v>1</v>
      </c>
      <c r="L3039" s="44" t="s">
        <v>7965</v>
      </c>
      <c r="M3039" s="48">
        <v>20</v>
      </c>
    </row>
    <row r="3040" spans="1:13" x14ac:dyDescent="0.2">
      <c r="A3040" s="43">
        <v>40089454295700</v>
      </c>
      <c r="B3040" s="44" t="s">
        <v>13759</v>
      </c>
      <c r="C3040" s="50" t="s">
        <v>6025</v>
      </c>
      <c r="D3040" s="44" t="s">
        <v>13760</v>
      </c>
      <c r="E3040" s="44" t="s">
        <v>6026</v>
      </c>
      <c r="F3040" s="45">
        <v>56</v>
      </c>
      <c r="G3040" s="44" t="s">
        <v>6027</v>
      </c>
      <c r="H3040" s="44" t="s">
        <v>6028</v>
      </c>
      <c r="I3040" s="44" t="s">
        <v>8041</v>
      </c>
      <c r="J3040" s="44" t="s">
        <v>7928</v>
      </c>
      <c r="K3040" s="44">
        <v>3</v>
      </c>
      <c r="L3040" s="44" t="s">
        <v>7965</v>
      </c>
      <c r="M3040" s="48">
        <v>25</v>
      </c>
    </row>
    <row r="3041" spans="1:13" x14ac:dyDescent="0.2">
      <c r="A3041" s="43">
        <v>40089454296400</v>
      </c>
      <c r="B3041" s="44" t="s">
        <v>13761</v>
      </c>
      <c r="C3041" s="50" t="s">
        <v>6029</v>
      </c>
      <c r="D3041" s="44" t="s">
        <v>13762</v>
      </c>
      <c r="E3041" s="44" t="s">
        <v>6030</v>
      </c>
      <c r="F3041" s="45">
        <v>68</v>
      </c>
      <c r="G3041" s="44" t="s">
        <v>6031</v>
      </c>
      <c r="H3041" s="44" t="s">
        <v>6030</v>
      </c>
      <c r="I3041" s="44" t="s">
        <v>8041</v>
      </c>
      <c r="J3041" s="44" t="s">
        <v>7928</v>
      </c>
      <c r="K3041" s="44">
        <v>1</v>
      </c>
      <c r="L3041" s="44" t="s">
        <v>8162</v>
      </c>
      <c r="M3041" s="48">
        <v>10</v>
      </c>
    </row>
    <row r="3042" spans="1:13" x14ac:dyDescent="0.2">
      <c r="A3042" s="43">
        <v>40089454297100</v>
      </c>
      <c r="B3042" s="44" t="s">
        <v>13763</v>
      </c>
      <c r="C3042" s="50" t="s">
        <v>6032</v>
      </c>
      <c r="D3042" s="44" t="s">
        <v>6033</v>
      </c>
      <c r="E3042" s="44" t="s">
        <v>6033</v>
      </c>
      <c r="F3042" s="45"/>
      <c r="G3042" s="44" t="s">
        <v>5272</v>
      </c>
      <c r="H3042" s="44" t="s">
        <v>6033</v>
      </c>
      <c r="I3042" s="44" t="s">
        <v>8041</v>
      </c>
      <c r="J3042" s="44" t="s">
        <v>7928</v>
      </c>
      <c r="K3042" s="44">
        <v>1</v>
      </c>
      <c r="L3042" s="44" t="s">
        <v>7965</v>
      </c>
      <c r="M3042" s="48">
        <v>21</v>
      </c>
    </row>
    <row r="3043" spans="1:13" x14ac:dyDescent="0.2">
      <c r="A3043" s="43">
        <v>40089454299500</v>
      </c>
      <c r="B3043" s="44" t="s">
        <v>13764</v>
      </c>
      <c r="C3043" s="50" t="s">
        <v>6034</v>
      </c>
      <c r="D3043" s="44" t="s">
        <v>13765</v>
      </c>
      <c r="E3043" s="44" t="s">
        <v>5292</v>
      </c>
      <c r="F3043" s="45">
        <v>913</v>
      </c>
      <c r="G3043" s="44" t="s">
        <v>5250</v>
      </c>
      <c r="H3043" s="44" t="s">
        <v>5251</v>
      </c>
      <c r="I3043" s="44" t="s">
        <v>8041</v>
      </c>
      <c r="J3043" s="44" t="s">
        <v>7928</v>
      </c>
      <c r="K3043" s="44">
        <v>3</v>
      </c>
      <c r="L3043" s="44" t="s">
        <v>7933</v>
      </c>
      <c r="M3043" s="48">
        <v>25</v>
      </c>
    </row>
    <row r="3044" spans="1:13" x14ac:dyDescent="0.2">
      <c r="A3044" s="43">
        <v>40089454300800</v>
      </c>
      <c r="B3044" s="44" t="s">
        <v>13766</v>
      </c>
      <c r="C3044" s="50" t="s">
        <v>6035</v>
      </c>
      <c r="D3044" s="44" t="s">
        <v>13767</v>
      </c>
      <c r="E3044" s="44" t="s">
        <v>6036</v>
      </c>
      <c r="F3044" s="45"/>
      <c r="G3044" s="44" t="s">
        <v>5250</v>
      </c>
      <c r="H3044" s="44" t="s">
        <v>5251</v>
      </c>
      <c r="I3044" s="44" t="s">
        <v>8041</v>
      </c>
      <c r="J3044" s="44" t="s">
        <v>7928</v>
      </c>
      <c r="K3044" s="44">
        <v>3</v>
      </c>
      <c r="L3044" s="44" t="s">
        <v>7965</v>
      </c>
      <c r="M3044" s="48">
        <v>24.7</v>
      </c>
    </row>
    <row r="3045" spans="1:13" x14ac:dyDescent="0.2">
      <c r="A3045" s="43">
        <v>40089454301500</v>
      </c>
      <c r="B3045" s="44" t="s">
        <v>13768</v>
      </c>
      <c r="C3045" s="50" t="s">
        <v>6037</v>
      </c>
      <c r="D3045" s="44" t="s">
        <v>13769</v>
      </c>
      <c r="E3045" s="44" t="s">
        <v>6038</v>
      </c>
      <c r="F3045" s="45">
        <v>3</v>
      </c>
      <c r="G3045" s="44" t="s">
        <v>5179</v>
      </c>
      <c r="H3045" s="44" t="s">
        <v>6038</v>
      </c>
      <c r="I3045" s="44" t="s">
        <v>8041</v>
      </c>
      <c r="J3045" s="44" t="s">
        <v>7928</v>
      </c>
      <c r="K3045" s="44">
        <v>3</v>
      </c>
      <c r="L3045" s="44" t="s">
        <v>7933</v>
      </c>
      <c r="M3045" s="48">
        <v>32</v>
      </c>
    </row>
    <row r="3046" spans="1:13" x14ac:dyDescent="0.2">
      <c r="A3046" s="43">
        <v>40089454306000</v>
      </c>
      <c r="B3046" s="44" t="s">
        <v>13770</v>
      </c>
      <c r="C3046" s="50" t="s">
        <v>6039</v>
      </c>
      <c r="D3046" s="44" t="s">
        <v>13771</v>
      </c>
      <c r="E3046" s="44" t="s">
        <v>6040</v>
      </c>
      <c r="F3046" s="45">
        <v>16</v>
      </c>
      <c r="G3046" s="44" t="s">
        <v>5269</v>
      </c>
      <c r="H3046" s="44" t="s">
        <v>5270</v>
      </c>
      <c r="I3046" s="44" t="s">
        <v>8041</v>
      </c>
      <c r="J3046" s="44" t="s">
        <v>7928</v>
      </c>
      <c r="K3046" s="44">
        <v>3</v>
      </c>
      <c r="L3046" s="44" t="s">
        <v>7933</v>
      </c>
      <c r="M3046" s="48">
        <v>32</v>
      </c>
    </row>
    <row r="3047" spans="1:13" x14ac:dyDescent="0.2">
      <c r="A3047" s="43">
        <v>40089454308400</v>
      </c>
      <c r="B3047" s="44" t="s">
        <v>13772</v>
      </c>
      <c r="C3047" s="50" t="s">
        <v>6041</v>
      </c>
      <c r="D3047" s="44" t="s">
        <v>13773</v>
      </c>
      <c r="E3047" s="44" t="s">
        <v>3330</v>
      </c>
      <c r="F3047" s="45"/>
      <c r="G3047" s="44" t="s">
        <v>6042</v>
      </c>
      <c r="H3047" s="44" t="s">
        <v>6043</v>
      </c>
      <c r="I3047" s="44" t="s">
        <v>8041</v>
      </c>
      <c r="J3047" s="44" t="s">
        <v>7928</v>
      </c>
      <c r="K3047" s="44">
        <v>1</v>
      </c>
      <c r="L3047" s="44" t="s">
        <v>7965</v>
      </c>
      <c r="M3047" s="48">
        <v>16</v>
      </c>
    </row>
    <row r="3048" spans="1:13" x14ac:dyDescent="0.2">
      <c r="A3048" s="43">
        <v>40089454309100</v>
      </c>
      <c r="B3048" s="44" t="s">
        <v>13774</v>
      </c>
      <c r="C3048" s="50" t="s">
        <v>6044</v>
      </c>
      <c r="D3048" s="44" t="s">
        <v>13775</v>
      </c>
      <c r="E3048" s="44" t="s">
        <v>6045</v>
      </c>
      <c r="F3048" s="45">
        <v>16</v>
      </c>
      <c r="G3048" s="44" t="s">
        <v>5272</v>
      </c>
      <c r="H3048" s="44" t="s">
        <v>5273</v>
      </c>
      <c r="I3048" s="44" t="s">
        <v>8041</v>
      </c>
      <c r="J3048" s="44" t="s">
        <v>7928</v>
      </c>
      <c r="K3048" s="44">
        <v>3</v>
      </c>
      <c r="L3048" s="44" t="s">
        <v>7933</v>
      </c>
      <c r="M3048" s="48">
        <v>35</v>
      </c>
    </row>
    <row r="3049" spans="1:13" x14ac:dyDescent="0.2">
      <c r="A3049" s="43">
        <v>40089454310700</v>
      </c>
      <c r="B3049" s="44" t="s">
        <v>13776</v>
      </c>
      <c r="C3049" s="50" t="s">
        <v>6046</v>
      </c>
      <c r="D3049" s="44" t="s">
        <v>13777</v>
      </c>
      <c r="E3049" s="44" t="s">
        <v>6045</v>
      </c>
      <c r="F3049" s="45"/>
      <c r="G3049" s="44" t="s">
        <v>5272</v>
      </c>
      <c r="H3049" s="44" t="s">
        <v>5273</v>
      </c>
      <c r="I3049" s="44" t="s">
        <v>8041</v>
      </c>
      <c r="J3049" s="44" t="s">
        <v>7928</v>
      </c>
      <c r="K3049" s="44">
        <v>3</v>
      </c>
      <c r="L3049" s="44" t="s">
        <v>7965</v>
      </c>
      <c r="M3049" s="48">
        <v>32</v>
      </c>
    </row>
    <row r="3050" spans="1:13" x14ac:dyDescent="0.2">
      <c r="A3050" s="43">
        <v>40089454328200</v>
      </c>
      <c r="B3050" s="44" t="s">
        <v>13778</v>
      </c>
      <c r="C3050" s="50" t="s">
        <v>6047</v>
      </c>
      <c r="D3050" s="44" t="s">
        <v>13779</v>
      </c>
      <c r="E3050" s="44" t="s">
        <v>6048</v>
      </c>
      <c r="F3050" s="45"/>
      <c r="G3050" s="44" t="s">
        <v>5339</v>
      </c>
      <c r="H3050" s="44" t="s">
        <v>5340</v>
      </c>
      <c r="I3050" s="44" t="s">
        <v>8041</v>
      </c>
      <c r="J3050" s="44" t="s">
        <v>7928</v>
      </c>
      <c r="K3050" s="44">
        <v>1</v>
      </c>
      <c r="L3050" s="44" t="s">
        <v>7965</v>
      </c>
      <c r="M3050" s="48">
        <v>25</v>
      </c>
    </row>
    <row r="3051" spans="1:13" x14ac:dyDescent="0.2">
      <c r="A3051" s="43">
        <v>40089454335000</v>
      </c>
      <c r="B3051" s="44" t="s">
        <v>13780</v>
      </c>
      <c r="C3051" s="50" t="s">
        <v>6049</v>
      </c>
      <c r="D3051" s="44" t="s">
        <v>13781</v>
      </c>
      <c r="E3051" s="44" t="s">
        <v>6580</v>
      </c>
      <c r="F3051" s="45">
        <v>83</v>
      </c>
      <c r="G3051" s="44" t="s">
        <v>6050</v>
      </c>
      <c r="H3051" s="44" t="s">
        <v>6051</v>
      </c>
      <c r="I3051" s="44" t="s">
        <v>8061</v>
      </c>
      <c r="J3051" s="44" t="s">
        <v>7928</v>
      </c>
      <c r="K3051" s="44">
        <v>1</v>
      </c>
      <c r="L3051" s="44" t="s">
        <v>8162</v>
      </c>
      <c r="M3051" s="48">
        <v>20</v>
      </c>
    </row>
    <row r="3052" spans="1:13" x14ac:dyDescent="0.2">
      <c r="A3052" s="43">
        <v>40089454336700</v>
      </c>
      <c r="B3052" s="44" t="s">
        <v>13782</v>
      </c>
      <c r="C3052" s="50" t="s">
        <v>6052</v>
      </c>
      <c r="D3052" s="44" t="s">
        <v>13783</v>
      </c>
      <c r="E3052" s="44" t="s">
        <v>6580</v>
      </c>
      <c r="F3052" s="45">
        <v>46</v>
      </c>
      <c r="G3052" s="44" t="s">
        <v>6050</v>
      </c>
      <c r="H3052" s="44" t="s">
        <v>6051</v>
      </c>
      <c r="I3052" s="44" t="s">
        <v>8061</v>
      </c>
      <c r="J3052" s="44" t="s">
        <v>7928</v>
      </c>
      <c r="K3052" s="44">
        <v>1</v>
      </c>
      <c r="L3052" s="44" t="s">
        <v>8162</v>
      </c>
      <c r="M3052" s="48">
        <v>25</v>
      </c>
    </row>
    <row r="3053" spans="1:13" x14ac:dyDescent="0.2">
      <c r="A3053" s="43">
        <v>40089454338100</v>
      </c>
      <c r="B3053" s="44" t="s">
        <v>13784</v>
      </c>
      <c r="C3053" s="50" t="s">
        <v>6053</v>
      </c>
      <c r="D3053" s="44" t="s">
        <v>13785</v>
      </c>
      <c r="E3053" s="44" t="s">
        <v>6054</v>
      </c>
      <c r="F3053" s="45">
        <v>56</v>
      </c>
      <c r="G3053" s="44" t="s">
        <v>6055</v>
      </c>
      <c r="H3053" s="44" t="s">
        <v>6056</v>
      </c>
      <c r="I3053" s="44" t="s">
        <v>8061</v>
      </c>
      <c r="J3053" s="44" t="s">
        <v>7928</v>
      </c>
      <c r="K3053" s="44">
        <v>1</v>
      </c>
      <c r="L3053" s="44" t="s">
        <v>7965</v>
      </c>
      <c r="M3053" s="48">
        <v>15</v>
      </c>
    </row>
    <row r="3054" spans="1:13" x14ac:dyDescent="0.2">
      <c r="A3054" s="43">
        <v>40089454340400</v>
      </c>
      <c r="B3054" s="44" t="s">
        <v>13786</v>
      </c>
      <c r="C3054" s="50" t="s">
        <v>6057</v>
      </c>
      <c r="D3054" s="44" t="s">
        <v>13787</v>
      </c>
      <c r="E3054" s="44" t="s">
        <v>2199</v>
      </c>
      <c r="F3054" s="45">
        <v>49</v>
      </c>
      <c r="G3054" s="44" t="s">
        <v>6058</v>
      </c>
      <c r="H3054" s="44" t="s">
        <v>6059</v>
      </c>
      <c r="I3054" s="44" t="s">
        <v>8061</v>
      </c>
      <c r="J3054" s="44" t="s">
        <v>7928</v>
      </c>
      <c r="K3054" s="44">
        <v>3</v>
      </c>
      <c r="L3054" s="44" t="s">
        <v>7933</v>
      </c>
      <c r="M3054" s="48">
        <v>50</v>
      </c>
    </row>
    <row r="3055" spans="1:13" x14ac:dyDescent="0.2">
      <c r="A3055" s="43">
        <v>40089454341100</v>
      </c>
      <c r="B3055" s="44" t="s">
        <v>13788</v>
      </c>
      <c r="C3055" s="50" t="s">
        <v>6060</v>
      </c>
      <c r="D3055" s="44" t="s">
        <v>13789</v>
      </c>
      <c r="E3055" s="44" t="s">
        <v>6061</v>
      </c>
      <c r="F3055" s="45">
        <v>88</v>
      </c>
      <c r="G3055" s="44" t="s">
        <v>6062</v>
      </c>
      <c r="H3055" s="44" t="s">
        <v>6063</v>
      </c>
      <c r="I3055" s="44" t="s">
        <v>8061</v>
      </c>
      <c r="J3055" s="44" t="s">
        <v>7928</v>
      </c>
      <c r="K3055" s="44">
        <v>3</v>
      </c>
      <c r="L3055" s="44" t="s">
        <v>7965</v>
      </c>
      <c r="M3055" s="48">
        <v>20</v>
      </c>
    </row>
    <row r="3056" spans="1:13" x14ac:dyDescent="0.2">
      <c r="A3056" s="43">
        <v>40089454343500</v>
      </c>
      <c r="B3056" s="44" t="s">
        <v>13790</v>
      </c>
      <c r="C3056" s="50" t="s">
        <v>6064</v>
      </c>
      <c r="D3056" s="44" t="s">
        <v>13791</v>
      </c>
      <c r="E3056" s="44" t="s">
        <v>829</v>
      </c>
      <c r="F3056" s="45">
        <v>1</v>
      </c>
      <c r="G3056" s="44" t="s">
        <v>6062</v>
      </c>
      <c r="H3056" s="44" t="s">
        <v>6063</v>
      </c>
      <c r="I3056" s="44" t="s">
        <v>8061</v>
      </c>
      <c r="J3056" s="44" t="s">
        <v>7928</v>
      </c>
      <c r="K3056" s="44">
        <v>3</v>
      </c>
      <c r="L3056" s="44" t="s">
        <v>7965</v>
      </c>
      <c r="M3056" s="48">
        <v>40</v>
      </c>
    </row>
    <row r="3057" spans="1:13" x14ac:dyDescent="0.2">
      <c r="A3057" s="43">
        <v>40089454346600</v>
      </c>
      <c r="B3057" s="44" t="s">
        <v>13792</v>
      </c>
      <c r="C3057" s="50" t="s">
        <v>6065</v>
      </c>
      <c r="D3057" s="44" t="s">
        <v>13793</v>
      </c>
      <c r="E3057" s="44" t="s">
        <v>6066</v>
      </c>
      <c r="F3057" s="45">
        <v>32</v>
      </c>
      <c r="G3057" s="44" t="s">
        <v>6062</v>
      </c>
      <c r="H3057" s="44" t="s">
        <v>6063</v>
      </c>
      <c r="I3057" s="44" t="s">
        <v>8061</v>
      </c>
      <c r="J3057" s="44" t="s">
        <v>7928</v>
      </c>
      <c r="K3057" s="44">
        <v>3</v>
      </c>
      <c r="L3057" s="44" t="s">
        <v>7933</v>
      </c>
      <c r="M3057" s="48">
        <v>25</v>
      </c>
    </row>
    <row r="3058" spans="1:13" x14ac:dyDescent="0.2">
      <c r="A3058" s="43">
        <v>40089454350300</v>
      </c>
      <c r="B3058" s="44" t="s">
        <v>13794</v>
      </c>
      <c r="C3058" s="50" t="s">
        <v>6067</v>
      </c>
      <c r="D3058" s="44" t="s">
        <v>13795</v>
      </c>
      <c r="E3058" s="44" t="s">
        <v>3354</v>
      </c>
      <c r="F3058" s="45"/>
      <c r="G3058" s="44" t="s">
        <v>6055</v>
      </c>
      <c r="H3058" s="44" t="s">
        <v>6056</v>
      </c>
      <c r="I3058" s="44" t="s">
        <v>8061</v>
      </c>
      <c r="J3058" s="44" t="s">
        <v>7928</v>
      </c>
      <c r="K3058" s="44">
        <v>3</v>
      </c>
      <c r="L3058" s="44" t="s">
        <v>7965</v>
      </c>
      <c r="M3058" s="48">
        <v>100</v>
      </c>
    </row>
    <row r="3059" spans="1:13" x14ac:dyDescent="0.2">
      <c r="A3059" s="43">
        <v>40089454351000</v>
      </c>
      <c r="B3059" s="44" t="s">
        <v>13796</v>
      </c>
      <c r="C3059" s="50" t="s">
        <v>6068</v>
      </c>
      <c r="D3059" s="44" t="s">
        <v>13797</v>
      </c>
      <c r="E3059" s="44" t="s">
        <v>3646</v>
      </c>
      <c r="F3059" s="45"/>
      <c r="G3059" s="44" t="s">
        <v>6062</v>
      </c>
      <c r="H3059" s="44" t="s">
        <v>6063</v>
      </c>
      <c r="I3059" s="44" t="s">
        <v>8061</v>
      </c>
      <c r="J3059" s="44" t="s">
        <v>7928</v>
      </c>
      <c r="K3059" s="44">
        <v>3</v>
      </c>
      <c r="L3059" s="44" t="s">
        <v>7933</v>
      </c>
      <c r="M3059" s="48">
        <v>85</v>
      </c>
    </row>
    <row r="3060" spans="1:13" x14ac:dyDescent="0.2">
      <c r="A3060" s="43">
        <v>40089454357200</v>
      </c>
      <c r="B3060" s="44" t="s">
        <v>13798</v>
      </c>
      <c r="C3060" s="50" t="s">
        <v>6070</v>
      </c>
      <c r="D3060" s="44" t="s">
        <v>13799</v>
      </c>
      <c r="E3060" s="44" t="s">
        <v>6071</v>
      </c>
      <c r="F3060" s="45"/>
      <c r="G3060" s="44" t="s">
        <v>5169</v>
      </c>
      <c r="H3060" s="44" t="s">
        <v>6072</v>
      </c>
      <c r="I3060" s="44" t="s">
        <v>8061</v>
      </c>
      <c r="J3060" s="44" t="s">
        <v>7928</v>
      </c>
      <c r="K3060" s="44">
        <v>3</v>
      </c>
      <c r="L3060" s="44" t="s">
        <v>7923</v>
      </c>
      <c r="M3060" s="48">
        <v>63</v>
      </c>
    </row>
    <row r="3061" spans="1:13" x14ac:dyDescent="0.2">
      <c r="A3061" s="43">
        <v>40089454358900</v>
      </c>
      <c r="B3061" s="44" t="s">
        <v>13800</v>
      </c>
      <c r="C3061" s="50" t="s">
        <v>6073</v>
      </c>
      <c r="D3061" s="44" t="s">
        <v>13801</v>
      </c>
      <c r="E3061" s="44" t="s">
        <v>2201</v>
      </c>
      <c r="F3061" s="45">
        <v>113</v>
      </c>
      <c r="G3061" s="44" t="s">
        <v>6074</v>
      </c>
      <c r="H3061" s="44" t="s">
        <v>6075</v>
      </c>
      <c r="I3061" s="44" t="s">
        <v>8061</v>
      </c>
      <c r="J3061" s="44" t="s">
        <v>7928</v>
      </c>
      <c r="K3061" s="44">
        <v>3</v>
      </c>
      <c r="L3061" s="44" t="s">
        <v>7965</v>
      </c>
      <c r="M3061" s="48">
        <v>80</v>
      </c>
    </row>
    <row r="3062" spans="1:13" x14ac:dyDescent="0.2">
      <c r="A3062" s="43">
        <v>40089454360200</v>
      </c>
      <c r="B3062" s="44" t="s">
        <v>13802</v>
      </c>
      <c r="C3062" s="50" t="s">
        <v>6076</v>
      </c>
      <c r="D3062" s="44" t="s">
        <v>13803</v>
      </c>
      <c r="E3062" s="44" t="s">
        <v>6077</v>
      </c>
      <c r="F3062" s="45">
        <v>71</v>
      </c>
      <c r="G3062" s="44" t="s">
        <v>6078</v>
      </c>
      <c r="H3062" s="44" t="s">
        <v>6079</v>
      </c>
      <c r="I3062" s="44" t="s">
        <v>8061</v>
      </c>
      <c r="J3062" s="44" t="s">
        <v>7928</v>
      </c>
      <c r="K3062" s="44">
        <v>3</v>
      </c>
      <c r="L3062" s="44" t="s">
        <v>7965</v>
      </c>
      <c r="M3062" s="48">
        <v>63</v>
      </c>
    </row>
    <row r="3063" spans="1:13" x14ac:dyDescent="0.2">
      <c r="A3063" s="43">
        <v>40089454361900</v>
      </c>
      <c r="B3063" s="44" t="s">
        <v>13804</v>
      </c>
      <c r="C3063" s="50" t="s">
        <v>6080</v>
      </c>
      <c r="D3063" s="44" t="s">
        <v>13805</v>
      </c>
      <c r="E3063" s="44" t="s">
        <v>6081</v>
      </c>
      <c r="F3063" s="45"/>
      <c r="G3063" s="44" t="s">
        <v>5169</v>
      </c>
      <c r="H3063" s="44" t="s">
        <v>6072</v>
      </c>
      <c r="I3063" s="44" t="s">
        <v>8061</v>
      </c>
      <c r="J3063" s="44" t="s">
        <v>7928</v>
      </c>
      <c r="K3063" s="44">
        <v>3</v>
      </c>
      <c r="L3063" s="44" t="s">
        <v>8162</v>
      </c>
      <c r="M3063" s="48">
        <v>25</v>
      </c>
    </row>
    <row r="3064" spans="1:13" x14ac:dyDescent="0.2">
      <c r="A3064" s="43">
        <v>40089454368800</v>
      </c>
      <c r="B3064" s="44" t="s">
        <v>13806</v>
      </c>
      <c r="C3064" s="50" t="s">
        <v>6082</v>
      </c>
      <c r="D3064" s="44" t="s">
        <v>13807</v>
      </c>
      <c r="E3064" s="44" t="s">
        <v>6083</v>
      </c>
      <c r="F3064" s="45">
        <v>40</v>
      </c>
      <c r="G3064" s="44" t="s">
        <v>6055</v>
      </c>
      <c r="H3064" s="44" t="s">
        <v>6056</v>
      </c>
      <c r="I3064" s="44" t="s">
        <v>8061</v>
      </c>
      <c r="J3064" s="44" t="s">
        <v>7928</v>
      </c>
      <c r="K3064" s="44">
        <v>3</v>
      </c>
      <c r="L3064" s="44" t="s">
        <v>8162</v>
      </c>
      <c r="M3064" s="48">
        <v>25</v>
      </c>
    </row>
    <row r="3065" spans="1:13" x14ac:dyDescent="0.2">
      <c r="A3065" s="43">
        <v>40089454369500</v>
      </c>
      <c r="B3065" s="44" t="s">
        <v>13808</v>
      </c>
      <c r="C3065" s="50" t="s">
        <v>6084</v>
      </c>
      <c r="D3065" s="44" t="s">
        <v>13809</v>
      </c>
      <c r="E3065" s="44" t="s">
        <v>6056</v>
      </c>
      <c r="F3065" s="45">
        <v>268</v>
      </c>
      <c r="G3065" s="44" t="s">
        <v>6055</v>
      </c>
      <c r="H3065" s="44" t="s">
        <v>6056</v>
      </c>
      <c r="I3065" s="44" t="s">
        <v>8061</v>
      </c>
      <c r="J3065" s="44" t="s">
        <v>7928</v>
      </c>
      <c r="K3065" s="44">
        <v>3</v>
      </c>
      <c r="L3065" s="44" t="s">
        <v>8162</v>
      </c>
      <c r="M3065" s="48">
        <v>25</v>
      </c>
    </row>
    <row r="3066" spans="1:13" x14ac:dyDescent="0.2">
      <c r="A3066" s="43">
        <v>40089454370100</v>
      </c>
      <c r="B3066" s="44" t="s">
        <v>13810</v>
      </c>
      <c r="C3066" s="50" t="s">
        <v>6085</v>
      </c>
      <c r="D3066" s="44" t="s">
        <v>13811</v>
      </c>
      <c r="E3066" s="44" t="s">
        <v>6086</v>
      </c>
      <c r="F3066" s="45">
        <v>78</v>
      </c>
      <c r="G3066" s="44" t="s">
        <v>6055</v>
      </c>
      <c r="H3066" s="44" t="s">
        <v>6056</v>
      </c>
      <c r="I3066" s="44" t="s">
        <v>8061</v>
      </c>
      <c r="J3066" s="44" t="s">
        <v>7928</v>
      </c>
      <c r="K3066" s="44">
        <v>1</v>
      </c>
      <c r="L3066" s="44" t="s">
        <v>8162</v>
      </c>
      <c r="M3066" s="48">
        <v>20</v>
      </c>
    </row>
    <row r="3067" spans="1:13" x14ac:dyDescent="0.2">
      <c r="A3067" s="43">
        <v>40089454371800</v>
      </c>
      <c r="B3067" s="44" t="s">
        <v>13812</v>
      </c>
      <c r="C3067" s="50" t="s">
        <v>6087</v>
      </c>
      <c r="D3067" s="44" t="s">
        <v>6088</v>
      </c>
      <c r="E3067" s="44" t="s">
        <v>6088</v>
      </c>
      <c r="F3067" s="45"/>
      <c r="G3067" s="44" t="s">
        <v>6058</v>
      </c>
      <c r="H3067" s="44" t="s">
        <v>6088</v>
      </c>
      <c r="I3067" s="44" t="s">
        <v>8061</v>
      </c>
      <c r="J3067" s="44" t="s">
        <v>7928</v>
      </c>
      <c r="K3067" s="44">
        <v>3</v>
      </c>
      <c r="L3067" s="44" t="s">
        <v>7965</v>
      </c>
      <c r="M3067" s="48">
        <v>25</v>
      </c>
    </row>
    <row r="3068" spans="1:13" x14ac:dyDescent="0.2">
      <c r="A3068" s="43">
        <v>40089454373200</v>
      </c>
      <c r="B3068" s="44" t="s">
        <v>13813</v>
      </c>
      <c r="C3068" s="50" t="s">
        <v>6089</v>
      </c>
      <c r="D3068" s="44" t="s">
        <v>13814</v>
      </c>
      <c r="E3068" s="44" t="s">
        <v>6090</v>
      </c>
      <c r="F3068" s="45"/>
      <c r="G3068" s="44" t="s">
        <v>6058</v>
      </c>
      <c r="H3068" s="44" t="s">
        <v>6059</v>
      </c>
      <c r="I3068" s="44" t="s">
        <v>8061</v>
      </c>
      <c r="J3068" s="44" t="s">
        <v>7928</v>
      </c>
      <c r="K3068" s="44">
        <v>3</v>
      </c>
      <c r="L3068" s="44" t="s">
        <v>7965</v>
      </c>
      <c r="M3068" s="48">
        <v>32</v>
      </c>
    </row>
    <row r="3069" spans="1:13" x14ac:dyDescent="0.2">
      <c r="A3069" s="43">
        <v>40089454376300</v>
      </c>
      <c r="B3069" s="44" t="s">
        <v>13815</v>
      </c>
      <c r="C3069" s="50" t="s">
        <v>6091</v>
      </c>
      <c r="D3069" s="44" t="s">
        <v>6092</v>
      </c>
      <c r="E3069" s="44" t="s">
        <v>6092</v>
      </c>
      <c r="F3069" s="45"/>
      <c r="G3069" s="44" t="s">
        <v>6093</v>
      </c>
      <c r="H3069" s="44" t="s">
        <v>6092</v>
      </c>
      <c r="I3069" s="44" t="s">
        <v>8061</v>
      </c>
      <c r="J3069" s="44" t="s">
        <v>7928</v>
      </c>
      <c r="K3069" s="44">
        <v>3</v>
      </c>
      <c r="L3069" s="44" t="s">
        <v>7933</v>
      </c>
      <c r="M3069" s="48">
        <v>125</v>
      </c>
    </row>
    <row r="3070" spans="1:13" x14ac:dyDescent="0.2">
      <c r="A3070" s="43">
        <v>40089454377000</v>
      </c>
      <c r="B3070" s="44" t="s">
        <v>13816</v>
      </c>
      <c r="C3070" s="50" t="s">
        <v>6094</v>
      </c>
      <c r="D3070" s="44" t="s">
        <v>13817</v>
      </c>
      <c r="E3070" s="44" t="s">
        <v>3000</v>
      </c>
      <c r="F3070" s="45">
        <v>438</v>
      </c>
      <c r="G3070" s="44" t="s">
        <v>3878</v>
      </c>
      <c r="H3070" s="44" t="s">
        <v>6095</v>
      </c>
      <c r="I3070" s="44" t="s">
        <v>8061</v>
      </c>
      <c r="J3070" s="44" t="s">
        <v>7928</v>
      </c>
      <c r="K3070" s="44">
        <v>3</v>
      </c>
      <c r="L3070" s="44" t="s">
        <v>7933</v>
      </c>
      <c r="M3070" s="48">
        <v>50</v>
      </c>
    </row>
    <row r="3071" spans="1:13" x14ac:dyDescent="0.2">
      <c r="A3071" s="43">
        <v>40089454378700</v>
      </c>
      <c r="B3071" s="44" t="s">
        <v>13818</v>
      </c>
      <c r="C3071" s="50" t="s">
        <v>6096</v>
      </c>
      <c r="D3071" s="44" t="s">
        <v>13819</v>
      </c>
      <c r="E3071" s="44" t="s">
        <v>6097</v>
      </c>
      <c r="F3071" s="45">
        <v>227</v>
      </c>
      <c r="G3071" s="44" t="s">
        <v>6098</v>
      </c>
      <c r="H3071" s="44" t="s">
        <v>6097</v>
      </c>
      <c r="I3071" s="44" t="s">
        <v>8061</v>
      </c>
      <c r="J3071" s="44" t="s">
        <v>7928</v>
      </c>
      <c r="K3071" s="44">
        <v>3</v>
      </c>
      <c r="L3071" s="44" t="s">
        <v>7933</v>
      </c>
      <c r="M3071" s="48">
        <v>60</v>
      </c>
    </row>
    <row r="3072" spans="1:13" x14ac:dyDescent="0.2">
      <c r="A3072" s="43">
        <v>40089454379400</v>
      </c>
      <c r="B3072" s="44" t="s">
        <v>13820</v>
      </c>
      <c r="C3072" s="50" t="s">
        <v>6099</v>
      </c>
      <c r="D3072" s="44" t="s">
        <v>6100</v>
      </c>
      <c r="E3072" s="44" t="s">
        <v>6100</v>
      </c>
      <c r="F3072" s="45"/>
      <c r="G3072" s="44" t="s">
        <v>5169</v>
      </c>
      <c r="H3072" s="44" t="s">
        <v>6072</v>
      </c>
      <c r="I3072" s="44" t="s">
        <v>8061</v>
      </c>
      <c r="J3072" s="44" t="s">
        <v>7928</v>
      </c>
      <c r="K3072" s="44">
        <v>3</v>
      </c>
      <c r="L3072" s="44" t="s">
        <v>7933</v>
      </c>
      <c r="M3072" s="48">
        <v>25</v>
      </c>
    </row>
    <row r="3073" spans="1:13" x14ac:dyDescent="0.2">
      <c r="A3073" s="43">
        <v>40089454380000</v>
      </c>
      <c r="B3073" s="44" t="s">
        <v>13821</v>
      </c>
      <c r="C3073" s="50" t="s">
        <v>6101</v>
      </c>
      <c r="D3073" s="44" t="s">
        <v>13822</v>
      </c>
      <c r="E3073" s="44" t="s">
        <v>858</v>
      </c>
      <c r="F3073" s="45">
        <v>8</v>
      </c>
      <c r="G3073" s="44" t="s">
        <v>5169</v>
      </c>
      <c r="H3073" s="44" t="s">
        <v>6072</v>
      </c>
      <c r="I3073" s="44" t="s">
        <v>8061</v>
      </c>
      <c r="J3073" s="44" t="s">
        <v>7928</v>
      </c>
      <c r="K3073" s="44">
        <v>1</v>
      </c>
      <c r="L3073" s="44" t="s">
        <v>8162</v>
      </c>
      <c r="M3073" s="48">
        <v>15</v>
      </c>
    </row>
    <row r="3074" spans="1:13" x14ac:dyDescent="0.2">
      <c r="A3074" s="43">
        <v>40089454382400</v>
      </c>
      <c r="B3074" s="44" t="s">
        <v>13823</v>
      </c>
      <c r="C3074" s="50" t="s">
        <v>5460</v>
      </c>
      <c r="D3074" s="44" t="s">
        <v>13824</v>
      </c>
      <c r="E3074" s="44" t="s">
        <v>5461</v>
      </c>
      <c r="F3074" s="45">
        <v>38</v>
      </c>
      <c r="G3074" s="44" t="s">
        <v>5169</v>
      </c>
      <c r="H3074" s="44" t="s">
        <v>6072</v>
      </c>
      <c r="I3074" s="44" t="s">
        <v>8061</v>
      </c>
      <c r="J3074" s="44" t="s">
        <v>7928</v>
      </c>
      <c r="K3074" s="44">
        <v>3</v>
      </c>
      <c r="L3074" s="44" t="s">
        <v>7965</v>
      </c>
      <c r="M3074" s="48">
        <v>40</v>
      </c>
    </row>
    <row r="3075" spans="1:13" x14ac:dyDescent="0.2">
      <c r="A3075" s="43">
        <v>40089454385500</v>
      </c>
      <c r="B3075" s="44" t="s">
        <v>13825</v>
      </c>
      <c r="C3075" s="50" t="s">
        <v>5462</v>
      </c>
      <c r="D3075" s="44" t="s">
        <v>13826</v>
      </c>
      <c r="E3075" s="44" t="s">
        <v>5463</v>
      </c>
      <c r="F3075" s="45"/>
      <c r="G3075" s="44" t="s">
        <v>5169</v>
      </c>
      <c r="H3075" s="44" t="s">
        <v>6072</v>
      </c>
      <c r="I3075" s="44" t="s">
        <v>8061</v>
      </c>
      <c r="J3075" s="44" t="s">
        <v>7928</v>
      </c>
      <c r="K3075" s="44">
        <v>3</v>
      </c>
      <c r="L3075" s="44" t="s">
        <v>7933</v>
      </c>
      <c r="M3075" s="48">
        <v>170</v>
      </c>
    </row>
    <row r="3076" spans="1:13" x14ac:dyDescent="0.2">
      <c r="A3076" s="43">
        <v>40089454431900</v>
      </c>
      <c r="B3076" s="44" t="s">
        <v>13827</v>
      </c>
      <c r="C3076" s="50" t="s">
        <v>5464</v>
      </c>
      <c r="D3076" s="44" t="s">
        <v>13828</v>
      </c>
      <c r="E3076" s="44" t="s">
        <v>5465</v>
      </c>
      <c r="F3076" s="45">
        <v>80</v>
      </c>
      <c r="G3076" s="44" t="s">
        <v>5166</v>
      </c>
      <c r="H3076" s="44" t="s">
        <v>3876</v>
      </c>
      <c r="I3076" s="44" t="s">
        <v>8061</v>
      </c>
      <c r="J3076" s="44" t="s">
        <v>7928</v>
      </c>
      <c r="K3076" s="44">
        <v>3</v>
      </c>
      <c r="L3076" s="44" t="s">
        <v>8162</v>
      </c>
      <c r="M3076" s="48">
        <v>25</v>
      </c>
    </row>
    <row r="3077" spans="1:13" x14ac:dyDescent="0.2">
      <c r="A3077" s="43">
        <v>40089454432600</v>
      </c>
      <c r="B3077" s="44" t="s">
        <v>13829</v>
      </c>
      <c r="C3077" s="50" t="s">
        <v>5466</v>
      </c>
      <c r="D3077" s="44" t="s">
        <v>13830</v>
      </c>
      <c r="E3077" s="44" t="s">
        <v>5467</v>
      </c>
      <c r="F3077" s="45">
        <v>75</v>
      </c>
      <c r="G3077" s="44" t="s">
        <v>5166</v>
      </c>
      <c r="H3077" s="44" t="s">
        <v>3876</v>
      </c>
      <c r="I3077" s="44" t="s">
        <v>8061</v>
      </c>
      <c r="J3077" s="44" t="s">
        <v>7928</v>
      </c>
      <c r="K3077" s="44">
        <v>3</v>
      </c>
      <c r="L3077" s="44" t="s">
        <v>8162</v>
      </c>
      <c r="M3077" s="48">
        <v>16</v>
      </c>
    </row>
    <row r="3078" spans="1:13" x14ac:dyDescent="0.2">
      <c r="A3078" s="43">
        <v>40089454444900</v>
      </c>
      <c r="B3078" s="44" t="s">
        <v>13831</v>
      </c>
      <c r="C3078" s="50" t="s">
        <v>5468</v>
      </c>
      <c r="D3078" s="44" t="s">
        <v>13832</v>
      </c>
      <c r="E3078" s="44" t="s">
        <v>5469</v>
      </c>
      <c r="F3078" s="45"/>
      <c r="G3078" s="44" t="s">
        <v>5470</v>
      </c>
      <c r="H3078" s="44" t="s">
        <v>5471</v>
      </c>
      <c r="I3078" s="44" t="s">
        <v>8061</v>
      </c>
      <c r="J3078" s="44" t="s">
        <v>7928</v>
      </c>
      <c r="K3078" s="44">
        <v>1</v>
      </c>
      <c r="L3078" s="44" t="s">
        <v>8162</v>
      </c>
      <c r="M3078" s="48">
        <v>15</v>
      </c>
    </row>
    <row r="3079" spans="1:13" x14ac:dyDescent="0.2">
      <c r="A3079" s="43">
        <v>40089454447000</v>
      </c>
      <c r="B3079" s="44" t="s">
        <v>13833</v>
      </c>
      <c r="C3079" s="50" t="s">
        <v>5472</v>
      </c>
      <c r="D3079" s="44" t="s">
        <v>13834</v>
      </c>
      <c r="E3079" s="44" t="s">
        <v>5473</v>
      </c>
      <c r="F3079" s="45">
        <v>77</v>
      </c>
      <c r="G3079" s="44" t="s">
        <v>5166</v>
      </c>
      <c r="H3079" s="44" t="s">
        <v>5473</v>
      </c>
      <c r="I3079" s="44" t="s">
        <v>8061</v>
      </c>
      <c r="J3079" s="44" t="s">
        <v>7928</v>
      </c>
      <c r="K3079" s="44">
        <v>3</v>
      </c>
      <c r="L3079" s="44" t="s">
        <v>7965</v>
      </c>
      <c r="M3079" s="48">
        <v>50</v>
      </c>
    </row>
    <row r="3080" spans="1:13" x14ac:dyDescent="0.2">
      <c r="A3080" s="43">
        <v>40089454449400</v>
      </c>
      <c r="B3080" s="44" t="s">
        <v>13835</v>
      </c>
      <c r="C3080" s="50" t="s">
        <v>5474</v>
      </c>
      <c r="D3080" s="44" t="s">
        <v>13836</v>
      </c>
      <c r="E3080" s="44" t="s">
        <v>5475</v>
      </c>
      <c r="F3080" s="45">
        <v>21</v>
      </c>
      <c r="G3080" s="44" t="s">
        <v>5166</v>
      </c>
      <c r="H3080" s="44" t="s">
        <v>3876</v>
      </c>
      <c r="I3080" s="44" t="s">
        <v>8061</v>
      </c>
      <c r="J3080" s="44" t="s">
        <v>7928</v>
      </c>
      <c r="K3080" s="44">
        <v>3</v>
      </c>
      <c r="L3080" s="44" t="s">
        <v>7965</v>
      </c>
      <c r="M3080" s="48">
        <v>63</v>
      </c>
    </row>
    <row r="3081" spans="1:13" x14ac:dyDescent="0.2">
      <c r="A3081" s="43">
        <v>40089454450000</v>
      </c>
      <c r="B3081" s="44" t="s">
        <v>13837</v>
      </c>
      <c r="C3081" s="50" t="s">
        <v>5476</v>
      </c>
      <c r="D3081" s="44" t="s">
        <v>13838</v>
      </c>
      <c r="E3081" s="44" t="s">
        <v>4228</v>
      </c>
      <c r="F3081" s="45">
        <v>368</v>
      </c>
      <c r="G3081" s="44" t="s">
        <v>5470</v>
      </c>
      <c r="H3081" s="44" t="s">
        <v>5471</v>
      </c>
      <c r="I3081" s="44" t="s">
        <v>8061</v>
      </c>
      <c r="J3081" s="44" t="s">
        <v>7928</v>
      </c>
      <c r="K3081" s="44">
        <v>3</v>
      </c>
      <c r="L3081" s="44" t="s">
        <v>8162</v>
      </c>
      <c r="M3081" s="48">
        <v>25</v>
      </c>
    </row>
    <row r="3082" spans="1:13" x14ac:dyDescent="0.2">
      <c r="A3082" s="43">
        <v>40089454453100</v>
      </c>
      <c r="B3082" s="44" t="s">
        <v>13839</v>
      </c>
      <c r="C3082" s="50" t="s">
        <v>5477</v>
      </c>
      <c r="D3082" s="44" t="s">
        <v>13840</v>
      </c>
      <c r="E3082" s="44" t="s">
        <v>5478</v>
      </c>
      <c r="F3082" s="45">
        <v>90</v>
      </c>
      <c r="G3082" s="44" t="s">
        <v>5166</v>
      </c>
      <c r="H3082" s="44" t="s">
        <v>3876</v>
      </c>
      <c r="I3082" s="44" t="s">
        <v>8061</v>
      </c>
      <c r="J3082" s="44" t="s">
        <v>7928</v>
      </c>
      <c r="K3082" s="44">
        <v>3</v>
      </c>
      <c r="L3082" s="44" t="s">
        <v>8054</v>
      </c>
      <c r="M3082" s="48">
        <v>25</v>
      </c>
    </row>
    <row r="3083" spans="1:13" x14ac:dyDescent="0.2">
      <c r="A3083" s="43">
        <v>40089454455500</v>
      </c>
      <c r="B3083" s="44" t="s">
        <v>13841</v>
      </c>
      <c r="C3083" s="50" t="s">
        <v>5480</v>
      </c>
      <c r="D3083" s="44" t="s">
        <v>13842</v>
      </c>
      <c r="E3083" s="44" t="s">
        <v>5479</v>
      </c>
      <c r="F3083" s="45">
        <v>188</v>
      </c>
      <c r="G3083" s="44" t="s">
        <v>5166</v>
      </c>
      <c r="H3083" s="44" t="s">
        <v>3876</v>
      </c>
      <c r="I3083" s="44" t="s">
        <v>8061</v>
      </c>
      <c r="J3083" s="44" t="s">
        <v>7928</v>
      </c>
      <c r="K3083" s="44">
        <v>3</v>
      </c>
      <c r="L3083" s="44" t="s">
        <v>7965</v>
      </c>
      <c r="M3083" s="48">
        <v>63</v>
      </c>
    </row>
    <row r="3084" spans="1:13" x14ac:dyDescent="0.2">
      <c r="A3084" s="43">
        <v>40089454456200</v>
      </c>
      <c r="B3084" s="44" t="s">
        <v>13843</v>
      </c>
      <c r="C3084" s="50" t="s">
        <v>5481</v>
      </c>
      <c r="D3084" s="44" t="s">
        <v>13844</v>
      </c>
      <c r="E3084" s="44" t="s">
        <v>4228</v>
      </c>
      <c r="F3084" s="45">
        <v>260</v>
      </c>
      <c r="G3084" s="44" t="s">
        <v>5166</v>
      </c>
      <c r="H3084" s="44" t="s">
        <v>3876</v>
      </c>
      <c r="I3084" s="44" t="s">
        <v>8061</v>
      </c>
      <c r="J3084" s="44" t="s">
        <v>7928</v>
      </c>
      <c r="K3084" s="44">
        <v>3</v>
      </c>
      <c r="L3084" s="44" t="s">
        <v>7965</v>
      </c>
      <c r="M3084" s="48">
        <v>63</v>
      </c>
    </row>
    <row r="3085" spans="1:13" x14ac:dyDescent="0.2">
      <c r="A3085" s="43">
        <v>40089454458600</v>
      </c>
      <c r="B3085" s="44" t="s">
        <v>13845</v>
      </c>
      <c r="C3085" s="50" t="s">
        <v>5482</v>
      </c>
      <c r="D3085" s="44" t="s">
        <v>13846</v>
      </c>
      <c r="E3085" s="44" t="s">
        <v>4228</v>
      </c>
      <c r="F3085" s="45">
        <v>256</v>
      </c>
      <c r="G3085" s="44" t="s">
        <v>5179</v>
      </c>
      <c r="H3085" s="44" t="s">
        <v>6772</v>
      </c>
      <c r="I3085" s="44" t="s">
        <v>8061</v>
      </c>
      <c r="J3085" s="44" t="s">
        <v>7928</v>
      </c>
      <c r="K3085" s="44">
        <v>3</v>
      </c>
      <c r="L3085" s="44" t="s">
        <v>7923</v>
      </c>
      <c r="M3085" s="48">
        <v>125</v>
      </c>
    </row>
    <row r="3086" spans="1:13" x14ac:dyDescent="0.2">
      <c r="A3086" s="43">
        <v>40089454461600</v>
      </c>
      <c r="B3086" s="44" t="s">
        <v>13847</v>
      </c>
      <c r="C3086" s="50" t="s">
        <v>5483</v>
      </c>
      <c r="D3086" s="44" t="s">
        <v>13848</v>
      </c>
      <c r="E3086" s="44" t="s">
        <v>4228</v>
      </c>
      <c r="F3086" s="45">
        <v>240</v>
      </c>
      <c r="G3086" s="44" t="s">
        <v>5484</v>
      </c>
      <c r="H3086" s="44" t="s">
        <v>5485</v>
      </c>
      <c r="I3086" s="44" t="s">
        <v>8061</v>
      </c>
      <c r="J3086" s="44" t="s">
        <v>7928</v>
      </c>
      <c r="K3086" s="44">
        <v>3</v>
      </c>
      <c r="L3086" s="44" t="s">
        <v>7965</v>
      </c>
      <c r="M3086" s="48">
        <v>35.299999999999997</v>
      </c>
    </row>
    <row r="3087" spans="1:13" x14ac:dyDescent="0.2">
      <c r="A3087" s="43">
        <v>40089454463000</v>
      </c>
      <c r="B3087" s="44" t="s">
        <v>13849</v>
      </c>
      <c r="C3087" s="50" t="s">
        <v>5486</v>
      </c>
      <c r="D3087" s="44" t="s">
        <v>13850</v>
      </c>
      <c r="E3087" s="44" t="s">
        <v>5487</v>
      </c>
      <c r="F3087" s="45">
        <v>16</v>
      </c>
      <c r="G3087" s="44" t="s">
        <v>5179</v>
      </c>
      <c r="H3087" s="44" t="s">
        <v>6772</v>
      </c>
      <c r="I3087" s="44" t="s">
        <v>8061</v>
      </c>
      <c r="J3087" s="44" t="s">
        <v>7928</v>
      </c>
      <c r="K3087" s="44">
        <v>3</v>
      </c>
      <c r="L3087" s="44" t="s">
        <v>7933</v>
      </c>
      <c r="M3087" s="48">
        <v>85.5</v>
      </c>
    </row>
    <row r="3088" spans="1:13" x14ac:dyDescent="0.2">
      <c r="A3088" s="43">
        <v>40089454465400</v>
      </c>
      <c r="B3088" s="44" t="s">
        <v>13851</v>
      </c>
      <c r="C3088" s="50" t="s">
        <v>5488</v>
      </c>
      <c r="D3088" s="44" t="s">
        <v>13852</v>
      </c>
      <c r="E3088" s="44" t="s">
        <v>3884</v>
      </c>
      <c r="F3088" s="45">
        <v>47</v>
      </c>
      <c r="G3088" s="44" t="s">
        <v>5489</v>
      </c>
      <c r="H3088" s="44" t="s">
        <v>3884</v>
      </c>
      <c r="I3088" s="44" t="s">
        <v>8061</v>
      </c>
      <c r="J3088" s="44" t="s">
        <v>7928</v>
      </c>
      <c r="K3088" s="44">
        <v>1</v>
      </c>
      <c r="L3088" s="44" t="s">
        <v>8162</v>
      </c>
      <c r="M3088" s="48">
        <v>15</v>
      </c>
    </row>
    <row r="3089" spans="1:13" x14ac:dyDescent="0.2">
      <c r="A3089" s="43">
        <v>40089454466100</v>
      </c>
      <c r="B3089" s="44" t="s">
        <v>13853</v>
      </c>
      <c r="C3089" s="50" t="s">
        <v>5490</v>
      </c>
      <c r="D3089" s="44" t="s">
        <v>13854</v>
      </c>
      <c r="E3089" s="44" t="s">
        <v>5491</v>
      </c>
      <c r="F3089" s="45"/>
      <c r="G3089" s="44" t="s">
        <v>5492</v>
      </c>
      <c r="H3089" s="44" t="s">
        <v>5243</v>
      </c>
      <c r="I3089" s="44" t="s">
        <v>8061</v>
      </c>
      <c r="J3089" s="44" t="s">
        <v>7928</v>
      </c>
      <c r="K3089" s="44">
        <v>3</v>
      </c>
      <c r="L3089" s="44" t="s">
        <v>7965</v>
      </c>
      <c r="M3089" s="48">
        <v>40</v>
      </c>
    </row>
    <row r="3090" spans="1:13" x14ac:dyDescent="0.2">
      <c r="A3090" s="43">
        <v>40089454468500</v>
      </c>
      <c r="B3090" s="44" t="s">
        <v>13855</v>
      </c>
      <c r="C3090" s="50" t="s">
        <v>5493</v>
      </c>
      <c r="D3090" s="44" t="s">
        <v>13856</v>
      </c>
      <c r="E3090" s="44" t="s">
        <v>3884</v>
      </c>
      <c r="F3090" s="45">
        <v>46</v>
      </c>
      <c r="G3090" s="44" t="s">
        <v>5489</v>
      </c>
      <c r="H3090" s="44" t="s">
        <v>3884</v>
      </c>
      <c r="I3090" s="44" t="s">
        <v>8061</v>
      </c>
      <c r="J3090" s="44" t="s">
        <v>7928</v>
      </c>
      <c r="K3090" s="44">
        <v>3</v>
      </c>
      <c r="L3090" s="44" t="s">
        <v>7933</v>
      </c>
      <c r="M3090" s="48">
        <v>50</v>
      </c>
    </row>
    <row r="3091" spans="1:13" x14ac:dyDescent="0.2">
      <c r="A3091" s="43">
        <v>40089454473900</v>
      </c>
      <c r="B3091" s="44" t="s">
        <v>13857</v>
      </c>
      <c r="C3091" s="50" t="s">
        <v>5494</v>
      </c>
      <c r="D3091" s="44" t="s">
        <v>13858</v>
      </c>
      <c r="E3091" s="44" t="s">
        <v>5495</v>
      </c>
      <c r="F3091" s="45">
        <v>85</v>
      </c>
      <c r="G3091" s="44" t="s">
        <v>5176</v>
      </c>
      <c r="H3091" s="44" t="s">
        <v>5183</v>
      </c>
      <c r="I3091" s="44" t="s">
        <v>8061</v>
      </c>
      <c r="J3091" s="44" t="s">
        <v>7928</v>
      </c>
      <c r="K3091" s="44">
        <v>1</v>
      </c>
      <c r="L3091" s="44" t="s">
        <v>8162</v>
      </c>
      <c r="M3091" s="48">
        <v>25</v>
      </c>
    </row>
    <row r="3092" spans="1:13" x14ac:dyDescent="0.2">
      <c r="A3092" s="43">
        <v>40089454474600</v>
      </c>
      <c r="B3092" s="44" t="s">
        <v>13859</v>
      </c>
      <c r="C3092" s="50" t="s">
        <v>5496</v>
      </c>
      <c r="D3092" s="44" t="s">
        <v>13860</v>
      </c>
      <c r="E3092" s="44" t="s">
        <v>4228</v>
      </c>
      <c r="F3092" s="45">
        <v>350</v>
      </c>
      <c r="G3092" s="44" t="s">
        <v>5497</v>
      </c>
      <c r="H3092" s="44" t="s">
        <v>5498</v>
      </c>
      <c r="I3092" s="44" t="s">
        <v>8061</v>
      </c>
      <c r="J3092" s="44" t="s">
        <v>7928</v>
      </c>
      <c r="K3092" s="44">
        <v>3</v>
      </c>
      <c r="L3092" s="44" t="s">
        <v>7933</v>
      </c>
      <c r="M3092" s="48">
        <v>50</v>
      </c>
    </row>
    <row r="3093" spans="1:13" x14ac:dyDescent="0.2">
      <c r="A3093" s="43">
        <v>40089454475300</v>
      </c>
      <c r="B3093" s="44" t="s">
        <v>13861</v>
      </c>
      <c r="C3093" s="50" t="s">
        <v>5499</v>
      </c>
      <c r="D3093" s="44" t="s">
        <v>13862</v>
      </c>
      <c r="E3093" s="44" t="s">
        <v>6819</v>
      </c>
      <c r="F3093" s="45">
        <v>84</v>
      </c>
      <c r="G3093" s="44" t="s">
        <v>5176</v>
      </c>
      <c r="H3093" s="44" t="s">
        <v>5183</v>
      </c>
      <c r="I3093" s="44" t="s">
        <v>8061</v>
      </c>
      <c r="J3093" s="44" t="s">
        <v>7928</v>
      </c>
      <c r="K3093" s="44">
        <v>1</v>
      </c>
      <c r="L3093" s="44" t="s">
        <v>8162</v>
      </c>
      <c r="M3093" s="48">
        <v>16</v>
      </c>
    </row>
    <row r="3094" spans="1:13" x14ac:dyDescent="0.2">
      <c r="A3094" s="43">
        <v>40089454476000</v>
      </c>
      <c r="B3094" s="44" t="s">
        <v>13863</v>
      </c>
      <c r="C3094" s="50" t="s">
        <v>5500</v>
      </c>
      <c r="D3094" s="44" t="s">
        <v>13864</v>
      </c>
      <c r="E3094" s="44" t="s">
        <v>5501</v>
      </c>
      <c r="F3094" s="45">
        <v>220</v>
      </c>
      <c r="G3094" s="44" t="s">
        <v>5176</v>
      </c>
      <c r="H3094" s="44" t="s">
        <v>5501</v>
      </c>
      <c r="I3094" s="44" t="s">
        <v>8061</v>
      </c>
      <c r="J3094" s="44" t="s">
        <v>7928</v>
      </c>
      <c r="K3094" s="44">
        <v>3</v>
      </c>
      <c r="L3094" s="44" t="s">
        <v>7965</v>
      </c>
      <c r="M3094" s="48">
        <v>63</v>
      </c>
    </row>
    <row r="3095" spans="1:13" x14ac:dyDescent="0.2">
      <c r="A3095" s="43">
        <v>40089454477700</v>
      </c>
      <c r="B3095" s="44" t="s">
        <v>13865</v>
      </c>
      <c r="C3095" s="50" t="s">
        <v>5502</v>
      </c>
      <c r="D3095" s="44" t="s">
        <v>13866</v>
      </c>
      <c r="E3095" s="44" t="s">
        <v>5501</v>
      </c>
      <c r="F3095" s="45">
        <v>6</v>
      </c>
      <c r="G3095" s="44" t="s">
        <v>5176</v>
      </c>
      <c r="H3095" s="44" t="s">
        <v>5501</v>
      </c>
      <c r="I3095" s="44" t="s">
        <v>8061</v>
      </c>
      <c r="J3095" s="44" t="s">
        <v>7928</v>
      </c>
      <c r="K3095" s="44">
        <v>1</v>
      </c>
      <c r="L3095" s="44" t="s">
        <v>7965</v>
      </c>
      <c r="M3095" s="48">
        <v>15</v>
      </c>
    </row>
    <row r="3096" spans="1:13" x14ac:dyDescent="0.2">
      <c r="A3096" s="43">
        <v>40089454478400</v>
      </c>
      <c r="B3096" s="44" t="s">
        <v>13867</v>
      </c>
      <c r="C3096" s="50" t="s">
        <v>5503</v>
      </c>
      <c r="D3096" s="44" t="s">
        <v>13868</v>
      </c>
      <c r="E3096" s="44" t="s">
        <v>5504</v>
      </c>
      <c r="F3096" s="45"/>
      <c r="G3096" s="44" t="s">
        <v>5505</v>
      </c>
      <c r="H3096" s="44" t="s">
        <v>5506</v>
      </c>
      <c r="I3096" s="44" t="s">
        <v>8061</v>
      </c>
      <c r="J3096" s="44" t="s">
        <v>7928</v>
      </c>
      <c r="K3096" s="44">
        <v>1</v>
      </c>
      <c r="L3096" s="44" t="s">
        <v>7965</v>
      </c>
      <c r="M3096" s="48">
        <v>20</v>
      </c>
    </row>
    <row r="3097" spans="1:13" x14ac:dyDescent="0.2">
      <c r="A3097" s="43">
        <v>40089454479100</v>
      </c>
      <c r="B3097" s="44" t="s">
        <v>13869</v>
      </c>
      <c r="C3097" s="50" t="s">
        <v>5507</v>
      </c>
      <c r="D3097" s="44" t="s">
        <v>13870</v>
      </c>
      <c r="E3097" s="44" t="s">
        <v>4228</v>
      </c>
      <c r="F3097" s="45">
        <v>224</v>
      </c>
      <c r="G3097" s="44" t="s">
        <v>5505</v>
      </c>
      <c r="H3097" s="44" t="s">
        <v>5506</v>
      </c>
      <c r="I3097" s="44" t="s">
        <v>8061</v>
      </c>
      <c r="J3097" s="44" t="s">
        <v>7928</v>
      </c>
      <c r="K3097" s="44">
        <v>1</v>
      </c>
      <c r="L3097" s="44" t="s">
        <v>8162</v>
      </c>
      <c r="M3097" s="48">
        <v>10</v>
      </c>
    </row>
    <row r="3098" spans="1:13" x14ac:dyDescent="0.2">
      <c r="A3098" s="43">
        <v>40089454483800</v>
      </c>
      <c r="B3098" s="44" t="s">
        <v>13871</v>
      </c>
      <c r="C3098" s="50" t="s">
        <v>5509</v>
      </c>
      <c r="D3098" s="44" t="s">
        <v>13872</v>
      </c>
      <c r="E3098" s="44" t="s">
        <v>5510</v>
      </c>
      <c r="F3098" s="45">
        <v>114</v>
      </c>
      <c r="G3098" s="44" t="s">
        <v>5511</v>
      </c>
      <c r="H3098" s="44" t="s">
        <v>5510</v>
      </c>
      <c r="I3098" s="44" t="s">
        <v>8061</v>
      </c>
      <c r="J3098" s="44" t="s">
        <v>7928</v>
      </c>
      <c r="K3098" s="44">
        <v>3</v>
      </c>
      <c r="L3098" s="44" t="s">
        <v>7965</v>
      </c>
      <c r="M3098" s="48">
        <v>25</v>
      </c>
    </row>
    <row r="3099" spans="1:13" x14ac:dyDescent="0.2">
      <c r="A3099" s="43">
        <v>40089454484500</v>
      </c>
      <c r="B3099" s="44" t="s">
        <v>13873</v>
      </c>
      <c r="C3099" s="50" t="s">
        <v>5512</v>
      </c>
      <c r="D3099" s="44" t="s">
        <v>13874</v>
      </c>
      <c r="E3099" s="44" t="s">
        <v>5508</v>
      </c>
      <c r="F3099" s="45">
        <v>69</v>
      </c>
      <c r="G3099" s="44" t="s">
        <v>5484</v>
      </c>
      <c r="H3099" s="44" t="s">
        <v>5485</v>
      </c>
      <c r="I3099" s="44" t="s">
        <v>8061</v>
      </c>
      <c r="J3099" s="44" t="s">
        <v>7928</v>
      </c>
      <c r="K3099" s="44">
        <v>3</v>
      </c>
      <c r="L3099" s="44" t="s">
        <v>8162</v>
      </c>
      <c r="M3099" s="48">
        <v>30</v>
      </c>
    </row>
    <row r="3100" spans="1:13" x14ac:dyDescent="0.2">
      <c r="A3100" s="43">
        <v>40089454485200</v>
      </c>
      <c r="B3100" s="44" t="s">
        <v>13875</v>
      </c>
      <c r="C3100" s="50" t="s">
        <v>5513</v>
      </c>
      <c r="D3100" s="44" t="s">
        <v>13876</v>
      </c>
      <c r="E3100" s="44" t="s">
        <v>5514</v>
      </c>
      <c r="F3100" s="45">
        <v>70</v>
      </c>
      <c r="G3100" s="44" t="s">
        <v>6062</v>
      </c>
      <c r="H3100" s="44" t="s">
        <v>6063</v>
      </c>
      <c r="I3100" s="44" t="s">
        <v>8061</v>
      </c>
      <c r="J3100" s="44" t="s">
        <v>7928</v>
      </c>
      <c r="K3100" s="44">
        <v>3</v>
      </c>
      <c r="L3100" s="44" t="s">
        <v>7965</v>
      </c>
      <c r="M3100" s="48">
        <v>25</v>
      </c>
    </row>
    <row r="3101" spans="1:13" x14ac:dyDescent="0.2">
      <c r="A3101" s="43">
        <v>40089454486900</v>
      </c>
      <c r="B3101" s="44" t="s">
        <v>13877</v>
      </c>
      <c r="C3101" s="50" t="s">
        <v>5515</v>
      </c>
      <c r="D3101" s="44" t="s">
        <v>13878</v>
      </c>
      <c r="E3101" s="44" t="s">
        <v>4228</v>
      </c>
      <c r="F3101" s="45">
        <v>300</v>
      </c>
      <c r="G3101" s="44" t="s">
        <v>5516</v>
      </c>
      <c r="H3101" s="44" t="s">
        <v>5517</v>
      </c>
      <c r="I3101" s="44" t="s">
        <v>8061</v>
      </c>
      <c r="J3101" s="44" t="s">
        <v>7928</v>
      </c>
      <c r="K3101" s="44">
        <v>3</v>
      </c>
      <c r="L3101" s="44" t="s">
        <v>7933</v>
      </c>
      <c r="M3101" s="48">
        <v>63</v>
      </c>
    </row>
    <row r="3102" spans="1:13" x14ac:dyDescent="0.2">
      <c r="A3102" s="43">
        <v>40089454487600</v>
      </c>
      <c r="B3102" s="44" t="s">
        <v>13879</v>
      </c>
      <c r="C3102" s="50" t="s">
        <v>5518</v>
      </c>
      <c r="D3102" s="44" t="s">
        <v>13880</v>
      </c>
      <c r="E3102" s="44" t="s">
        <v>5514</v>
      </c>
      <c r="F3102" s="45"/>
      <c r="G3102" s="44" t="s">
        <v>6062</v>
      </c>
      <c r="H3102" s="44" t="s">
        <v>6063</v>
      </c>
      <c r="I3102" s="44" t="s">
        <v>8061</v>
      </c>
      <c r="J3102" s="44" t="s">
        <v>7928</v>
      </c>
      <c r="K3102" s="44">
        <v>3</v>
      </c>
      <c r="L3102" s="44" t="s">
        <v>7965</v>
      </c>
      <c r="M3102" s="48">
        <v>60</v>
      </c>
    </row>
    <row r="3103" spans="1:13" x14ac:dyDescent="0.2">
      <c r="A3103" s="43">
        <v>40089454488300</v>
      </c>
      <c r="B3103" s="44" t="s">
        <v>13881</v>
      </c>
      <c r="C3103" s="50" t="s">
        <v>5519</v>
      </c>
      <c r="D3103" s="44" t="s">
        <v>13878</v>
      </c>
      <c r="E3103" s="44" t="s">
        <v>4228</v>
      </c>
      <c r="F3103" s="45">
        <v>300</v>
      </c>
      <c r="G3103" s="44" t="s">
        <v>5516</v>
      </c>
      <c r="H3103" s="44" t="s">
        <v>5517</v>
      </c>
      <c r="I3103" s="44" t="s">
        <v>8061</v>
      </c>
      <c r="J3103" s="44" t="s">
        <v>7928</v>
      </c>
      <c r="K3103" s="44">
        <v>3</v>
      </c>
      <c r="L3103" s="44" t="s">
        <v>8162</v>
      </c>
      <c r="M3103" s="48">
        <v>50</v>
      </c>
    </row>
    <row r="3104" spans="1:13" x14ac:dyDescent="0.2">
      <c r="A3104" s="43">
        <v>40089454489000</v>
      </c>
      <c r="B3104" s="44" t="s">
        <v>13882</v>
      </c>
      <c r="C3104" s="50" t="s">
        <v>6185</v>
      </c>
      <c r="D3104" s="44" t="s">
        <v>13883</v>
      </c>
      <c r="E3104" s="44" t="s">
        <v>4228</v>
      </c>
      <c r="F3104" s="45">
        <v>394</v>
      </c>
      <c r="G3104" s="44" t="s">
        <v>5516</v>
      </c>
      <c r="H3104" s="44" t="s">
        <v>5517</v>
      </c>
      <c r="I3104" s="44" t="s">
        <v>8061</v>
      </c>
      <c r="J3104" s="44" t="s">
        <v>7928</v>
      </c>
      <c r="K3104" s="44">
        <v>3</v>
      </c>
      <c r="L3104" s="44" t="s">
        <v>7933</v>
      </c>
      <c r="M3104" s="48">
        <v>30</v>
      </c>
    </row>
    <row r="3105" spans="1:13" x14ac:dyDescent="0.2">
      <c r="A3105" s="43">
        <v>40089454491300</v>
      </c>
      <c r="B3105" s="44" t="s">
        <v>13884</v>
      </c>
      <c r="C3105" s="50" t="s">
        <v>6186</v>
      </c>
      <c r="D3105" s="44" t="s">
        <v>13885</v>
      </c>
      <c r="E3105" s="44" t="s">
        <v>6187</v>
      </c>
      <c r="F3105" s="45">
        <v>44</v>
      </c>
      <c r="G3105" s="44" t="s">
        <v>6188</v>
      </c>
      <c r="H3105" s="44" t="s">
        <v>6187</v>
      </c>
      <c r="I3105" s="44" t="s">
        <v>8061</v>
      </c>
      <c r="J3105" s="44" t="s">
        <v>7928</v>
      </c>
      <c r="K3105" s="44">
        <v>3</v>
      </c>
      <c r="L3105" s="44" t="s">
        <v>7933</v>
      </c>
      <c r="M3105" s="48">
        <v>25</v>
      </c>
    </row>
    <row r="3106" spans="1:13" x14ac:dyDescent="0.2">
      <c r="A3106" s="43">
        <v>40089454492000</v>
      </c>
      <c r="B3106" s="44" t="s">
        <v>13886</v>
      </c>
      <c r="C3106" s="50" t="s">
        <v>6189</v>
      </c>
      <c r="D3106" s="44" t="s">
        <v>13887</v>
      </c>
      <c r="E3106" s="44" t="s">
        <v>5292</v>
      </c>
      <c r="F3106" s="45">
        <v>320</v>
      </c>
      <c r="G3106" s="44" t="s">
        <v>5511</v>
      </c>
      <c r="H3106" s="44" t="s">
        <v>6190</v>
      </c>
      <c r="I3106" s="44" t="s">
        <v>8061</v>
      </c>
      <c r="J3106" s="44" t="s">
        <v>7928</v>
      </c>
      <c r="K3106" s="44">
        <v>3</v>
      </c>
      <c r="L3106" s="44" t="s">
        <v>7933</v>
      </c>
      <c r="M3106" s="48">
        <v>50</v>
      </c>
    </row>
    <row r="3107" spans="1:13" x14ac:dyDescent="0.2">
      <c r="A3107" s="43">
        <v>40089454493700</v>
      </c>
      <c r="B3107" s="44" t="s">
        <v>13888</v>
      </c>
      <c r="C3107" s="50" t="s">
        <v>6191</v>
      </c>
      <c r="D3107" s="44" t="s">
        <v>13889</v>
      </c>
      <c r="E3107" s="44" t="s">
        <v>4228</v>
      </c>
      <c r="F3107" s="45">
        <v>254</v>
      </c>
      <c r="G3107" s="44" t="s">
        <v>6192</v>
      </c>
      <c r="H3107" s="44" t="s">
        <v>6193</v>
      </c>
      <c r="I3107" s="44" t="s">
        <v>8061</v>
      </c>
      <c r="J3107" s="44" t="s">
        <v>7928</v>
      </c>
      <c r="K3107" s="44">
        <v>3</v>
      </c>
      <c r="L3107" s="44" t="s">
        <v>7965</v>
      </c>
      <c r="M3107" s="48">
        <v>50</v>
      </c>
    </row>
    <row r="3108" spans="1:13" x14ac:dyDescent="0.2">
      <c r="A3108" s="43">
        <v>40089454494400</v>
      </c>
      <c r="B3108" s="44" t="s">
        <v>13890</v>
      </c>
      <c r="C3108" s="50" t="s">
        <v>6194</v>
      </c>
      <c r="D3108" s="44" t="s">
        <v>13891</v>
      </c>
      <c r="E3108" s="44" t="s">
        <v>4228</v>
      </c>
      <c r="F3108" s="45">
        <v>253</v>
      </c>
      <c r="G3108" s="44" t="s">
        <v>6192</v>
      </c>
      <c r="H3108" s="44" t="s">
        <v>6193</v>
      </c>
      <c r="I3108" s="44" t="s">
        <v>8061</v>
      </c>
      <c r="J3108" s="44" t="s">
        <v>7928</v>
      </c>
      <c r="K3108" s="44">
        <v>3</v>
      </c>
      <c r="L3108" s="44" t="s">
        <v>7933</v>
      </c>
      <c r="M3108" s="48">
        <v>50</v>
      </c>
    </row>
    <row r="3109" spans="1:13" x14ac:dyDescent="0.2">
      <c r="A3109" s="43">
        <v>40089454496800</v>
      </c>
      <c r="B3109" s="44" t="s">
        <v>13892</v>
      </c>
      <c r="C3109" s="50" t="s">
        <v>6195</v>
      </c>
      <c r="D3109" s="44" t="s">
        <v>13893</v>
      </c>
      <c r="E3109" s="44" t="s">
        <v>4228</v>
      </c>
      <c r="F3109" s="45">
        <v>258</v>
      </c>
      <c r="G3109" s="44" t="s">
        <v>6188</v>
      </c>
      <c r="H3109" s="44" t="s">
        <v>6196</v>
      </c>
      <c r="I3109" s="44" t="s">
        <v>8061</v>
      </c>
      <c r="J3109" s="44" t="s">
        <v>7928</v>
      </c>
      <c r="K3109" s="44">
        <v>1</v>
      </c>
      <c r="L3109" s="44" t="s">
        <v>7965</v>
      </c>
      <c r="M3109" s="48">
        <v>20</v>
      </c>
    </row>
    <row r="3110" spans="1:13" x14ac:dyDescent="0.2">
      <c r="A3110" s="43">
        <v>40089454497500</v>
      </c>
      <c r="B3110" s="44" t="s">
        <v>13894</v>
      </c>
      <c r="C3110" s="50" t="s">
        <v>6197</v>
      </c>
      <c r="D3110" s="44" t="s">
        <v>13895</v>
      </c>
      <c r="E3110" s="44" t="s">
        <v>4228</v>
      </c>
      <c r="F3110" s="45">
        <v>86</v>
      </c>
      <c r="G3110" s="44" t="s">
        <v>6198</v>
      </c>
      <c r="H3110" s="44" t="s">
        <v>6199</v>
      </c>
      <c r="I3110" s="44" t="s">
        <v>8061</v>
      </c>
      <c r="J3110" s="44" t="s">
        <v>7928</v>
      </c>
      <c r="K3110" s="44">
        <v>3</v>
      </c>
      <c r="L3110" s="44" t="s">
        <v>8054</v>
      </c>
      <c r="M3110" s="48">
        <v>80</v>
      </c>
    </row>
    <row r="3111" spans="1:13" x14ac:dyDescent="0.2">
      <c r="A3111" s="43">
        <v>40089454499900</v>
      </c>
      <c r="B3111" s="44" t="s">
        <v>13896</v>
      </c>
      <c r="C3111" s="50" t="s">
        <v>6200</v>
      </c>
      <c r="D3111" s="44" t="s">
        <v>13897</v>
      </c>
      <c r="E3111" s="44" t="s">
        <v>6201</v>
      </c>
      <c r="F3111" s="45">
        <v>88</v>
      </c>
      <c r="G3111" s="44" t="s">
        <v>6198</v>
      </c>
      <c r="H3111" s="44" t="s">
        <v>6199</v>
      </c>
      <c r="I3111" s="44" t="s">
        <v>8061</v>
      </c>
      <c r="J3111" s="44" t="s">
        <v>7928</v>
      </c>
      <c r="K3111" s="44">
        <v>3</v>
      </c>
      <c r="L3111" s="44" t="s">
        <v>8162</v>
      </c>
      <c r="M3111" s="48">
        <v>32</v>
      </c>
    </row>
    <row r="3112" spans="1:13" x14ac:dyDescent="0.2">
      <c r="A3112" s="43">
        <v>40089454500200</v>
      </c>
      <c r="B3112" s="44" t="s">
        <v>13898</v>
      </c>
      <c r="C3112" s="50" t="s">
        <v>6202</v>
      </c>
      <c r="D3112" s="44" t="s">
        <v>13899</v>
      </c>
      <c r="E3112" s="44" t="s">
        <v>6203</v>
      </c>
      <c r="F3112" s="45">
        <v>50</v>
      </c>
      <c r="G3112" s="44" t="s">
        <v>5492</v>
      </c>
      <c r="H3112" s="44" t="s">
        <v>6813</v>
      </c>
      <c r="I3112" s="44" t="s">
        <v>8061</v>
      </c>
      <c r="J3112" s="44" t="s">
        <v>7928</v>
      </c>
      <c r="K3112" s="44">
        <v>3</v>
      </c>
      <c r="L3112" s="44" t="s">
        <v>7933</v>
      </c>
      <c r="M3112" s="48">
        <v>32</v>
      </c>
    </row>
    <row r="3113" spans="1:13" x14ac:dyDescent="0.2">
      <c r="A3113" s="43">
        <v>40089454503300</v>
      </c>
      <c r="B3113" s="44" t="s">
        <v>13900</v>
      </c>
      <c r="C3113" s="50" t="s">
        <v>6204</v>
      </c>
      <c r="D3113" s="44" t="s">
        <v>13901</v>
      </c>
      <c r="E3113" s="44" t="s">
        <v>6203</v>
      </c>
      <c r="F3113" s="45">
        <v>0</v>
      </c>
      <c r="G3113" s="44" t="s">
        <v>5492</v>
      </c>
      <c r="H3113" s="44" t="s">
        <v>6813</v>
      </c>
      <c r="I3113" s="44" t="s">
        <v>8061</v>
      </c>
      <c r="J3113" s="44" t="s">
        <v>7928</v>
      </c>
      <c r="K3113" s="44">
        <v>3</v>
      </c>
      <c r="L3113" s="44" t="s">
        <v>7965</v>
      </c>
      <c r="M3113" s="48">
        <v>16</v>
      </c>
    </row>
    <row r="3114" spans="1:13" x14ac:dyDescent="0.2">
      <c r="A3114" s="43">
        <v>40089454506400</v>
      </c>
      <c r="B3114" s="44" t="s">
        <v>13902</v>
      </c>
      <c r="C3114" s="50" t="s">
        <v>6205</v>
      </c>
      <c r="D3114" s="44" t="s">
        <v>13903</v>
      </c>
      <c r="E3114" s="44" t="s">
        <v>6206</v>
      </c>
      <c r="F3114" s="45">
        <v>1</v>
      </c>
      <c r="G3114" s="44" t="s">
        <v>5179</v>
      </c>
      <c r="H3114" s="44" t="s">
        <v>6772</v>
      </c>
      <c r="I3114" s="44" t="s">
        <v>8061</v>
      </c>
      <c r="J3114" s="44" t="s">
        <v>7928</v>
      </c>
      <c r="K3114" s="44">
        <v>1</v>
      </c>
      <c r="L3114" s="44" t="s">
        <v>7965</v>
      </c>
      <c r="M3114" s="48">
        <v>15</v>
      </c>
    </row>
    <row r="3115" spans="1:13" x14ac:dyDescent="0.2">
      <c r="A3115" s="43">
        <v>40089454508800</v>
      </c>
      <c r="B3115" s="44" t="s">
        <v>13904</v>
      </c>
      <c r="C3115" s="50" t="s">
        <v>6207</v>
      </c>
      <c r="D3115" s="44" t="s">
        <v>13905</v>
      </c>
      <c r="E3115" s="44" t="s">
        <v>6208</v>
      </c>
      <c r="F3115" s="45">
        <v>59</v>
      </c>
      <c r="G3115" s="44" t="s">
        <v>5489</v>
      </c>
      <c r="H3115" s="44" t="s">
        <v>6209</v>
      </c>
      <c r="I3115" s="44" t="s">
        <v>8061</v>
      </c>
      <c r="J3115" s="44" t="s">
        <v>7928</v>
      </c>
      <c r="K3115" s="44">
        <v>3</v>
      </c>
      <c r="L3115" s="44" t="s">
        <v>8054</v>
      </c>
      <c r="M3115" s="48">
        <v>63</v>
      </c>
    </row>
    <row r="3116" spans="1:13" x14ac:dyDescent="0.2">
      <c r="A3116" s="43">
        <v>40089454509500</v>
      </c>
      <c r="B3116" s="44" t="s">
        <v>13906</v>
      </c>
      <c r="C3116" s="50" t="s">
        <v>6210</v>
      </c>
      <c r="D3116" s="44" t="s">
        <v>13907</v>
      </c>
      <c r="E3116" s="44" t="s">
        <v>6211</v>
      </c>
      <c r="F3116" s="45"/>
      <c r="G3116" s="44" t="s">
        <v>5166</v>
      </c>
      <c r="H3116" s="44" t="s">
        <v>3876</v>
      </c>
      <c r="I3116" s="44" t="s">
        <v>8061</v>
      </c>
      <c r="J3116" s="44" t="s">
        <v>7928</v>
      </c>
      <c r="K3116" s="44">
        <v>3</v>
      </c>
      <c r="L3116" s="44" t="s">
        <v>7965</v>
      </c>
      <c r="M3116" s="48">
        <v>63</v>
      </c>
    </row>
    <row r="3117" spans="1:13" x14ac:dyDescent="0.2">
      <c r="A3117" s="43">
        <v>40089454510100</v>
      </c>
      <c r="B3117" s="44" t="s">
        <v>13908</v>
      </c>
      <c r="C3117" s="50" t="s">
        <v>6212</v>
      </c>
      <c r="D3117" s="44" t="s">
        <v>13909</v>
      </c>
      <c r="E3117" s="44" t="s">
        <v>4228</v>
      </c>
      <c r="F3117" s="45"/>
      <c r="G3117" s="44" t="s">
        <v>3896</v>
      </c>
      <c r="H3117" s="44" t="s">
        <v>5156</v>
      </c>
      <c r="I3117" s="44" t="s">
        <v>8061</v>
      </c>
      <c r="J3117" s="44" t="s">
        <v>7928</v>
      </c>
      <c r="K3117" s="44">
        <v>3</v>
      </c>
      <c r="L3117" s="44" t="s">
        <v>7933</v>
      </c>
      <c r="M3117" s="48">
        <v>40</v>
      </c>
    </row>
    <row r="3118" spans="1:13" x14ac:dyDescent="0.2">
      <c r="A3118" s="43">
        <v>40089454511800</v>
      </c>
      <c r="B3118" s="44" t="s">
        <v>13910</v>
      </c>
      <c r="C3118" s="50" t="s">
        <v>6213</v>
      </c>
      <c r="D3118" s="44" t="s">
        <v>13911</v>
      </c>
      <c r="E3118" s="44" t="s">
        <v>6214</v>
      </c>
      <c r="F3118" s="45">
        <v>46</v>
      </c>
      <c r="G3118" s="44" t="s">
        <v>5492</v>
      </c>
      <c r="H3118" s="44" t="s">
        <v>6813</v>
      </c>
      <c r="I3118" s="44" t="s">
        <v>8061</v>
      </c>
      <c r="J3118" s="44" t="s">
        <v>7928</v>
      </c>
      <c r="K3118" s="44">
        <v>1</v>
      </c>
      <c r="L3118" s="44" t="s">
        <v>7965</v>
      </c>
      <c r="M3118" s="48">
        <v>16</v>
      </c>
    </row>
    <row r="3119" spans="1:13" x14ac:dyDescent="0.2">
      <c r="A3119" s="43">
        <v>40089454512500</v>
      </c>
      <c r="B3119" s="44" t="s">
        <v>13912</v>
      </c>
      <c r="C3119" s="50" t="s">
        <v>6215</v>
      </c>
      <c r="D3119" s="44" t="s">
        <v>13913</v>
      </c>
      <c r="E3119" s="44" t="s">
        <v>6216</v>
      </c>
      <c r="F3119" s="45">
        <v>135</v>
      </c>
      <c r="G3119" s="44" t="s">
        <v>5166</v>
      </c>
      <c r="H3119" s="44" t="s">
        <v>4769</v>
      </c>
      <c r="I3119" s="44" t="s">
        <v>8061</v>
      </c>
      <c r="J3119" s="44" t="s">
        <v>7928</v>
      </c>
      <c r="K3119" s="44">
        <v>3</v>
      </c>
      <c r="L3119" s="44" t="s">
        <v>7933</v>
      </c>
      <c r="M3119" s="48">
        <v>60</v>
      </c>
    </row>
    <row r="3120" spans="1:13" x14ac:dyDescent="0.2">
      <c r="A3120" s="43">
        <v>40089454514900</v>
      </c>
      <c r="B3120" s="44" t="s">
        <v>13914</v>
      </c>
      <c r="C3120" s="50" t="s">
        <v>6217</v>
      </c>
      <c r="D3120" s="44" t="s">
        <v>13915</v>
      </c>
      <c r="E3120" s="44" t="s">
        <v>6218</v>
      </c>
      <c r="F3120" s="45">
        <v>42</v>
      </c>
      <c r="G3120" s="44" t="s">
        <v>5492</v>
      </c>
      <c r="H3120" s="44" t="s">
        <v>6813</v>
      </c>
      <c r="I3120" s="44" t="s">
        <v>8061</v>
      </c>
      <c r="J3120" s="44" t="s">
        <v>7928</v>
      </c>
      <c r="K3120" s="44">
        <v>3</v>
      </c>
      <c r="L3120" s="44" t="s">
        <v>7965</v>
      </c>
      <c r="M3120" s="48">
        <v>25</v>
      </c>
    </row>
    <row r="3121" spans="1:13" x14ac:dyDescent="0.2">
      <c r="A3121" s="43">
        <v>40089454516300</v>
      </c>
      <c r="B3121" s="44" t="s">
        <v>13916</v>
      </c>
      <c r="C3121" s="50" t="s">
        <v>6219</v>
      </c>
      <c r="D3121" s="44" t="s">
        <v>13917</v>
      </c>
      <c r="E3121" s="44" t="s">
        <v>4228</v>
      </c>
      <c r="F3121" s="45">
        <v>15</v>
      </c>
      <c r="G3121" s="44" t="s">
        <v>3896</v>
      </c>
      <c r="H3121" s="44" t="s">
        <v>5156</v>
      </c>
      <c r="I3121" s="44" t="s">
        <v>8061</v>
      </c>
      <c r="J3121" s="44" t="s">
        <v>7928</v>
      </c>
      <c r="K3121" s="44">
        <v>3</v>
      </c>
      <c r="L3121" s="44" t="s">
        <v>7918</v>
      </c>
      <c r="M3121" s="48">
        <v>25</v>
      </c>
    </row>
    <row r="3122" spans="1:13" x14ac:dyDescent="0.2">
      <c r="A3122" s="43">
        <v>40089454520000</v>
      </c>
      <c r="B3122" s="44" t="s">
        <v>8099</v>
      </c>
      <c r="C3122" s="50" t="s">
        <v>6220</v>
      </c>
      <c r="D3122" s="44" t="s">
        <v>8100</v>
      </c>
      <c r="E3122" s="44" t="s">
        <v>6221</v>
      </c>
      <c r="F3122" s="45">
        <v>23</v>
      </c>
      <c r="G3122" s="44" t="s">
        <v>5166</v>
      </c>
      <c r="H3122" s="44" t="s">
        <v>3876</v>
      </c>
      <c r="I3122" s="44" t="s">
        <v>8061</v>
      </c>
      <c r="J3122" s="44" t="s">
        <v>7928</v>
      </c>
      <c r="K3122" s="44">
        <v>3</v>
      </c>
      <c r="L3122" s="44" t="s">
        <v>7933</v>
      </c>
      <c r="M3122" s="48">
        <v>200</v>
      </c>
    </row>
    <row r="3123" spans="1:13" x14ac:dyDescent="0.2">
      <c r="A3123" s="43">
        <v>40089454521700</v>
      </c>
      <c r="B3123" s="44" t="s">
        <v>13918</v>
      </c>
      <c r="C3123" s="50" t="s">
        <v>6222</v>
      </c>
      <c r="D3123" s="44" t="s">
        <v>8100</v>
      </c>
      <c r="E3123" s="44" t="s">
        <v>6221</v>
      </c>
      <c r="F3123" s="45">
        <v>23</v>
      </c>
      <c r="G3123" s="44" t="s">
        <v>5166</v>
      </c>
      <c r="H3123" s="44" t="s">
        <v>3876</v>
      </c>
      <c r="I3123" s="44" t="s">
        <v>8061</v>
      </c>
      <c r="J3123" s="44" t="s">
        <v>7928</v>
      </c>
      <c r="K3123" s="44">
        <v>1</v>
      </c>
      <c r="L3123" s="44" t="s">
        <v>8162</v>
      </c>
      <c r="M3123" s="48">
        <v>20</v>
      </c>
    </row>
    <row r="3124" spans="1:13" x14ac:dyDescent="0.2">
      <c r="A3124" s="43">
        <v>40089454582800</v>
      </c>
      <c r="B3124" s="44" t="s">
        <v>13919</v>
      </c>
      <c r="C3124" s="50" t="s">
        <v>6225</v>
      </c>
      <c r="D3124" s="44" t="s">
        <v>6226</v>
      </c>
      <c r="E3124" s="44" t="s">
        <v>6226</v>
      </c>
      <c r="F3124" s="45"/>
      <c r="G3124" s="44" t="s">
        <v>6227</v>
      </c>
      <c r="H3124" s="44" t="s">
        <v>6226</v>
      </c>
      <c r="I3124" s="44" t="s">
        <v>8041</v>
      </c>
      <c r="J3124" s="44" t="s">
        <v>7928</v>
      </c>
      <c r="K3124" s="44">
        <v>1</v>
      </c>
      <c r="L3124" s="44" t="s">
        <v>7965</v>
      </c>
      <c r="M3124" s="48">
        <v>16</v>
      </c>
    </row>
    <row r="3125" spans="1:13" x14ac:dyDescent="0.2">
      <c r="A3125" s="43">
        <v>40089454583500</v>
      </c>
      <c r="B3125" s="44" t="s">
        <v>13920</v>
      </c>
      <c r="C3125" s="50" t="s">
        <v>6228</v>
      </c>
      <c r="D3125" s="44" t="s">
        <v>13921</v>
      </c>
      <c r="E3125" s="44" t="s">
        <v>6229</v>
      </c>
      <c r="F3125" s="45"/>
      <c r="G3125" s="44" t="s">
        <v>3730</v>
      </c>
      <c r="H3125" s="44" t="s">
        <v>6230</v>
      </c>
      <c r="I3125" s="44" t="s">
        <v>8041</v>
      </c>
      <c r="J3125" s="44" t="s">
        <v>7928</v>
      </c>
      <c r="K3125" s="44">
        <v>1</v>
      </c>
      <c r="L3125" s="44" t="s">
        <v>7965</v>
      </c>
      <c r="M3125" s="48">
        <v>25</v>
      </c>
    </row>
    <row r="3126" spans="1:13" x14ac:dyDescent="0.2">
      <c r="A3126" s="43">
        <v>40089454587300</v>
      </c>
      <c r="B3126" s="44" t="s">
        <v>13922</v>
      </c>
      <c r="C3126" s="50" t="s">
        <v>6231</v>
      </c>
      <c r="D3126" s="44" t="s">
        <v>13923</v>
      </c>
      <c r="E3126" s="44" t="s">
        <v>6232</v>
      </c>
      <c r="F3126" s="45">
        <v>43</v>
      </c>
      <c r="G3126" s="44" t="s">
        <v>5213</v>
      </c>
      <c r="H3126" s="44" t="s">
        <v>5214</v>
      </c>
      <c r="I3126" s="44" t="s">
        <v>8041</v>
      </c>
      <c r="J3126" s="44" t="s">
        <v>7928</v>
      </c>
      <c r="K3126" s="44">
        <v>3</v>
      </c>
      <c r="L3126" s="44" t="s">
        <v>7965</v>
      </c>
      <c r="M3126" s="48">
        <v>25</v>
      </c>
    </row>
    <row r="3127" spans="1:13" x14ac:dyDescent="0.2">
      <c r="A3127" s="43">
        <v>40089454590300</v>
      </c>
      <c r="B3127" s="44" t="s">
        <v>13924</v>
      </c>
      <c r="C3127" s="50" t="s">
        <v>6233</v>
      </c>
      <c r="D3127" s="44" t="s">
        <v>13925</v>
      </c>
      <c r="E3127" s="44" t="s">
        <v>4201</v>
      </c>
      <c r="F3127" s="45"/>
      <c r="G3127" s="44" t="s">
        <v>6223</v>
      </c>
      <c r="H3127" s="44" t="s">
        <v>6224</v>
      </c>
      <c r="I3127" s="44" t="s">
        <v>8041</v>
      </c>
      <c r="J3127" s="44" t="s">
        <v>7928</v>
      </c>
      <c r="K3127" s="44">
        <v>1</v>
      </c>
      <c r="L3127" s="44" t="s">
        <v>7965</v>
      </c>
      <c r="M3127" s="48">
        <v>16</v>
      </c>
    </row>
    <row r="3128" spans="1:13" x14ac:dyDescent="0.2">
      <c r="A3128" s="43">
        <v>40089454591000</v>
      </c>
      <c r="B3128" s="44" t="s">
        <v>13926</v>
      </c>
      <c r="C3128" s="50" t="s">
        <v>6234</v>
      </c>
      <c r="D3128" s="44" t="s">
        <v>13927</v>
      </c>
      <c r="E3128" s="44" t="s">
        <v>6235</v>
      </c>
      <c r="F3128" s="45"/>
      <c r="G3128" s="44" t="s">
        <v>3730</v>
      </c>
      <c r="H3128" s="44" t="s">
        <v>6230</v>
      </c>
      <c r="I3128" s="44" t="s">
        <v>8041</v>
      </c>
      <c r="J3128" s="44" t="s">
        <v>7928</v>
      </c>
      <c r="K3128" s="44">
        <v>3</v>
      </c>
      <c r="L3128" s="44" t="s">
        <v>8162</v>
      </c>
      <c r="M3128" s="48">
        <v>63</v>
      </c>
    </row>
    <row r="3129" spans="1:13" x14ac:dyDescent="0.2">
      <c r="A3129" s="43">
        <v>40089454593400</v>
      </c>
      <c r="B3129" s="44" t="s">
        <v>13928</v>
      </c>
      <c r="C3129" s="50" t="s">
        <v>6236</v>
      </c>
      <c r="D3129" s="44" t="s">
        <v>13929</v>
      </c>
      <c r="E3129" s="44" t="s">
        <v>6237</v>
      </c>
      <c r="F3129" s="45"/>
      <c r="G3129" s="44" t="s">
        <v>6238</v>
      </c>
      <c r="H3129" s="44" t="s">
        <v>6239</v>
      </c>
      <c r="I3129" s="44" t="s">
        <v>8041</v>
      </c>
      <c r="J3129" s="44" t="s">
        <v>7928</v>
      </c>
      <c r="K3129" s="44">
        <v>3</v>
      </c>
      <c r="L3129" s="44" t="s">
        <v>7965</v>
      </c>
      <c r="M3129" s="48">
        <v>25</v>
      </c>
    </row>
    <row r="3130" spans="1:13" x14ac:dyDescent="0.2">
      <c r="A3130" s="43">
        <v>40089454598900</v>
      </c>
      <c r="B3130" s="44" t="s">
        <v>13930</v>
      </c>
      <c r="C3130" s="50" t="s">
        <v>6244</v>
      </c>
      <c r="D3130" s="44" t="s">
        <v>13931</v>
      </c>
      <c r="E3130" s="44" t="s">
        <v>6245</v>
      </c>
      <c r="F3130" s="45">
        <v>104</v>
      </c>
      <c r="G3130" s="44" t="s">
        <v>6246</v>
      </c>
      <c r="H3130" s="44" t="s">
        <v>6245</v>
      </c>
      <c r="I3130" s="44" t="s">
        <v>8041</v>
      </c>
      <c r="J3130" s="44" t="s">
        <v>7928</v>
      </c>
      <c r="K3130" s="44">
        <v>1</v>
      </c>
      <c r="L3130" s="44" t="s">
        <v>7965</v>
      </c>
      <c r="M3130" s="48">
        <v>20</v>
      </c>
    </row>
    <row r="3131" spans="1:13" x14ac:dyDescent="0.2">
      <c r="A3131" s="43">
        <v>40089454599600</v>
      </c>
      <c r="B3131" s="44" t="s">
        <v>13932</v>
      </c>
      <c r="C3131" s="50" t="s">
        <v>6247</v>
      </c>
      <c r="D3131" s="44" t="s">
        <v>13933</v>
      </c>
      <c r="E3131" s="44" t="s">
        <v>6248</v>
      </c>
      <c r="F3131" s="45">
        <v>27</v>
      </c>
      <c r="G3131" s="44" t="s">
        <v>6238</v>
      </c>
      <c r="H3131" s="44" t="s">
        <v>6239</v>
      </c>
      <c r="I3131" s="44" t="s">
        <v>8041</v>
      </c>
      <c r="J3131" s="44" t="s">
        <v>7928</v>
      </c>
      <c r="K3131" s="44">
        <v>3</v>
      </c>
      <c r="L3131" s="44" t="s">
        <v>7933</v>
      </c>
      <c r="M3131" s="48">
        <v>25</v>
      </c>
    </row>
    <row r="3132" spans="1:13" x14ac:dyDescent="0.2">
      <c r="A3132" s="43">
        <v>40089454594100</v>
      </c>
      <c r="B3132" s="44" t="s">
        <v>13934</v>
      </c>
      <c r="C3132" s="50" t="s">
        <v>6240</v>
      </c>
      <c r="D3132" s="44" t="s">
        <v>13935</v>
      </c>
      <c r="E3132" s="44" t="s">
        <v>6241</v>
      </c>
      <c r="F3132" s="45">
        <v>65</v>
      </c>
      <c r="G3132" s="44" t="s">
        <v>6242</v>
      </c>
      <c r="H3132" s="44" t="s">
        <v>6243</v>
      </c>
      <c r="I3132" s="44" t="s">
        <v>8041</v>
      </c>
      <c r="J3132" s="44" t="s">
        <v>7928</v>
      </c>
      <c r="K3132" s="44">
        <v>3</v>
      </c>
      <c r="L3132" s="44" t="s">
        <v>7965</v>
      </c>
      <c r="M3132" s="48">
        <v>25</v>
      </c>
    </row>
    <row r="3133" spans="1:13" x14ac:dyDescent="0.2">
      <c r="A3133" s="43">
        <v>40089454600900</v>
      </c>
      <c r="B3133" s="44" t="s">
        <v>13936</v>
      </c>
      <c r="C3133" s="50" t="s">
        <v>6249</v>
      </c>
      <c r="D3133" s="44" t="s">
        <v>13937</v>
      </c>
      <c r="E3133" s="44" t="s">
        <v>3879</v>
      </c>
      <c r="F3133" s="45">
        <v>60</v>
      </c>
      <c r="G3133" s="44" t="s">
        <v>3730</v>
      </c>
      <c r="H3133" s="44" t="s">
        <v>6230</v>
      </c>
      <c r="I3133" s="44" t="s">
        <v>8041</v>
      </c>
      <c r="J3133" s="44" t="s">
        <v>7928</v>
      </c>
      <c r="K3133" s="44">
        <v>3</v>
      </c>
      <c r="L3133" s="44" t="s">
        <v>7965</v>
      </c>
      <c r="M3133" s="48">
        <v>25</v>
      </c>
    </row>
    <row r="3134" spans="1:13" x14ac:dyDescent="0.2">
      <c r="A3134" s="43">
        <v>40089454601600</v>
      </c>
      <c r="B3134" s="44" t="s">
        <v>13938</v>
      </c>
      <c r="C3134" s="50" t="s">
        <v>6250</v>
      </c>
      <c r="D3134" s="44" t="s">
        <v>13939</v>
      </c>
      <c r="E3134" s="44" t="s">
        <v>3879</v>
      </c>
      <c r="F3134" s="45"/>
      <c r="G3134" s="44" t="s">
        <v>3730</v>
      </c>
      <c r="H3134" s="44" t="s">
        <v>6230</v>
      </c>
      <c r="I3134" s="44" t="s">
        <v>8041</v>
      </c>
      <c r="J3134" s="44" t="s">
        <v>7928</v>
      </c>
      <c r="K3134" s="44">
        <v>3</v>
      </c>
      <c r="L3134" s="44" t="s">
        <v>7965</v>
      </c>
      <c r="M3134" s="48">
        <v>50</v>
      </c>
    </row>
    <row r="3135" spans="1:13" x14ac:dyDescent="0.2">
      <c r="A3135" s="43">
        <v>40089454602300</v>
      </c>
      <c r="B3135" s="44" t="s">
        <v>13940</v>
      </c>
      <c r="C3135" s="50" t="s">
        <v>6251</v>
      </c>
      <c r="D3135" s="44" t="s">
        <v>13941</v>
      </c>
      <c r="E3135" s="44" t="s">
        <v>6252</v>
      </c>
      <c r="F3135" s="45">
        <v>127</v>
      </c>
      <c r="G3135" s="44" t="s">
        <v>3730</v>
      </c>
      <c r="H3135" s="44" t="s">
        <v>6230</v>
      </c>
      <c r="I3135" s="44" t="s">
        <v>8041</v>
      </c>
      <c r="J3135" s="44" t="s">
        <v>7928</v>
      </c>
      <c r="K3135" s="44">
        <v>3</v>
      </c>
      <c r="L3135" s="44" t="s">
        <v>7933</v>
      </c>
      <c r="M3135" s="48">
        <v>25</v>
      </c>
    </row>
    <row r="3136" spans="1:13" x14ac:dyDescent="0.2">
      <c r="A3136" s="43">
        <v>40089454603000</v>
      </c>
      <c r="B3136" s="44" t="s">
        <v>13942</v>
      </c>
      <c r="C3136" s="50" t="s">
        <v>6253</v>
      </c>
      <c r="D3136" s="44" t="s">
        <v>13943</v>
      </c>
      <c r="E3136" s="44" t="s">
        <v>6254</v>
      </c>
      <c r="F3136" s="45"/>
      <c r="G3136" s="44" t="s">
        <v>6255</v>
      </c>
      <c r="H3136" s="44" t="s">
        <v>6256</v>
      </c>
      <c r="I3136" s="44" t="s">
        <v>8041</v>
      </c>
      <c r="J3136" s="44" t="s">
        <v>7928</v>
      </c>
      <c r="K3136" s="44">
        <v>3</v>
      </c>
      <c r="L3136" s="44" t="s">
        <v>7965</v>
      </c>
      <c r="M3136" s="48">
        <v>45</v>
      </c>
    </row>
    <row r="3137" spans="1:13" x14ac:dyDescent="0.2">
      <c r="A3137" s="43">
        <v>40089454604700</v>
      </c>
      <c r="B3137" s="44" t="s">
        <v>13944</v>
      </c>
      <c r="C3137" s="50" t="s">
        <v>6257</v>
      </c>
      <c r="D3137" s="44" t="s">
        <v>13596</v>
      </c>
      <c r="E3137" s="44" t="s">
        <v>6258</v>
      </c>
      <c r="F3137" s="45">
        <v>142</v>
      </c>
      <c r="G3137" s="44" t="s">
        <v>6259</v>
      </c>
      <c r="H3137" s="44" t="s">
        <v>6258</v>
      </c>
      <c r="I3137" s="44" t="s">
        <v>8041</v>
      </c>
      <c r="J3137" s="44" t="s">
        <v>7928</v>
      </c>
      <c r="K3137" s="44">
        <v>3</v>
      </c>
      <c r="L3137" s="44" t="s">
        <v>7933</v>
      </c>
      <c r="M3137" s="48">
        <v>40</v>
      </c>
    </row>
    <row r="3138" spans="1:13" x14ac:dyDescent="0.2">
      <c r="A3138" s="43">
        <v>40089454606100</v>
      </c>
      <c r="B3138" s="44" t="s">
        <v>13945</v>
      </c>
      <c r="C3138" s="50" t="s">
        <v>1704</v>
      </c>
      <c r="D3138" s="44" t="s">
        <v>6254</v>
      </c>
      <c r="E3138" s="44" t="s">
        <v>6254</v>
      </c>
      <c r="F3138" s="45">
        <v>20</v>
      </c>
      <c r="G3138" s="44" t="s">
        <v>6255</v>
      </c>
      <c r="H3138" s="44" t="s">
        <v>6254</v>
      </c>
      <c r="I3138" s="44" t="s">
        <v>8041</v>
      </c>
      <c r="J3138" s="44" t="s">
        <v>7928</v>
      </c>
      <c r="K3138" s="44">
        <v>1</v>
      </c>
      <c r="L3138" s="44" t="s">
        <v>8162</v>
      </c>
      <c r="M3138" s="48">
        <v>16</v>
      </c>
    </row>
    <row r="3139" spans="1:13" x14ac:dyDescent="0.2">
      <c r="A3139" s="43">
        <v>40089454607800</v>
      </c>
      <c r="B3139" s="44" t="s">
        <v>13946</v>
      </c>
      <c r="C3139" s="50" t="s">
        <v>6260</v>
      </c>
      <c r="D3139" s="44" t="s">
        <v>13947</v>
      </c>
      <c r="E3139" s="44" t="s">
        <v>6261</v>
      </c>
      <c r="F3139" s="45"/>
      <c r="G3139" s="44" t="s">
        <v>6259</v>
      </c>
      <c r="H3139" s="44" t="s">
        <v>6258</v>
      </c>
      <c r="I3139" s="44" t="s">
        <v>8041</v>
      </c>
      <c r="J3139" s="44" t="s">
        <v>7928</v>
      </c>
      <c r="K3139" s="44">
        <v>3</v>
      </c>
      <c r="L3139" s="44" t="s">
        <v>7965</v>
      </c>
      <c r="M3139" s="48">
        <v>25</v>
      </c>
    </row>
    <row r="3140" spans="1:13" x14ac:dyDescent="0.2">
      <c r="A3140" s="43">
        <v>40089454608500</v>
      </c>
      <c r="B3140" s="44" t="s">
        <v>13948</v>
      </c>
      <c r="C3140" s="50" t="s">
        <v>6262</v>
      </c>
      <c r="D3140" s="44" t="s">
        <v>13949</v>
      </c>
      <c r="E3140" s="44" t="s">
        <v>6263</v>
      </c>
      <c r="F3140" s="45">
        <v>95</v>
      </c>
      <c r="G3140" s="44" t="s">
        <v>6255</v>
      </c>
      <c r="H3140" s="44" t="s">
        <v>6256</v>
      </c>
      <c r="I3140" s="44" t="s">
        <v>8041</v>
      </c>
      <c r="J3140" s="44" t="s">
        <v>7928</v>
      </c>
      <c r="K3140" s="44">
        <v>3</v>
      </c>
      <c r="L3140" s="44" t="s">
        <v>7965</v>
      </c>
      <c r="M3140" s="48">
        <v>25</v>
      </c>
    </row>
    <row r="3141" spans="1:13" x14ac:dyDescent="0.2">
      <c r="A3141" s="43">
        <v>40089454610800</v>
      </c>
      <c r="B3141" s="44" t="s">
        <v>13950</v>
      </c>
      <c r="C3141" s="50" t="s">
        <v>6264</v>
      </c>
      <c r="D3141" s="44" t="s">
        <v>13951</v>
      </c>
      <c r="E3141" s="44" t="s">
        <v>7629</v>
      </c>
      <c r="F3141" s="45">
        <v>44</v>
      </c>
      <c r="G3141" s="44" t="s">
        <v>6259</v>
      </c>
      <c r="H3141" s="44" t="s">
        <v>6258</v>
      </c>
      <c r="I3141" s="44" t="s">
        <v>8041</v>
      </c>
      <c r="J3141" s="44" t="s">
        <v>7928</v>
      </c>
      <c r="K3141" s="44">
        <v>3</v>
      </c>
      <c r="L3141" s="44" t="s">
        <v>7965</v>
      </c>
      <c r="M3141" s="48">
        <v>50</v>
      </c>
    </row>
    <row r="3142" spans="1:13" x14ac:dyDescent="0.2">
      <c r="A3142" s="43">
        <v>40089454611500</v>
      </c>
      <c r="B3142" s="44" t="s">
        <v>13952</v>
      </c>
      <c r="C3142" s="50" t="s">
        <v>6265</v>
      </c>
      <c r="D3142" s="44" t="s">
        <v>13953</v>
      </c>
      <c r="E3142" s="44" t="s">
        <v>6266</v>
      </c>
      <c r="F3142" s="45">
        <v>42</v>
      </c>
      <c r="G3142" s="44" t="s">
        <v>6259</v>
      </c>
      <c r="H3142" s="44" t="s">
        <v>6258</v>
      </c>
      <c r="I3142" s="44" t="s">
        <v>8041</v>
      </c>
      <c r="J3142" s="44" t="s">
        <v>7928</v>
      </c>
      <c r="K3142" s="44">
        <v>3</v>
      </c>
      <c r="L3142" s="44" t="s">
        <v>7965</v>
      </c>
      <c r="M3142" s="48">
        <v>40</v>
      </c>
    </row>
    <row r="3143" spans="1:13" x14ac:dyDescent="0.2">
      <c r="A3143" s="43">
        <v>40089454612200</v>
      </c>
      <c r="B3143" s="44" t="s">
        <v>13954</v>
      </c>
      <c r="C3143" s="50" t="s">
        <v>6267</v>
      </c>
      <c r="D3143" s="44" t="s">
        <v>13955</v>
      </c>
      <c r="E3143" s="44" t="s">
        <v>6268</v>
      </c>
      <c r="F3143" s="45"/>
      <c r="G3143" s="44" t="s">
        <v>6259</v>
      </c>
      <c r="H3143" s="44" t="s">
        <v>6258</v>
      </c>
      <c r="I3143" s="44" t="s">
        <v>8041</v>
      </c>
      <c r="J3143" s="44" t="s">
        <v>7928</v>
      </c>
      <c r="K3143" s="44">
        <v>3</v>
      </c>
      <c r="L3143" s="44" t="s">
        <v>7933</v>
      </c>
      <c r="M3143" s="48">
        <v>50</v>
      </c>
    </row>
    <row r="3144" spans="1:13" x14ac:dyDescent="0.2">
      <c r="A3144" s="43">
        <v>40089454613900</v>
      </c>
      <c r="B3144" s="44" t="s">
        <v>13956</v>
      </c>
      <c r="C3144" s="50" t="s">
        <v>6269</v>
      </c>
      <c r="D3144" s="44" t="s">
        <v>13957</v>
      </c>
      <c r="E3144" s="44" t="s">
        <v>4228</v>
      </c>
      <c r="F3144" s="45">
        <v>223</v>
      </c>
      <c r="G3144" s="44" t="s">
        <v>6255</v>
      </c>
      <c r="H3144" s="44" t="s">
        <v>6256</v>
      </c>
      <c r="I3144" s="44" t="s">
        <v>8041</v>
      </c>
      <c r="J3144" s="44" t="s">
        <v>7928</v>
      </c>
      <c r="K3144" s="44">
        <v>3</v>
      </c>
      <c r="L3144" s="44" t="s">
        <v>7933</v>
      </c>
      <c r="M3144" s="48">
        <v>175</v>
      </c>
    </row>
    <row r="3145" spans="1:13" x14ac:dyDescent="0.2">
      <c r="A3145" s="43">
        <v>40089454614600</v>
      </c>
      <c r="B3145" s="44" t="s">
        <v>13958</v>
      </c>
      <c r="C3145" s="50" t="s">
        <v>6270</v>
      </c>
      <c r="D3145" s="44" t="s">
        <v>6226</v>
      </c>
      <c r="E3145" s="44" t="s">
        <v>6226</v>
      </c>
      <c r="F3145" s="45"/>
      <c r="G3145" s="44" t="s">
        <v>6227</v>
      </c>
      <c r="H3145" s="44" t="s">
        <v>6226</v>
      </c>
      <c r="I3145" s="44" t="s">
        <v>8041</v>
      </c>
      <c r="J3145" s="44" t="s">
        <v>7928</v>
      </c>
      <c r="K3145" s="44">
        <v>3</v>
      </c>
      <c r="L3145" s="44" t="s">
        <v>7933</v>
      </c>
      <c r="M3145" s="48">
        <v>25</v>
      </c>
    </row>
    <row r="3146" spans="1:13" x14ac:dyDescent="0.2">
      <c r="A3146" s="43">
        <v>40089454615300</v>
      </c>
      <c r="B3146" s="44" t="s">
        <v>13959</v>
      </c>
      <c r="C3146" s="50" t="s">
        <v>6271</v>
      </c>
      <c r="D3146" s="44" t="s">
        <v>13960</v>
      </c>
      <c r="E3146" s="44" t="s">
        <v>2698</v>
      </c>
      <c r="F3146" s="45">
        <v>427</v>
      </c>
      <c r="G3146" s="44" t="s">
        <v>364</v>
      </c>
      <c r="H3146" s="44" t="s">
        <v>6272</v>
      </c>
      <c r="I3146" s="44" t="s">
        <v>8041</v>
      </c>
      <c r="J3146" s="44" t="s">
        <v>7928</v>
      </c>
      <c r="K3146" s="44">
        <v>3</v>
      </c>
      <c r="L3146" s="44" t="s">
        <v>7933</v>
      </c>
      <c r="M3146" s="48">
        <v>150</v>
      </c>
    </row>
    <row r="3147" spans="1:13" x14ac:dyDescent="0.2">
      <c r="A3147" s="43">
        <v>40089454616000</v>
      </c>
      <c r="B3147" s="44" t="s">
        <v>13961</v>
      </c>
      <c r="C3147" s="50" t="s">
        <v>6273</v>
      </c>
      <c r="D3147" s="44" t="s">
        <v>13962</v>
      </c>
      <c r="E3147" s="44" t="s">
        <v>6274</v>
      </c>
      <c r="F3147" s="45"/>
      <c r="G3147" s="44" t="s">
        <v>6275</v>
      </c>
      <c r="H3147" s="44" t="s">
        <v>6276</v>
      </c>
      <c r="I3147" s="44" t="s">
        <v>8041</v>
      </c>
      <c r="J3147" s="44" t="s">
        <v>7928</v>
      </c>
      <c r="K3147" s="44">
        <v>3</v>
      </c>
      <c r="L3147" s="44" t="s">
        <v>7933</v>
      </c>
      <c r="M3147" s="48">
        <v>60</v>
      </c>
    </row>
    <row r="3148" spans="1:13" x14ac:dyDescent="0.2">
      <c r="A3148" s="43">
        <v>40089454626900</v>
      </c>
      <c r="B3148" s="44" t="s">
        <v>13963</v>
      </c>
      <c r="C3148" s="50" t="s">
        <v>6280</v>
      </c>
      <c r="D3148" s="44" t="s">
        <v>13964</v>
      </c>
      <c r="E3148" s="44" t="s">
        <v>6281</v>
      </c>
      <c r="F3148" s="45">
        <v>35</v>
      </c>
      <c r="G3148" s="44" t="s">
        <v>364</v>
      </c>
      <c r="H3148" s="44" t="s">
        <v>6272</v>
      </c>
      <c r="I3148" s="44" t="s">
        <v>8041</v>
      </c>
      <c r="J3148" s="44" t="s">
        <v>7928</v>
      </c>
      <c r="K3148" s="44">
        <v>3</v>
      </c>
      <c r="L3148" s="44" t="s">
        <v>7933</v>
      </c>
      <c r="M3148" s="48">
        <v>63</v>
      </c>
    </row>
    <row r="3149" spans="1:13" x14ac:dyDescent="0.2">
      <c r="A3149" s="43">
        <v>40089454628300</v>
      </c>
      <c r="B3149" s="44" t="s">
        <v>13965</v>
      </c>
      <c r="C3149" s="50" t="s">
        <v>6282</v>
      </c>
      <c r="D3149" s="44" t="s">
        <v>13966</v>
      </c>
      <c r="E3149" s="44" t="s">
        <v>6283</v>
      </c>
      <c r="F3149" s="45">
        <v>50</v>
      </c>
      <c r="G3149" s="44" t="s">
        <v>3730</v>
      </c>
      <c r="H3149" s="44" t="s">
        <v>6230</v>
      </c>
      <c r="I3149" s="44" t="s">
        <v>8041</v>
      </c>
      <c r="J3149" s="44" t="s">
        <v>7928</v>
      </c>
      <c r="K3149" s="44">
        <v>1</v>
      </c>
      <c r="L3149" s="44" t="s">
        <v>7965</v>
      </c>
      <c r="M3149" s="48">
        <v>16</v>
      </c>
    </row>
    <row r="3150" spans="1:13" x14ac:dyDescent="0.2">
      <c r="A3150" s="43">
        <v>40089454629000</v>
      </c>
      <c r="B3150" s="44" t="s">
        <v>13967</v>
      </c>
      <c r="C3150" s="50" t="s">
        <v>6284</v>
      </c>
      <c r="D3150" s="44" t="s">
        <v>13968</v>
      </c>
      <c r="E3150" s="44" t="s">
        <v>6285</v>
      </c>
      <c r="F3150" s="45"/>
      <c r="G3150" s="44" t="s">
        <v>3730</v>
      </c>
      <c r="H3150" s="44" t="s">
        <v>6230</v>
      </c>
      <c r="I3150" s="44" t="s">
        <v>8041</v>
      </c>
      <c r="J3150" s="44" t="s">
        <v>7928</v>
      </c>
      <c r="K3150" s="44">
        <v>3</v>
      </c>
      <c r="L3150" s="44" t="s">
        <v>8162</v>
      </c>
      <c r="M3150" s="48">
        <v>25</v>
      </c>
    </row>
    <row r="3151" spans="1:13" x14ac:dyDescent="0.2">
      <c r="A3151" s="43">
        <v>40089454630600</v>
      </c>
      <c r="B3151" s="44" t="s">
        <v>13969</v>
      </c>
      <c r="C3151" s="50" t="s">
        <v>6286</v>
      </c>
      <c r="D3151" s="44" t="s">
        <v>13970</v>
      </c>
      <c r="E3151" s="44" t="s">
        <v>6283</v>
      </c>
      <c r="F3151" s="45"/>
      <c r="G3151" s="44" t="s">
        <v>3730</v>
      </c>
      <c r="H3151" s="44" t="s">
        <v>6230</v>
      </c>
      <c r="I3151" s="44" t="s">
        <v>8041</v>
      </c>
      <c r="J3151" s="44" t="s">
        <v>7928</v>
      </c>
      <c r="K3151" s="44">
        <v>1</v>
      </c>
      <c r="L3151" s="44" t="s">
        <v>7965</v>
      </c>
      <c r="M3151" s="48">
        <v>15</v>
      </c>
    </row>
    <row r="3152" spans="1:13" x14ac:dyDescent="0.2">
      <c r="A3152" s="43">
        <v>40089454631300</v>
      </c>
      <c r="B3152" s="44" t="s">
        <v>13971</v>
      </c>
      <c r="C3152" s="50" t="s">
        <v>6287</v>
      </c>
      <c r="D3152" s="44" t="s">
        <v>13972</v>
      </c>
      <c r="E3152" s="44" t="s">
        <v>6288</v>
      </c>
      <c r="F3152" s="45">
        <v>13</v>
      </c>
      <c r="G3152" s="44" t="s">
        <v>3730</v>
      </c>
      <c r="H3152" s="44" t="s">
        <v>6230</v>
      </c>
      <c r="I3152" s="44" t="s">
        <v>8041</v>
      </c>
      <c r="J3152" s="44" t="s">
        <v>7928</v>
      </c>
      <c r="K3152" s="44">
        <v>1</v>
      </c>
      <c r="L3152" s="44" t="s">
        <v>7965</v>
      </c>
      <c r="M3152" s="48">
        <v>20</v>
      </c>
    </row>
    <row r="3153" spans="1:13" x14ac:dyDescent="0.2">
      <c r="A3153" s="43">
        <v>40089454632000</v>
      </c>
      <c r="B3153" s="44" t="s">
        <v>13973</v>
      </c>
      <c r="C3153" s="50" t="s">
        <v>6289</v>
      </c>
      <c r="D3153" s="44" t="s">
        <v>13974</v>
      </c>
      <c r="E3153" s="44" t="s">
        <v>6290</v>
      </c>
      <c r="F3153" s="45">
        <v>108</v>
      </c>
      <c r="G3153" s="44" t="s">
        <v>6291</v>
      </c>
      <c r="H3153" s="44" t="s">
        <v>6292</v>
      </c>
      <c r="I3153" s="44" t="s">
        <v>8041</v>
      </c>
      <c r="J3153" s="44" t="s">
        <v>7928</v>
      </c>
      <c r="K3153" s="44">
        <v>3</v>
      </c>
      <c r="L3153" s="44" t="s">
        <v>7965</v>
      </c>
      <c r="M3153" s="48">
        <v>25</v>
      </c>
    </row>
    <row r="3154" spans="1:13" x14ac:dyDescent="0.2">
      <c r="A3154" s="43">
        <v>40089454633700</v>
      </c>
      <c r="B3154" s="44" t="s">
        <v>13975</v>
      </c>
      <c r="C3154" s="50" t="s">
        <v>6293</v>
      </c>
      <c r="D3154" s="44" t="s">
        <v>13976</v>
      </c>
      <c r="E3154" s="44" t="s">
        <v>6294</v>
      </c>
      <c r="F3154" s="45">
        <v>100</v>
      </c>
      <c r="G3154" s="44" t="s">
        <v>6295</v>
      </c>
      <c r="H3154" s="44" t="s">
        <v>6296</v>
      </c>
      <c r="I3154" s="44" t="s">
        <v>8041</v>
      </c>
      <c r="J3154" s="44" t="s">
        <v>7928</v>
      </c>
      <c r="K3154" s="44">
        <v>3</v>
      </c>
      <c r="L3154" s="44" t="s">
        <v>7933</v>
      </c>
      <c r="M3154" s="48">
        <v>24.7</v>
      </c>
    </row>
    <row r="3155" spans="1:13" x14ac:dyDescent="0.2">
      <c r="A3155" s="43">
        <v>40089454634400</v>
      </c>
      <c r="B3155" s="44" t="s">
        <v>13977</v>
      </c>
      <c r="C3155" s="50" t="s">
        <v>6297</v>
      </c>
      <c r="D3155" s="44" t="s">
        <v>13974</v>
      </c>
      <c r="E3155" s="44" t="s">
        <v>6290</v>
      </c>
      <c r="F3155" s="45">
        <v>108</v>
      </c>
      <c r="G3155" s="44" t="s">
        <v>6291</v>
      </c>
      <c r="H3155" s="44" t="s">
        <v>6292</v>
      </c>
      <c r="I3155" s="44" t="s">
        <v>8041</v>
      </c>
      <c r="J3155" s="44" t="s">
        <v>7928</v>
      </c>
      <c r="K3155" s="44">
        <v>1</v>
      </c>
      <c r="L3155" s="44" t="s">
        <v>8162</v>
      </c>
      <c r="M3155" s="48">
        <v>16</v>
      </c>
    </row>
    <row r="3156" spans="1:13" x14ac:dyDescent="0.2">
      <c r="A3156" s="43">
        <v>40089454635100</v>
      </c>
      <c r="B3156" s="44" t="s">
        <v>13978</v>
      </c>
      <c r="C3156" s="50" t="s">
        <v>6298</v>
      </c>
      <c r="D3156" s="44" t="s">
        <v>13979</v>
      </c>
      <c r="E3156" s="44" t="s">
        <v>6229</v>
      </c>
      <c r="F3156" s="45">
        <v>51</v>
      </c>
      <c r="G3156" s="44" t="s">
        <v>3730</v>
      </c>
      <c r="H3156" s="44" t="s">
        <v>6230</v>
      </c>
      <c r="I3156" s="44" t="s">
        <v>8041</v>
      </c>
      <c r="J3156" s="44" t="s">
        <v>7928</v>
      </c>
      <c r="K3156" s="44">
        <v>3</v>
      </c>
      <c r="L3156" s="44" t="s">
        <v>7965</v>
      </c>
      <c r="M3156" s="48">
        <v>80</v>
      </c>
    </row>
    <row r="3157" spans="1:13" x14ac:dyDescent="0.2">
      <c r="A3157" s="43">
        <v>40089454638200</v>
      </c>
      <c r="B3157" s="44" t="s">
        <v>13980</v>
      </c>
      <c r="C3157" s="50" t="s">
        <v>6299</v>
      </c>
      <c r="D3157" s="44" t="s">
        <v>13981</v>
      </c>
      <c r="E3157" s="44" t="s">
        <v>6300</v>
      </c>
      <c r="F3157" s="45"/>
      <c r="G3157" s="44" t="s">
        <v>3730</v>
      </c>
      <c r="H3157" s="44" t="s">
        <v>6230</v>
      </c>
      <c r="I3157" s="44" t="s">
        <v>8041</v>
      </c>
      <c r="J3157" s="44" t="s">
        <v>7928</v>
      </c>
      <c r="K3157" s="44">
        <v>1</v>
      </c>
      <c r="L3157" s="44" t="s">
        <v>7965</v>
      </c>
      <c r="M3157" s="48">
        <v>20</v>
      </c>
    </row>
    <row r="3158" spans="1:13" x14ac:dyDescent="0.2">
      <c r="A3158" s="43">
        <v>40089454639900</v>
      </c>
      <c r="B3158" s="44" t="s">
        <v>13982</v>
      </c>
      <c r="C3158" s="50" t="s">
        <v>6301</v>
      </c>
      <c r="D3158" s="44" t="s">
        <v>13983</v>
      </c>
      <c r="E3158" s="44" t="s">
        <v>4228</v>
      </c>
      <c r="F3158" s="45">
        <v>602</v>
      </c>
      <c r="G3158" s="44" t="s">
        <v>5187</v>
      </c>
      <c r="H3158" s="44" t="s">
        <v>6302</v>
      </c>
      <c r="I3158" s="44" t="s">
        <v>8041</v>
      </c>
      <c r="J3158" s="44" t="s">
        <v>7928</v>
      </c>
      <c r="K3158" s="44">
        <v>3</v>
      </c>
      <c r="L3158" s="44" t="s">
        <v>7933</v>
      </c>
      <c r="M3158" s="48">
        <v>80</v>
      </c>
    </row>
    <row r="3159" spans="1:13" x14ac:dyDescent="0.2">
      <c r="A3159" s="43">
        <v>40089454640500</v>
      </c>
      <c r="B3159" s="44" t="s">
        <v>13984</v>
      </c>
      <c r="C3159" s="50" t="s">
        <v>6303</v>
      </c>
      <c r="D3159" s="44" t="s">
        <v>13985</v>
      </c>
      <c r="E3159" s="44" t="s">
        <v>6304</v>
      </c>
      <c r="F3159" s="45"/>
      <c r="G3159" s="44" t="s">
        <v>6305</v>
      </c>
      <c r="H3159" s="44" t="s">
        <v>6306</v>
      </c>
      <c r="I3159" s="44" t="s">
        <v>8041</v>
      </c>
      <c r="J3159" s="44" t="s">
        <v>7928</v>
      </c>
      <c r="K3159" s="44">
        <v>3</v>
      </c>
      <c r="L3159" s="44" t="s">
        <v>7933</v>
      </c>
      <c r="M3159" s="48">
        <v>50</v>
      </c>
    </row>
    <row r="3160" spans="1:13" x14ac:dyDescent="0.2">
      <c r="A3160" s="43">
        <v>40089454641200</v>
      </c>
      <c r="B3160" s="44" t="s">
        <v>13986</v>
      </c>
      <c r="C3160" s="50" t="s">
        <v>6307</v>
      </c>
      <c r="D3160" s="44" t="s">
        <v>13987</v>
      </c>
      <c r="E3160" s="44" t="s">
        <v>6308</v>
      </c>
      <c r="F3160" s="45">
        <v>65</v>
      </c>
      <c r="G3160" s="44" t="s">
        <v>3730</v>
      </c>
      <c r="H3160" s="44" t="s">
        <v>6230</v>
      </c>
      <c r="I3160" s="44" t="s">
        <v>8041</v>
      </c>
      <c r="J3160" s="44" t="s">
        <v>7928</v>
      </c>
      <c r="K3160" s="44">
        <v>3</v>
      </c>
      <c r="L3160" s="44" t="s">
        <v>7965</v>
      </c>
      <c r="M3160" s="48">
        <v>24.7</v>
      </c>
    </row>
    <row r="3161" spans="1:13" x14ac:dyDescent="0.2">
      <c r="A3161" s="43">
        <v>40089454642900</v>
      </c>
      <c r="B3161" s="44" t="s">
        <v>13988</v>
      </c>
      <c r="C3161" s="50" t="s">
        <v>6309</v>
      </c>
      <c r="D3161" s="44" t="s">
        <v>13989</v>
      </c>
      <c r="E3161" s="44" t="s">
        <v>6310</v>
      </c>
      <c r="F3161" s="45">
        <v>80</v>
      </c>
      <c r="G3161" s="44" t="s">
        <v>6311</v>
      </c>
      <c r="H3161" s="44" t="s">
        <v>6312</v>
      </c>
      <c r="I3161" s="44" t="s">
        <v>8041</v>
      </c>
      <c r="J3161" s="44" t="s">
        <v>7928</v>
      </c>
      <c r="K3161" s="44">
        <v>3</v>
      </c>
      <c r="L3161" s="44" t="s">
        <v>7933</v>
      </c>
      <c r="M3161" s="48">
        <v>40</v>
      </c>
    </row>
    <row r="3162" spans="1:13" x14ac:dyDescent="0.2">
      <c r="A3162" s="43">
        <v>40089454643600</v>
      </c>
      <c r="B3162" s="44" t="s">
        <v>13990</v>
      </c>
      <c r="C3162" s="50" t="s">
        <v>6313</v>
      </c>
      <c r="D3162" s="44" t="s">
        <v>13991</v>
      </c>
      <c r="E3162" s="44" t="s">
        <v>6304</v>
      </c>
      <c r="F3162" s="45">
        <v>136</v>
      </c>
      <c r="G3162" s="44" t="s">
        <v>6305</v>
      </c>
      <c r="H3162" s="44" t="s">
        <v>6306</v>
      </c>
      <c r="I3162" s="44" t="s">
        <v>8041</v>
      </c>
      <c r="J3162" s="44" t="s">
        <v>7928</v>
      </c>
      <c r="K3162" s="44">
        <v>3</v>
      </c>
      <c r="L3162" s="44" t="s">
        <v>8162</v>
      </c>
      <c r="M3162" s="48">
        <v>63</v>
      </c>
    </row>
    <row r="3163" spans="1:13" x14ac:dyDescent="0.2">
      <c r="A3163" s="43">
        <v>40089454644300</v>
      </c>
      <c r="B3163" s="44" t="s">
        <v>13992</v>
      </c>
      <c r="C3163" s="50" t="s">
        <v>6314</v>
      </c>
      <c r="D3163" s="44" t="s">
        <v>13993</v>
      </c>
      <c r="E3163" s="44" t="s">
        <v>6315</v>
      </c>
      <c r="F3163" s="45">
        <v>53</v>
      </c>
      <c r="G3163" s="44" t="s">
        <v>5172</v>
      </c>
      <c r="H3163" s="44" t="s">
        <v>4947</v>
      </c>
      <c r="I3163" s="44" t="s">
        <v>8041</v>
      </c>
      <c r="J3163" s="44" t="s">
        <v>7928</v>
      </c>
      <c r="K3163" s="44">
        <v>3</v>
      </c>
      <c r="L3163" s="44" t="s">
        <v>7918</v>
      </c>
      <c r="M3163" s="48">
        <v>100</v>
      </c>
    </row>
    <row r="3164" spans="1:13" x14ac:dyDescent="0.2">
      <c r="A3164" s="43">
        <v>40089454645000</v>
      </c>
      <c r="B3164" s="44" t="s">
        <v>13994</v>
      </c>
      <c r="C3164" s="50" t="s">
        <v>6316</v>
      </c>
      <c r="D3164" s="44" t="s">
        <v>13995</v>
      </c>
      <c r="E3164" s="44" t="s">
        <v>6317</v>
      </c>
      <c r="F3164" s="45">
        <v>24</v>
      </c>
      <c r="G3164" s="44" t="s">
        <v>5172</v>
      </c>
      <c r="H3164" s="44" t="s">
        <v>4947</v>
      </c>
      <c r="I3164" s="44" t="s">
        <v>8041</v>
      </c>
      <c r="J3164" s="44" t="s">
        <v>7928</v>
      </c>
      <c r="K3164" s="44">
        <v>1</v>
      </c>
      <c r="L3164" s="44" t="s">
        <v>8162</v>
      </c>
      <c r="M3164" s="48">
        <v>20</v>
      </c>
    </row>
    <row r="3165" spans="1:13" x14ac:dyDescent="0.2">
      <c r="A3165" s="43">
        <v>40089454646700</v>
      </c>
      <c r="B3165" s="44" t="s">
        <v>13996</v>
      </c>
      <c r="C3165" s="50" t="s">
        <v>6318</v>
      </c>
      <c r="D3165" s="44" t="s">
        <v>13997</v>
      </c>
      <c r="E3165" s="44" t="s">
        <v>6319</v>
      </c>
      <c r="F3165" s="45">
        <v>43</v>
      </c>
      <c r="G3165" s="44" t="s">
        <v>5187</v>
      </c>
      <c r="H3165" s="44" t="s">
        <v>6302</v>
      </c>
      <c r="I3165" s="44" t="s">
        <v>8041</v>
      </c>
      <c r="J3165" s="44" t="s">
        <v>7928</v>
      </c>
      <c r="K3165" s="44">
        <v>3</v>
      </c>
      <c r="L3165" s="44" t="s">
        <v>7965</v>
      </c>
      <c r="M3165" s="48">
        <v>25</v>
      </c>
    </row>
    <row r="3166" spans="1:13" x14ac:dyDescent="0.2">
      <c r="A3166" s="43">
        <v>40089454647400</v>
      </c>
      <c r="B3166" s="44" t="s">
        <v>13998</v>
      </c>
      <c r="C3166" s="50" t="s">
        <v>6320</v>
      </c>
      <c r="D3166" s="44" t="s">
        <v>13999</v>
      </c>
      <c r="E3166" s="44" t="s">
        <v>6321</v>
      </c>
      <c r="F3166" s="45">
        <v>25</v>
      </c>
      <c r="G3166" s="44" t="s">
        <v>5172</v>
      </c>
      <c r="H3166" s="44" t="s">
        <v>6322</v>
      </c>
      <c r="I3166" s="44" t="s">
        <v>8041</v>
      </c>
      <c r="J3166" s="44" t="s">
        <v>7928</v>
      </c>
      <c r="K3166" s="44">
        <v>1</v>
      </c>
      <c r="L3166" s="44" t="s">
        <v>7965</v>
      </c>
      <c r="M3166" s="48">
        <v>25</v>
      </c>
    </row>
    <row r="3167" spans="1:13" x14ac:dyDescent="0.2">
      <c r="A3167" s="43">
        <v>40089454648100</v>
      </c>
      <c r="B3167" s="44" t="s">
        <v>14000</v>
      </c>
      <c r="C3167" s="50" t="s">
        <v>6323</v>
      </c>
      <c r="D3167" s="44" t="s">
        <v>6306</v>
      </c>
      <c r="E3167" s="44" t="s">
        <v>6306</v>
      </c>
      <c r="F3167" s="45"/>
      <c r="G3167" s="44" t="s">
        <v>6305</v>
      </c>
      <c r="H3167" s="44" t="s">
        <v>6306</v>
      </c>
      <c r="I3167" s="44" t="s">
        <v>8041</v>
      </c>
      <c r="J3167" s="44" t="s">
        <v>7928</v>
      </c>
      <c r="K3167" s="44">
        <v>3</v>
      </c>
      <c r="L3167" s="44" t="s">
        <v>8054</v>
      </c>
      <c r="M3167" s="48">
        <v>200</v>
      </c>
    </row>
    <row r="3168" spans="1:13" x14ac:dyDescent="0.2">
      <c r="A3168" s="43">
        <v>40089454649800</v>
      </c>
      <c r="B3168" s="44" t="s">
        <v>14001</v>
      </c>
      <c r="C3168" s="50" t="s">
        <v>6324</v>
      </c>
      <c r="D3168" s="44" t="s">
        <v>14002</v>
      </c>
      <c r="E3168" s="44" t="s">
        <v>6785</v>
      </c>
      <c r="F3168" s="45"/>
      <c r="G3168" s="44" t="s">
        <v>6223</v>
      </c>
      <c r="H3168" s="44" t="s">
        <v>6224</v>
      </c>
      <c r="I3168" s="44" t="s">
        <v>8041</v>
      </c>
      <c r="J3168" s="44" t="s">
        <v>7928</v>
      </c>
      <c r="K3168" s="44">
        <v>3</v>
      </c>
      <c r="L3168" s="44" t="s">
        <v>7965</v>
      </c>
      <c r="M3168" s="48">
        <v>25</v>
      </c>
    </row>
    <row r="3169" spans="1:13" x14ac:dyDescent="0.2">
      <c r="A3169" s="43">
        <v>40089454650400</v>
      </c>
      <c r="B3169" s="44" t="s">
        <v>14003</v>
      </c>
      <c r="C3169" s="50" t="s">
        <v>6325</v>
      </c>
      <c r="D3169" s="44" t="s">
        <v>14004</v>
      </c>
      <c r="E3169" s="44" t="s">
        <v>6326</v>
      </c>
      <c r="F3169" s="45">
        <v>38</v>
      </c>
      <c r="G3169" s="44" t="s">
        <v>6255</v>
      </c>
      <c r="H3169" s="44" t="s">
        <v>6256</v>
      </c>
      <c r="I3169" s="44" t="s">
        <v>8041</v>
      </c>
      <c r="J3169" s="44" t="s">
        <v>7928</v>
      </c>
      <c r="K3169" s="44">
        <v>1</v>
      </c>
      <c r="L3169" s="44" t="s">
        <v>7965</v>
      </c>
      <c r="M3169" s="48">
        <v>16</v>
      </c>
    </row>
    <row r="3170" spans="1:13" x14ac:dyDescent="0.2">
      <c r="A3170" s="43">
        <v>40089454651100</v>
      </c>
      <c r="B3170" s="44" t="s">
        <v>14005</v>
      </c>
      <c r="C3170" s="50" t="s">
        <v>6327</v>
      </c>
      <c r="D3170" s="44" t="s">
        <v>6328</v>
      </c>
      <c r="E3170" s="44" t="s">
        <v>6328</v>
      </c>
      <c r="F3170" s="45"/>
      <c r="G3170" s="44" t="s">
        <v>6329</v>
      </c>
      <c r="H3170" s="44" t="s">
        <v>6328</v>
      </c>
      <c r="I3170" s="44" t="s">
        <v>8041</v>
      </c>
      <c r="J3170" s="44" t="s">
        <v>7928</v>
      </c>
      <c r="K3170" s="44">
        <v>3</v>
      </c>
      <c r="L3170" s="44" t="s">
        <v>7965</v>
      </c>
      <c r="M3170" s="48">
        <v>25</v>
      </c>
    </row>
    <row r="3171" spans="1:13" x14ac:dyDescent="0.2">
      <c r="A3171" s="43">
        <v>40089454652800</v>
      </c>
      <c r="B3171" s="44" t="s">
        <v>14006</v>
      </c>
      <c r="C3171" s="50" t="s">
        <v>6330</v>
      </c>
      <c r="D3171" s="44" t="s">
        <v>14007</v>
      </c>
      <c r="E3171" s="44" t="s">
        <v>6328</v>
      </c>
      <c r="F3171" s="45">
        <v>154</v>
      </c>
      <c r="G3171" s="44" t="s">
        <v>6329</v>
      </c>
      <c r="H3171" s="44" t="s">
        <v>6328</v>
      </c>
      <c r="I3171" s="44" t="s">
        <v>8041</v>
      </c>
      <c r="J3171" s="44" t="s">
        <v>7928</v>
      </c>
      <c r="K3171" s="44">
        <v>3</v>
      </c>
      <c r="L3171" s="44" t="s">
        <v>7965</v>
      </c>
      <c r="M3171" s="48">
        <v>40</v>
      </c>
    </row>
    <row r="3172" spans="1:13" x14ac:dyDescent="0.2">
      <c r="A3172" s="43">
        <v>40089454653500</v>
      </c>
      <c r="B3172" s="44" t="s">
        <v>14008</v>
      </c>
      <c r="C3172" s="50" t="s">
        <v>6331</v>
      </c>
      <c r="D3172" s="44" t="s">
        <v>14009</v>
      </c>
      <c r="E3172" s="44" t="s">
        <v>6332</v>
      </c>
      <c r="F3172" s="45"/>
      <c r="G3172" s="44" t="s">
        <v>6255</v>
      </c>
      <c r="H3172" s="44" t="s">
        <v>6256</v>
      </c>
      <c r="I3172" s="44" t="s">
        <v>8041</v>
      </c>
      <c r="J3172" s="44" t="s">
        <v>7928</v>
      </c>
      <c r="K3172" s="44">
        <v>3</v>
      </c>
      <c r="L3172" s="44" t="s">
        <v>7965</v>
      </c>
      <c r="M3172" s="48">
        <v>21</v>
      </c>
    </row>
    <row r="3173" spans="1:13" x14ac:dyDescent="0.2">
      <c r="A3173" s="43">
        <v>40089454654200</v>
      </c>
      <c r="B3173" s="44" t="s">
        <v>14010</v>
      </c>
      <c r="C3173" s="50" t="s">
        <v>6333</v>
      </c>
      <c r="D3173" s="44" t="s">
        <v>14011</v>
      </c>
      <c r="E3173" s="44" t="s">
        <v>6334</v>
      </c>
      <c r="F3173" s="45">
        <v>150</v>
      </c>
      <c r="G3173" s="44" t="s">
        <v>5187</v>
      </c>
      <c r="H3173" s="44" t="s">
        <v>6302</v>
      </c>
      <c r="I3173" s="44" t="s">
        <v>8041</v>
      </c>
      <c r="J3173" s="44" t="s">
        <v>7928</v>
      </c>
      <c r="K3173" s="44">
        <v>1</v>
      </c>
      <c r="L3173" s="44" t="s">
        <v>7965</v>
      </c>
      <c r="M3173" s="48">
        <v>20</v>
      </c>
    </row>
    <row r="3174" spans="1:13" x14ac:dyDescent="0.2">
      <c r="A3174" s="43">
        <v>40089454655900</v>
      </c>
      <c r="B3174" s="44" t="s">
        <v>14012</v>
      </c>
      <c r="C3174" s="50" t="s">
        <v>6335</v>
      </c>
      <c r="D3174" s="44" t="s">
        <v>14013</v>
      </c>
      <c r="E3174" s="44" t="s">
        <v>6336</v>
      </c>
      <c r="F3174" s="45"/>
      <c r="G3174" s="44" t="s">
        <v>6238</v>
      </c>
      <c r="H3174" s="44" t="s">
        <v>6239</v>
      </c>
      <c r="I3174" s="44" t="s">
        <v>8041</v>
      </c>
      <c r="J3174" s="44" t="s">
        <v>7928</v>
      </c>
      <c r="K3174" s="44">
        <v>3</v>
      </c>
      <c r="L3174" s="44" t="s">
        <v>7965</v>
      </c>
      <c r="M3174" s="48">
        <v>32</v>
      </c>
    </row>
    <row r="3175" spans="1:13" x14ac:dyDescent="0.2">
      <c r="A3175" s="43">
        <v>40089454657300</v>
      </c>
      <c r="B3175" s="44" t="s">
        <v>14014</v>
      </c>
      <c r="C3175" s="50" t="s">
        <v>6338</v>
      </c>
      <c r="D3175" s="44" t="s">
        <v>14015</v>
      </c>
      <c r="E3175" s="44" t="s">
        <v>6339</v>
      </c>
      <c r="F3175" s="45"/>
      <c r="G3175" s="44" t="s">
        <v>3730</v>
      </c>
      <c r="H3175" s="44" t="s">
        <v>6230</v>
      </c>
      <c r="I3175" s="44" t="s">
        <v>8041</v>
      </c>
      <c r="J3175" s="44" t="s">
        <v>7928</v>
      </c>
      <c r="K3175" s="44">
        <v>3</v>
      </c>
      <c r="L3175" s="44" t="s">
        <v>7965</v>
      </c>
      <c r="M3175" s="48">
        <v>25</v>
      </c>
    </row>
    <row r="3176" spans="1:13" x14ac:dyDescent="0.2">
      <c r="A3176" s="43">
        <v>40089454658000</v>
      </c>
      <c r="B3176" s="44" t="s">
        <v>14016</v>
      </c>
      <c r="C3176" s="50" t="s">
        <v>6340</v>
      </c>
      <c r="D3176" s="44" t="s">
        <v>14017</v>
      </c>
      <c r="E3176" s="44" t="s">
        <v>6341</v>
      </c>
      <c r="F3176" s="45"/>
      <c r="G3176" s="44" t="s">
        <v>5281</v>
      </c>
      <c r="H3176" s="44" t="s">
        <v>6342</v>
      </c>
      <c r="I3176" s="44" t="s">
        <v>8041</v>
      </c>
      <c r="J3176" s="44" t="s">
        <v>7928</v>
      </c>
      <c r="K3176" s="44">
        <v>3</v>
      </c>
      <c r="L3176" s="44" t="s">
        <v>8143</v>
      </c>
      <c r="M3176" s="48">
        <v>25</v>
      </c>
    </row>
    <row r="3177" spans="1:13" x14ac:dyDescent="0.2">
      <c r="A3177" s="43">
        <v>40089454659700</v>
      </c>
      <c r="B3177" s="44" t="s">
        <v>14018</v>
      </c>
      <c r="C3177" s="50" t="s">
        <v>6343</v>
      </c>
      <c r="D3177" s="44" t="s">
        <v>14019</v>
      </c>
      <c r="E3177" s="44" t="s">
        <v>3886</v>
      </c>
      <c r="F3177" s="45">
        <v>169</v>
      </c>
      <c r="G3177" s="44" t="s">
        <v>3887</v>
      </c>
      <c r="H3177" s="44" t="s">
        <v>3886</v>
      </c>
      <c r="I3177" s="44" t="s">
        <v>8041</v>
      </c>
      <c r="J3177" s="44" t="s">
        <v>7928</v>
      </c>
      <c r="K3177" s="44">
        <v>3</v>
      </c>
      <c r="L3177" s="44" t="s">
        <v>7965</v>
      </c>
      <c r="M3177" s="48">
        <v>80</v>
      </c>
    </row>
    <row r="3178" spans="1:13" x14ac:dyDescent="0.2">
      <c r="A3178" s="43">
        <v>40089454665800</v>
      </c>
      <c r="B3178" s="44" t="s">
        <v>14020</v>
      </c>
      <c r="C3178" s="50" t="s">
        <v>6344</v>
      </c>
      <c r="D3178" s="44" t="s">
        <v>14021</v>
      </c>
      <c r="E3178" s="44" t="s">
        <v>6345</v>
      </c>
      <c r="F3178" s="45">
        <v>86</v>
      </c>
      <c r="G3178" s="44" t="s">
        <v>3730</v>
      </c>
      <c r="H3178" s="44" t="s">
        <v>6230</v>
      </c>
      <c r="I3178" s="44" t="s">
        <v>8041</v>
      </c>
      <c r="J3178" s="44" t="s">
        <v>7928</v>
      </c>
      <c r="K3178" s="44">
        <v>3</v>
      </c>
      <c r="L3178" s="44" t="s">
        <v>7933</v>
      </c>
      <c r="M3178" s="48">
        <v>100</v>
      </c>
    </row>
    <row r="3179" spans="1:13" x14ac:dyDescent="0.2">
      <c r="A3179" s="43">
        <v>40089454667200</v>
      </c>
      <c r="B3179" s="44" t="s">
        <v>14022</v>
      </c>
      <c r="C3179" s="50" t="s">
        <v>6346</v>
      </c>
      <c r="D3179" s="44" t="s">
        <v>14023</v>
      </c>
      <c r="E3179" s="44" t="s">
        <v>6347</v>
      </c>
      <c r="F3179" s="45">
        <v>25</v>
      </c>
      <c r="G3179" s="44" t="s">
        <v>3730</v>
      </c>
      <c r="H3179" s="44" t="s">
        <v>6230</v>
      </c>
      <c r="I3179" s="44" t="s">
        <v>8041</v>
      </c>
      <c r="J3179" s="44" t="s">
        <v>7928</v>
      </c>
      <c r="K3179" s="44">
        <v>3</v>
      </c>
      <c r="L3179" s="44" t="s">
        <v>7965</v>
      </c>
      <c r="M3179" s="48">
        <v>35</v>
      </c>
    </row>
    <row r="3180" spans="1:13" x14ac:dyDescent="0.2">
      <c r="A3180" s="43">
        <v>40089454668900</v>
      </c>
      <c r="B3180" s="44" t="s">
        <v>14024</v>
      </c>
      <c r="C3180" s="50" t="s">
        <v>6348</v>
      </c>
      <c r="D3180" s="44" t="s">
        <v>14015</v>
      </c>
      <c r="E3180" s="44" t="s">
        <v>6339</v>
      </c>
      <c r="F3180" s="45"/>
      <c r="G3180" s="44" t="s">
        <v>3730</v>
      </c>
      <c r="H3180" s="44" t="s">
        <v>6230</v>
      </c>
      <c r="I3180" s="44" t="s">
        <v>8041</v>
      </c>
      <c r="J3180" s="44" t="s">
        <v>7928</v>
      </c>
      <c r="K3180" s="44">
        <v>1</v>
      </c>
      <c r="L3180" s="44" t="s">
        <v>7965</v>
      </c>
      <c r="M3180" s="48">
        <v>25</v>
      </c>
    </row>
    <row r="3181" spans="1:13" x14ac:dyDescent="0.2">
      <c r="A3181" s="43">
        <v>40089454669600</v>
      </c>
      <c r="B3181" s="44" t="s">
        <v>14025</v>
      </c>
      <c r="C3181" s="50" t="s">
        <v>6349</v>
      </c>
      <c r="D3181" s="44" t="s">
        <v>14026</v>
      </c>
      <c r="E3181" s="44" t="s">
        <v>3729</v>
      </c>
      <c r="F3181" s="45"/>
      <c r="G3181" s="44" t="s">
        <v>3730</v>
      </c>
      <c r="H3181" s="44" t="s">
        <v>6230</v>
      </c>
      <c r="I3181" s="44" t="s">
        <v>8041</v>
      </c>
      <c r="J3181" s="44" t="s">
        <v>7928</v>
      </c>
      <c r="K3181" s="44">
        <v>3</v>
      </c>
      <c r="L3181" s="44" t="s">
        <v>7965</v>
      </c>
      <c r="M3181" s="48">
        <v>40</v>
      </c>
    </row>
    <row r="3182" spans="1:13" x14ac:dyDescent="0.2">
      <c r="A3182" s="43">
        <v>40089454670200</v>
      </c>
      <c r="B3182" s="44" t="s">
        <v>14027</v>
      </c>
      <c r="C3182" s="50" t="s">
        <v>6350</v>
      </c>
      <c r="D3182" s="44" t="s">
        <v>14028</v>
      </c>
      <c r="E3182" s="44" t="s">
        <v>6351</v>
      </c>
      <c r="F3182" s="45">
        <v>67</v>
      </c>
      <c r="G3182" s="44" t="s">
        <v>5187</v>
      </c>
      <c r="H3182" s="44" t="s">
        <v>6302</v>
      </c>
      <c r="I3182" s="44" t="s">
        <v>8041</v>
      </c>
      <c r="J3182" s="44" t="s">
        <v>7928</v>
      </c>
      <c r="K3182" s="44">
        <v>3</v>
      </c>
      <c r="L3182" s="44" t="s">
        <v>7965</v>
      </c>
      <c r="M3182" s="48">
        <v>63</v>
      </c>
    </row>
    <row r="3183" spans="1:13" x14ac:dyDescent="0.2">
      <c r="A3183" s="43">
        <v>40089454672600</v>
      </c>
      <c r="B3183" s="44" t="s">
        <v>14029</v>
      </c>
      <c r="C3183" s="50" t="s">
        <v>6352</v>
      </c>
      <c r="D3183" s="44" t="s">
        <v>14030</v>
      </c>
      <c r="E3183" s="44" t="s">
        <v>4487</v>
      </c>
      <c r="F3183" s="45">
        <v>69</v>
      </c>
      <c r="G3183" s="44" t="s">
        <v>5187</v>
      </c>
      <c r="H3183" s="44" t="s">
        <v>6302</v>
      </c>
      <c r="I3183" s="44" t="s">
        <v>8041</v>
      </c>
      <c r="J3183" s="44" t="s">
        <v>7928</v>
      </c>
      <c r="K3183" s="44">
        <v>3</v>
      </c>
      <c r="L3183" s="44" t="s">
        <v>7965</v>
      </c>
      <c r="M3183" s="48">
        <v>25</v>
      </c>
    </row>
    <row r="3184" spans="1:13" x14ac:dyDescent="0.2">
      <c r="A3184" s="43">
        <v>40089454675700</v>
      </c>
      <c r="B3184" s="44" t="s">
        <v>14031</v>
      </c>
      <c r="C3184" s="50" t="s">
        <v>6353</v>
      </c>
      <c r="D3184" s="44" t="s">
        <v>14032</v>
      </c>
      <c r="E3184" s="44" t="s">
        <v>6354</v>
      </c>
      <c r="F3184" s="45">
        <v>78</v>
      </c>
      <c r="G3184" s="44" t="s">
        <v>364</v>
      </c>
      <c r="H3184" s="44" t="s">
        <v>6272</v>
      </c>
      <c r="I3184" s="44" t="s">
        <v>8041</v>
      </c>
      <c r="J3184" s="44" t="s">
        <v>7928</v>
      </c>
      <c r="K3184" s="44">
        <v>3</v>
      </c>
      <c r="L3184" s="44" t="s">
        <v>7965</v>
      </c>
      <c r="M3184" s="48">
        <v>32</v>
      </c>
    </row>
    <row r="3185" spans="1:13" x14ac:dyDescent="0.2">
      <c r="A3185" s="43">
        <v>40089454678800</v>
      </c>
      <c r="B3185" s="44" t="s">
        <v>14033</v>
      </c>
      <c r="C3185" s="50" t="s">
        <v>6355</v>
      </c>
      <c r="D3185" s="44" t="s">
        <v>14034</v>
      </c>
      <c r="E3185" s="44" t="s">
        <v>6356</v>
      </c>
      <c r="F3185" s="45">
        <v>327</v>
      </c>
      <c r="G3185" s="44" t="s">
        <v>6357</v>
      </c>
      <c r="H3185" s="44" t="s">
        <v>6358</v>
      </c>
      <c r="I3185" s="44" t="s">
        <v>8041</v>
      </c>
      <c r="J3185" s="44" t="s">
        <v>7928</v>
      </c>
      <c r="K3185" s="44">
        <v>3</v>
      </c>
      <c r="L3185" s="44" t="s">
        <v>7933</v>
      </c>
      <c r="M3185" s="48">
        <v>86</v>
      </c>
    </row>
    <row r="3186" spans="1:13" x14ac:dyDescent="0.2">
      <c r="A3186" s="43">
        <v>40089454679500</v>
      </c>
      <c r="B3186" s="44" t="s">
        <v>14035</v>
      </c>
      <c r="C3186" s="50" t="s">
        <v>6359</v>
      </c>
      <c r="D3186" s="44" t="s">
        <v>14036</v>
      </c>
      <c r="E3186" s="44" t="s">
        <v>858</v>
      </c>
      <c r="F3186" s="45"/>
      <c r="G3186" s="44" t="s">
        <v>6357</v>
      </c>
      <c r="H3186" s="44" t="s">
        <v>6358</v>
      </c>
      <c r="I3186" s="44" t="s">
        <v>8041</v>
      </c>
      <c r="J3186" s="44" t="s">
        <v>7928</v>
      </c>
      <c r="K3186" s="44">
        <v>3</v>
      </c>
      <c r="L3186" s="44" t="s">
        <v>7965</v>
      </c>
      <c r="M3186" s="48">
        <v>25</v>
      </c>
    </row>
    <row r="3187" spans="1:13" x14ac:dyDescent="0.2">
      <c r="A3187" s="43">
        <v>40089454680100</v>
      </c>
      <c r="B3187" s="44" t="s">
        <v>14037</v>
      </c>
      <c r="C3187" s="50" t="s">
        <v>1693</v>
      </c>
      <c r="D3187" s="44" t="s">
        <v>14038</v>
      </c>
      <c r="E3187" s="44" t="s">
        <v>5292</v>
      </c>
      <c r="F3187" s="45"/>
      <c r="G3187" s="44" t="s">
        <v>6357</v>
      </c>
      <c r="H3187" s="44" t="s">
        <v>6358</v>
      </c>
      <c r="I3187" s="44" t="s">
        <v>8041</v>
      </c>
      <c r="J3187" s="44" t="s">
        <v>7928</v>
      </c>
      <c r="K3187" s="44">
        <v>3</v>
      </c>
      <c r="L3187" s="44" t="s">
        <v>7965</v>
      </c>
      <c r="M3187" s="48">
        <v>25</v>
      </c>
    </row>
    <row r="3188" spans="1:13" x14ac:dyDescent="0.2">
      <c r="A3188" s="43">
        <v>40089454682500</v>
      </c>
      <c r="B3188" s="44" t="s">
        <v>14039</v>
      </c>
      <c r="C3188" s="50" t="s">
        <v>1694</v>
      </c>
      <c r="D3188" s="44" t="s">
        <v>14040</v>
      </c>
      <c r="E3188" s="44" t="s">
        <v>1695</v>
      </c>
      <c r="F3188" s="45">
        <v>61</v>
      </c>
      <c r="G3188" s="44" t="s">
        <v>1696</v>
      </c>
      <c r="H3188" s="44" t="s">
        <v>1697</v>
      </c>
      <c r="I3188" s="44" t="s">
        <v>8041</v>
      </c>
      <c r="J3188" s="44" t="s">
        <v>7928</v>
      </c>
      <c r="K3188" s="44">
        <v>3</v>
      </c>
      <c r="L3188" s="44" t="s">
        <v>7933</v>
      </c>
      <c r="M3188" s="48">
        <v>25</v>
      </c>
    </row>
    <row r="3189" spans="1:13" x14ac:dyDescent="0.2">
      <c r="A3189" s="43">
        <v>40089454686300</v>
      </c>
      <c r="B3189" s="44" t="s">
        <v>14041</v>
      </c>
      <c r="C3189" s="50" t="s">
        <v>1698</v>
      </c>
      <c r="D3189" s="44" t="s">
        <v>14042</v>
      </c>
      <c r="E3189" s="44" t="s">
        <v>6232</v>
      </c>
      <c r="F3189" s="45">
        <v>43</v>
      </c>
      <c r="G3189" s="44" t="s">
        <v>5213</v>
      </c>
      <c r="H3189" s="44" t="s">
        <v>5214</v>
      </c>
      <c r="I3189" s="44" t="s">
        <v>8041</v>
      </c>
      <c r="J3189" s="44" t="s">
        <v>7928</v>
      </c>
      <c r="K3189" s="44">
        <v>3</v>
      </c>
      <c r="L3189" s="44" t="s">
        <v>7965</v>
      </c>
      <c r="M3189" s="48">
        <v>25</v>
      </c>
    </row>
    <row r="3190" spans="1:13" x14ac:dyDescent="0.2">
      <c r="A3190" s="43">
        <v>40089454697900</v>
      </c>
      <c r="B3190" s="44" t="s">
        <v>14043</v>
      </c>
      <c r="C3190" s="50" t="s">
        <v>1699</v>
      </c>
      <c r="D3190" s="44" t="s">
        <v>14044</v>
      </c>
      <c r="E3190" s="44" t="s">
        <v>1700</v>
      </c>
      <c r="F3190" s="45"/>
      <c r="G3190" s="44" t="s">
        <v>5217</v>
      </c>
      <c r="H3190" s="44" t="s">
        <v>5160</v>
      </c>
      <c r="I3190" s="44" t="s">
        <v>8041</v>
      </c>
      <c r="J3190" s="44" t="s">
        <v>7928</v>
      </c>
      <c r="K3190" s="44">
        <v>3</v>
      </c>
      <c r="L3190" s="44" t="s">
        <v>7923</v>
      </c>
      <c r="M3190" s="48">
        <v>125</v>
      </c>
    </row>
    <row r="3191" spans="1:13" x14ac:dyDescent="0.2">
      <c r="A3191" s="43">
        <v>40089454699300</v>
      </c>
      <c r="B3191" s="44" t="s">
        <v>14045</v>
      </c>
      <c r="C3191" s="50" t="s">
        <v>1701</v>
      </c>
      <c r="D3191" s="44" t="s">
        <v>1702</v>
      </c>
      <c r="E3191" s="44" t="s">
        <v>1702</v>
      </c>
      <c r="F3191" s="45"/>
      <c r="G3191" s="44" t="s">
        <v>1703</v>
      </c>
      <c r="H3191" s="44" t="s">
        <v>1702</v>
      </c>
      <c r="I3191" s="44" t="s">
        <v>8041</v>
      </c>
      <c r="J3191" s="44" t="s">
        <v>7928</v>
      </c>
      <c r="K3191" s="44">
        <v>3</v>
      </c>
      <c r="L3191" s="44" t="s">
        <v>7965</v>
      </c>
      <c r="M3191" s="48">
        <v>25</v>
      </c>
    </row>
    <row r="3192" spans="1:13" x14ac:dyDescent="0.2">
      <c r="A3192" s="43">
        <v>40089454617700</v>
      </c>
      <c r="B3192" s="44" t="s">
        <v>14046</v>
      </c>
      <c r="C3192" s="50" t="s">
        <v>6277</v>
      </c>
      <c r="D3192" s="44" t="s">
        <v>14047</v>
      </c>
      <c r="E3192" s="44" t="s">
        <v>4185</v>
      </c>
      <c r="F3192" s="45">
        <v>321</v>
      </c>
      <c r="G3192" s="44" t="s">
        <v>6278</v>
      </c>
      <c r="H3192" s="44" t="s">
        <v>6279</v>
      </c>
      <c r="I3192" s="44" t="s">
        <v>8041</v>
      </c>
      <c r="J3192" s="44" t="s">
        <v>7928</v>
      </c>
      <c r="K3192" s="44">
        <v>3</v>
      </c>
      <c r="L3192" s="44" t="s">
        <v>7965</v>
      </c>
      <c r="M3192" s="48">
        <v>25</v>
      </c>
    </row>
    <row r="3193" spans="1:13" x14ac:dyDescent="0.2">
      <c r="A3193" s="43">
        <v>40089454700600</v>
      </c>
      <c r="B3193" s="44" t="s">
        <v>14048</v>
      </c>
      <c r="C3193" s="50" t="s">
        <v>1705</v>
      </c>
      <c r="D3193" s="44" t="s">
        <v>14049</v>
      </c>
      <c r="E3193" s="44" t="s">
        <v>971</v>
      </c>
      <c r="F3193" s="45"/>
      <c r="G3193" s="44" t="s">
        <v>1706</v>
      </c>
      <c r="H3193" s="44" t="s">
        <v>1707</v>
      </c>
      <c r="I3193" s="44" t="s">
        <v>8041</v>
      </c>
      <c r="J3193" s="44" t="s">
        <v>7928</v>
      </c>
      <c r="K3193" s="44">
        <v>3</v>
      </c>
      <c r="L3193" s="44" t="s">
        <v>7965</v>
      </c>
      <c r="M3193" s="48">
        <v>25</v>
      </c>
    </row>
    <row r="3194" spans="1:13" x14ac:dyDescent="0.2">
      <c r="A3194" s="43">
        <v>40089454701300</v>
      </c>
      <c r="B3194" s="44" t="s">
        <v>14050</v>
      </c>
      <c r="C3194" s="50" t="s">
        <v>1708</v>
      </c>
      <c r="D3194" s="44" t="s">
        <v>14049</v>
      </c>
      <c r="E3194" s="44" t="s">
        <v>971</v>
      </c>
      <c r="F3194" s="45"/>
      <c r="G3194" s="44" t="s">
        <v>1706</v>
      </c>
      <c r="H3194" s="44" t="s">
        <v>1707</v>
      </c>
      <c r="I3194" s="44" t="s">
        <v>8041</v>
      </c>
      <c r="J3194" s="44" t="s">
        <v>7928</v>
      </c>
      <c r="K3194" s="44">
        <v>3</v>
      </c>
      <c r="L3194" s="44" t="s">
        <v>7965</v>
      </c>
      <c r="M3194" s="48">
        <v>63</v>
      </c>
    </row>
    <row r="3195" spans="1:13" x14ac:dyDescent="0.2">
      <c r="A3195" s="43">
        <v>40089454706800</v>
      </c>
      <c r="B3195" s="44" t="s">
        <v>14051</v>
      </c>
      <c r="C3195" s="50" t="s">
        <v>1710</v>
      </c>
      <c r="D3195" s="44" t="s">
        <v>14052</v>
      </c>
      <c r="E3195" s="44" t="s">
        <v>1711</v>
      </c>
      <c r="F3195" s="45"/>
      <c r="G3195" s="44" t="s">
        <v>5217</v>
      </c>
      <c r="H3195" s="44" t="s">
        <v>5160</v>
      </c>
      <c r="I3195" s="44" t="s">
        <v>8041</v>
      </c>
      <c r="J3195" s="44" t="s">
        <v>7928</v>
      </c>
      <c r="K3195" s="44">
        <v>3</v>
      </c>
      <c r="L3195" s="44" t="s">
        <v>7923</v>
      </c>
      <c r="M3195" s="48">
        <v>400</v>
      </c>
    </row>
    <row r="3196" spans="1:13" x14ac:dyDescent="0.2">
      <c r="A3196" s="43">
        <v>40089454707500</v>
      </c>
      <c r="B3196" s="44" t="s">
        <v>14053</v>
      </c>
      <c r="C3196" s="50" t="s">
        <v>1712</v>
      </c>
      <c r="D3196" s="44" t="s">
        <v>14054</v>
      </c>
      <c r="E3196" s="44" t="s">
        <v>4228</v>
      </c>
      <c r="F3196" s="45">
        <v>60</v>
      </c>
      <c r="G3196" s="44" t="s">
        <v>1713</v>
      </c>
      <c r="H3196" s="44" t="s">
        <v>1714</v>
      </c>
      <c r="I3196" s="44" t="s">
        <v>8041</v>
      </c>
      <c r="J3196" s="44" t="s">
        <v>7928</v>
      </c>
      <c r="K3196" s="44">
        <v>3</v>
      </c>
      <c r="L3196" s="44" t="s">
        <v>7933</v>
      </c>
      <c r="M3196" s="48">
        <v>25</v>
      </c>
    </row>
    <row r="3197" spans="1:13" x14ac:dyDescent="0.2">
      <c r="A3197" s="43">
        <v>40089454708200</v>
      </c>
      <c r="B3197" s="44" t="s">
        <v>14055</v>
      </c>
      <c r="C3197" s="50" t="s">
        <v>1715</v>
      </c>
      <c r="D3197" s="44" t="s">
        <v>14056</v>
      </c>
      <c r="E3197" s="44" t="s">
        <v>1716</v>
      </c>
      <c r="F3197" s="45">
        <v>405</v>
      </c>
      <c r="G3197" s="44" t="s">
        <v>5163</v>
      </c>
      <c r="H3197" s="44" t="s">
        <v>1717</v>
      </c>
      <c r="I3197" s="44" t="s">
        <v>8041</v>
      </c>
      <c r="J3197" s="44" t="s">
        <v>7928</v>
      </c>
      <c r="K3197" s="44">
        <v>1</v>
      </c>
      <c r="L3197" s="44" t="s">
        <v>8162</v>
      </c>
      <c r="M3197" s="48">
        <v>10</v>
      </c>
    </row>
    <row r="3198" spans="1:13" x14ac:dyDescent="0.2">
      <c r="A3198" s="43">
        <v>40089454710500</v>
      </c>
      <c r="B3198" s="44" t="s">
        <v>14057</v>
      </c>
      <c r="C3198" s="50" t="s">
        <v>1718</v>
      </c>
      <c r="D3198" s="44" t="s">
        <v>14058</v>
      </c>
      <c r="E3198" s="44" t="s">
        <v>4228</v>
      </c>
      <c r="F3198" s="45"/>
      <c r="G3198" s="44" t="s">
        <v>5163</v>
      </c>
      <c r="H3198" s="44" t="s">
        <v>1717</v>
      </c>
      <c r="I3198" s="44" t="s">
        <v>8041</v>
      </c>
      <c r="J3198" s="44" t="s">
        <v>7928</v>
      </c>
      <c r="K3198" s="44">
        <v>3</v>
      </c>
      <c r="L3198" s="44" t="s">
        <v>7965</v>
      </c>
      <c r="M3198" s="48">
        <v>20</v>
      </c>
    </row>
    <row r="3199" spans="1:13" x14ac:dyDescent="0.2">
      <c r="A3199" s="43">
        <v>40089454712900</v>
      </c>
      <c r="B3199" s="44" t="s">
        <v>14059</v>
      </c>
      <c r="C3199" s="50" t="s">
        <v>1719</v>
      </c>
      <c r="D3199" s="44" t="s">
        <v>14060</v>
      </c>
      <c r="E3199" s="44" t="s">
        <v>1720</v>
      </c>
      <c r="F3199" s="45"/>
      <c r="G3199" s="44" t="s">
        <v>5217</v>
      </c>
      <c r="H3199" s="44" t="s">
        <v>5160</v>
      </c>
      <c r="I3199" s="44" t="s">
        <v>8041</v>
      </c>
      <c r="J3199" s="44" t="s">
        <v>7928</v>
      </c>
      <c r="K3199" s="44">
        <v>1</v>
      </c>
      <c r="L3199" s="44" t="s">
        <v>7965</v>
      </c>
      <c r="M3199" s="48">
        <v>20</v>
      </c>
    </row>
    <row r="3200" spans="1:13" x14ac:dyDescent="0.2">
      <c r="A3200" s="43">
        <v>40089454714300</v>
      </c>
      <c r="B3200" s="44" t="s">
        <v>14061</v>
      </c>
      <c r="C3200" s="50" t="s">
        <v>1721</v>
      </c>
      <c r="D3200" s="44" t="s">
        <v>14062</v>
      </c>
      <c r="E3200" s="44" t="s">
        <v>1722</v>
      </c>
      <c r="F3200" s="45">
        <v>4</v>
      </c>
      <c r="G3200" s="44" t="s">
        <v>5217</v>
      </c>
      <c r="H3200" s="44" t="s">
        <v>5160</v>
      </c>
      <c r="I3200" s="44" t="s">
        <v>8041</v>
      </c>
      <c r="J3200" s="44" t="s">
        <v>7928</v>
      </c>
      <c r="K3200" s="44">
        <v>3</v>
      </c>
      <c r="L3200" s="44" t="s">
        <v>7933</v>
      </c>
      <c r="M3200" s="48">
        <v>25</v>
      </c>
    </row>
    <row r="3201" spans="1:13" x14ac:dyDescent="0.2">
      <c r="A3201" s="43">
        <v>40089454719800</v>
      </c>
      <c r="B3201" s="44" t="s">
        <v>14063</v>
      </c>
      <c r="C3201" s="50" t="s">
        <v>1723</v>
      </c>
      <c r="D3201" s="44" t="s">
        <v>14064</v>
      </c>
      <c r="E3201" s="44" t="s">
        <v>1724</v>
      </c>
      <c r="F3201" s="45"/>
      <c r="G3201" s="44" t="s">
        <v>5217</v>
      </c>
      <c r="H3201" s="44" t="s">
        <v>5160</v>
      </c>
      <c r="I3201" s="44" t="s">
        <v>8041</v>
      </c>
      <c r="J3201" s="44" t="s">
        <v>7928</v>
      </c>
      <c r="K3201" s="44">
        <v>3</v>
      </c>
      <c r="L3201" s="44" t="s">
        <v>7933</v>
      </c>
      <c r="M3201" s="48">
        <v>25</v>
      </c>
    </row>
    <row r="3202" spans="1:13" x14ac:dyDescent="0.2">
      <c r="A3202" s="43">
        <v>40089454720400</v>
      </c>
      <c r="B3202" s="44" t="s">
        <v>14065</v>
      </c>
      <c r="C3202" s="50" t="s">
        <v>1725</v>
      </c>
      <c r="D3202" s="44" t="s">
        <v>14066</v>
      </c>
      <c r="E3202" s="44" t="s">
        <v>4228</v>
      </c>
      <c r="F3202" s="45">
        <v>339</v>
      </c>
      <c r="G3202" s="44" t="s">
        <v>1726</v>
      </c>
      <c r="H3202" s="44" t="s">
        <v>1727</v>
      </c>
      <c r="I3202" s="44" t="s">
        <v>8041</v>
      </c>
      <c r="J3202" s="44" t="s">
        <v>7928</v>
      </c>
      <c r="K3202" s="44">
        <v>3</v>
      </c>
      <c r="L3202" s="44" t="s">
        <v>7933</v>
      </c>
      <c r="M3202" s="48">
        <v>63</v>
      </c>
    </row>
    <row r="3203" spans="1:13" x14ac:dyDescent="0.2">
      <c r="A3203" s="43">
        <v>40089454721100</v>
      </c>
      <c r="B3203" s="44" t="s">
        <v>14067</v>
      </c>
      <c r="C3203" s="50" t="s">
        <v>1728</v>
      </c>
      <c r="D3203" s="44" t="s">
        <v>14068</v>
      </c>
      <c r="E3203" s="44" t="s">
        <v>1729</v>
      </c>
      <c r="F3203" s="45">
        <v>42</v>
      </c>
      <c r="G3203" s="44" t="s">
        <v>1730</v>
      </c>
      <c r="H3203" s="44" t="s">
        <v>1731</v>
      </c>
      <c r="I3203" s="44" t="s">
        <v>8041</v>
      </c>
      <c r="J3203" s="44" t="s">
        <v>7928</v>
      </c>
      <c r="K3203" s="44">
        <v>3</v>
      </c>
      <c r="L3203" s="44" t="s">
        <v>7933</v>
      </c>
      <c r="M3203" s="48">
        <v>25</v>
      </c>
    </row>
    <row r="3204" spans="1:13" x14ac:dyDescent="0.2">
      <c r="A3204" s="43">
        <v>40089454724200</v>
      </c>
      <c r="B3204" s="44" t="s">
        <v>14069</v>
      </c>
      <c r="C3204" s="50" t="s">
        <v>1732</v>
      </c>
      <c r="D3204" s="44" t="s">
        <v>14070</v>
      </c>
      <c r="E3204" s="44" t="s">
        <v>1733</v>
      </c>
      <c r="F3204" s="45">
        <v>75</v>
      </c>
      <c r="G3204" s="44" t="s">
        <v>1734</v>
      </c>
      <c r="H3204" s="44" t="s">
        <v>1733</v>
      </c>
      <c r="I3204" s="44" t="s">
        <v>8041</v>
      </c>
      <c r="J3204" s="44" t="s">
        <v>7928</v>
      </c>
      <c r="K3204" s="44">
        <v>3</v>
      </c>
      <c r="L3204" s="44" t="s">
        <v>7933</v>
      </c>
      <c r="M3204" s="48">
        <v>125</v>
      </c>
    </row>
    <row r="3205" spans="1:13" x14ac:dyDescent="0.2">
      <c r="A3205" s="43">
        <v>40089454725900</v>
      </c>
      <c r="B3205" s="44" t="s">
        <v>14071</v>
      </c>
      <c r="C3205" s="50" t="s">
        <v>1735</v>
      </c>
      <c r="D3205" s="44" t="s">
        <v>14072</v>
      </c>
      <c r="E3205" s="44" t="s">
        <v>1736</v>
      </c>
      <c r="F3205" s="45">
        <v>29</v>
      </c>
      <c r="G3205" s="44" t="s">
        <v>1734</v>
      </c>
      <c r="H3205" s="44" t="s">
        <v>1733</v>
      </c>
      <c r="I3205" s="44" t="s">
        <v>8041</v>
      </c>
      <c r="J3205" s="44" t="s">
        <v>7928</v>
      </c>
      <c r="K3205" s="44">
        <v>1</v>
      </c>
      <c r="L3205" s="44" t="s">
        <v>7965</v>
      </c>
      <c r="M3205" s="48">
        <v>16</v>
      </c>
    </row>
    <row r="3206" spans="1:13" x14ac:dyDescent="0.2">
      <c r="A3206" s="43">
        <v>40089454726600</v>
      </c>
      <c r="B3206" s="44" t="s">
        <v>14073</v>
      </c>
      <c r="C3206" s="50" t="s">
        <v>1737</v>
      </c>
      <c r="D3206" s="44" t="s">
        <v>14074</v>
      </c>
      <c r="E3206" s="44" t="s">
        <v>1738</v>
      </c>
      <c r="F3206" s="45"/>
      <c r="G3206" s="44" t="s">
        <v>5217</v>
      </c>
      <c r="H3206" s="44" t="s">
        <v>5160</v>
      </c>
      <c r="I3206" s="44" t="s">
        <v>8041</v>
      </c>
      <c r="J3206" s="44" t="s">
        <v>7928</v>
      </c>
      <c r="K3206" s="44">
        <v>3</v>
      </c>
      <c r="L3206" s="44" t="s">
        <v>7965</v>
      </c>
      <c r="M3206" s="48">
        <v>80</v>
      </c>
    </row>
    <row r="3207" spans="1:13" x14ac:dyDescent="0.2">
      <c r="A3207" s="43">
        <v>40089454728000</v>
      </c>
      <c r="B3207" s="44" t="s">
        <v>14075</v>
      </c>
      <c r="C3207" s="50" t="s">
        <v>1739</v>
      </c>
      <c r="D3207" s="44" t="s">
        <v>14076</v>
      </c>
      <c r="E3207" s="44" t="s">
        <v>1740</v>
      </c>
      <c r="F3207" s="45">
        <v>21</v>
      </c>
      <c r="G3207" s="44" t="s">
        <v>5217</v>
      </c>
      <c r="H3207" s="44" t="s">
        <v>5160</v>
      </c>
      <c r="I3207" s="44" t="s">
        <v>8041</v>
      </c>
      <c r="J3207" s="44" t="s">
        <v>7928</v>
      </c>
      <c r="K3207" s="44">
        <v>3</v>
      </c>
      <c r="L3207" s="44" t="s">
        <v>7933</v>
      </c>
      <c r="M3207" s="48">
        <v>21</v>
      </c>
    </row>
    <row r="3208" spans="1:13" x14ac:dyDescent="0.2">
      <c r="A3208" s="43">
        <v>40089454729700</v>
      </c>
      <c r="B3208" s="44" t="s">
        <v>14077</v>
      </c>
      <c r="C3208" s="50" t="s">
        <v>1741</v>
      </c>
      <c r="D3208" s="44" t="s">
        <v>14078</v>
      </c>
      <c r="E3208" s="44" t="s">
        <v>1742</v>
      </c>
      <c r="F3208" s="45">
        <v>85</v>
      </c>
      <c r="G3208" s="44" t="s">
        <v>1726</v>
      </c>
      <c r="H3208" s="44" t="s">
        <v>1742</v>
      </c>
      <c r="I3208" s="44" t="s">
        <v>8041</v>
      </c>
      <c r="J3208" s="44" t="s">
        <v>7928</v>
      </c>
      <c r="K3208" s="44">
        <v>1</v>
      </c>
      <c r="L3208" s="44" t="s">
        <v>8162</v>
      </c>
      <c r="M3208" s="48">
        <v>15</v>
      </c>
    </row>
    <row r="3209" spans="1:13" x14ac:dyDescent="0.2">
      <c r="A3209" s="43">
        <v>40089454730300</v>
      </c>
      <c r="B3209" s="44" t="s">
        <v>14079</v>
      </c>
      <c r="C3209" s="50" t="s">
        <v>1743</v>
      </c>
      <c r="D3209" s="44" t="s">
        <v>14080</v>
      </c>
      <c r="E3209" s="44" t="s">
        <v>1742</v>
      </c>
      <c r="F3209" s="45">
        <v>38</v>
      </c>
      <c r="G3209" s="44" t="s">
        <v>1726</v>
      </c>
      <c r="H3209" s="44" t="s">
        <v>1742</v>
      </c>
      <c r="I3209" s="44" t="s">
        <v>8041</v>
      </c>
      <c r="J3209" s="44" t="s">
        <v>7928</v>
      </c>
      <c r="K3209" s="44">
        <v>3</v>
      </c>
      <c r="L3209" s="44" t="s">
        <v>7933</v>
      </c>
      <c r="M3209" s="48">
        <v>100</v>
      </c>
    </row>
    <row r="3210" spans="1:13" x14ac:dyDescent="0.2">
      <c r="A3210" s="43">
        <v>40089454732700</v>
      </c>
      <c r="B3210" s="44" t="s">
        <v>14081</v>
      </c>
      <c r="C3210" s="50" t="s">
        <v>1744</v>
      </c>
      <c r="D3210" s="44" t="s">
        <v>14082</v>
      </c>
      <c r="E3210" s="44" t="s">
        <v>1742</v>
      </c>
      <c r="F3210" s="45">
        <v>40</v>
      </c>
      <c r="G3210" s="44" t="s">
        <v>1726</v>
      </c>
      <c r="H3210" s="44" t="s">
        <v>1742</v>
      </c>
      <c r="I3210" s="44" t="s">
        <v>8041</v>
      </c>
      <c r="J3210" s="44" t="s">
        <v>7928</v>
      </c>
      <c r="K3210" s="44">
        <v>3</v>
      </c>
      <c r="L3210" s="44" t="s">
        <v>7965</v>
      </c>
      <c r="M3210" s="48">
        <v>16</v>
      </c>
    </row>
    <row r="3211" spans="1:13" x14ac:dyDescent="0.2">
      <c r="A3211" s="43">
        <v>40089454733400</v>
      </c>
      <c r="B3211" s="44" t="s">
        <v>14083</v>
      </c>
      <c r="C3211" s="50" t="s">
        <v>1745</v>
      </c>
      <c r="D3211" s="44" t="s">
        <v>5210</v>
      </c>
      <c r="E3211" s="44" t="s">
        <v>5210</v>
      </c>
      <c r="F3211" s="45"/>
      <c r="G3211" s="44" t="s">
        <v>5209</v>
      </c>
      <c r="H3211" s="44" t="s">
        <v>5210</v>
      </c>
      <c r="I3211" s="44" t="s">
        <v>8041</v>
      </c>
      <c r="J3211" s="44" t="s">
        <v>7928</v>
      </c>
      <c r="K3211" s="44">
        <v>3</v>
      </c>
      <c r="L3211" s="44" t="s">
        <v>7965</v>
      </c>
      <c r="M3211" s="48">
        <v>25</v>
      </c>
    </row>
    <row r="3212" spans="1:13" x14ac:dyDescent="0.2">
      <c r="A3212" s="43">
        <v>40089454734100</v>
      </c>
      <c r="B3212" s="44" t="s">
        <v>14084</v>
      </c>
      <c r="C3212" s="50" t="s">
        <v>1746</v>
      </c>
      <c r="D3212" s="44" t="s">
        <v>14085</v>
      </c>
      <c r="E3212" s="44" t="s">
        <v>1747</v>
      </c>
      <c r="F3212" s="45"/>
      <c r="G3212" s="44" t="s">
        <v>5209</v>
      </c>
      <c r="H3212" s="44" t="s">
        <v>5210</v>
      </c>
      <c r="I3212" s="44" t="s">
        <v>8041</v>
      </c>
      <c r="J3212" s="44" t="s">
        <v>7928</v>
      </c>
      <c r="K3212" s="44">
        <v>3</v>
      </c>
      <c r="L3212" s="44" t="s">
        <v>7965</v>
      </c>
      <c r="M3212" s="48">
        <v>20</v>
      </c>
    </row>
    <row r="3213" spans="1:13" x14ac:dyDescent="0.2">
      <c r="A3213" s="43">
        <v>40089454735800</v>
      </c>
      <c r="B3213" s="44" t="s">
        <v>14086</v>
      </c>
      <c r="C3213" s="50" t="s">
        <v>1748</v>
      </c>
      <c r="D3213" s="44" t="s">
        <v>14087</v>
      </c>
      <c r="E3213" s="44" t="s">
        <v>1749</v>
      </c>
      <c r="F3213" s="45"/>
      <c r="G3213" s="44" t="s">
        <v>5209</v>
      </c>
      <c r="H3213" s="44" t="s">
        <v>5210</v>
      </c>
      <c r="I3213" s="44" t="s">
        <v>8041</v>
      </c>
      <c r="J3213" s="44" t="s">
        <v>7928</v>
      </c>
      <c r="K3213" s="44">
        <v>3</v>
      </c>
      <c r="L3213" s="44" t="s">
        <v>7933</v>
      </c>
      <c r="M3213" s="48">
        <v>25</v>
      </c>
    </row>
    <row r="3214" spans="1:13" x14ac:dyDescent="0.2">
      <c r="A3214" s="43">
        <v>40089454739600</v>
      </c>
      <c r="B3214" s="44" t="s">
        <v>14088</v>
      </c>
      <c r="C3214" s="50" t="s">
        <v>1750</v>
      </c>
      <c r="D3214" s="44" t="s">
        <v>14089</v>
      </c>
      <c r="E3214" s="44" t="s">
        <v>1751</v>
      </c>
      <c r="F3214" s="45">
        <v>111</v>
      </c>
      <c r="G3214" s="44" t="s">
        <v>5217</v>
      </c>
      <c r="H3214" s="44" t="s">
        <v>5160</v>
      </c>
      <c r="I3214" s="44" t="s">
        <v>8041</v>
      </c>
      <c r="J3214" s="44" t="s">
        <v>7928</v>
      </c>
      <c r="K3214" s="44">
        <v>3</v>
      </c>
      <c r="L3214" s="44" t="s">
        <v>7965</v>
      </c>
      <c r="M3214" s="48">
        <v>50</v>
      </c>
    </row>
    <row r="3215" spans="1:13" x14ac:dyDescent="0.2">
      <c r="A3215" s="43">
        <v>40089454743300</v>
      </c>
      <c r="B3215" s="44" t="s">
        <v>14090</v>
      </c>
      <c r="C3215" s="50" t="s">
        <v>1752</v>
      </c>
      <c r="D3215" s="44" t="s">
        <v>14091</v>
      </c>
      <c r="E3215" s="44" t="s">
        <v>1753</v>
      </c>
      <c r="F3215" s="45">
        <v>309</v>
      </c>
      <c r="G3215" s="44" t="s">
        <v>1754</v>
      </c>
      <c r="H3215" s="44" t="s">
        <v>1753</v>
      </c>
      <c r="I3215" s="44" t="s">
        <v>8041</v>
      </c>
      <c r="J3215" s="44" t="s">
        <v>7928</v>
      </c>
      <c r="K3215" s="44">
        <v>3</v>
      </c>
      <c r="L3215" s="44" t="s">
        <v>7965</v>
      </c>
      <c r="M3215" s="48">
        <v>60</v>
      </c>
    </row>
    <row r="3216" spans="1:13" x14ac:dyDescent="0.2">
      <c r="A3216" s="43">
        <v>40089454744000</v>
      </c>
      <c r="B3216" s="44" t="s">
        <v>14092</v>
      </c>
      <c r="C3216" s="50" t="s">
        <v>1755</v>
      </c>
      <c r="D3216" s="44" t="s">
        <v>14093</v>
      </c>
      <c r="E3216" s="44" t="s">
        <v>1756</v>
      </c>
      <c r="F3216" s="45">
        <v>13</v>
      </c>
      <c r="G3216" s="44" t="s">
        <v>5217</v>
      </c>
      <c r="H3216" s="44" t="s">
        <v>5160</v>
      </c>
      <c r="I3216" s="44" t="s">
        <v>8041</v>
      </c>
      <c r="J3216" s="44" t="s">
        <v>7928</v>
      </c>
      <c r="K3216" s="44">
        <v>3</v>
      </c>
      <c r="L3216" s="44" t="s">
        <v>7933</v>
      </c>
      <c r="M3216" s="48">
        <v>50</v>
      </c>
    </row>
    <row r="3217" spans="1:13" x14ac:dyDescent="0.2">
      <c r="A3217" s="43">
        <v>40089454745700</v>
      </c>
      <c r="B3217" s="44" t="s">
        <v>14094</v>
      </c>
      <c r="C3217" s="50" t="s">
        <v>1757</v>
      </c>
      <c r="D3217" s="44" t="s">
        <v>14095</v>
      </c>
      <c r="E3217" s="44" t="s">
        <v>1758</v>
      </c>
      <c r="F3217" s="45">
        <v>50</v>
      </c>
      <c r="G3217" s="44" t="s">
        <v>5312</v>
      </c>
      <c r="H3217" s="44" t="s">
        <v>5313</v>
      </c>
      <c r="I3217" s="44" t="s">
        <v>8041</v>
      </c>
      <c r="J3217" s="44" t="s">
        <v>7928</v>
      </c>
      <c r="K3217" s="44">
        <v>3</v>
      </c>
      <c r="L3217" s="44" t="s">
        <v>7933</v>
      </c>
      <c r="M3217" s="48">
        <v>50</v>
      </c>
    </row>
    <row r="3218" spans="1:13" x14ac:dyDescent="0.2">
      <c r="A3218" s="43">
        <v>40089454746400</v>
      </c>
      <c r="B3218" s="44" t="s">
        <v>14096</v>
      </c>
      <c r="C3218" s="50" t="s">
        <v>1759</v>
      </c>
      <c r="D3218" s="44" t="s">
        <v>14097</v>
      </c>
      <c r="E3218" s="44" t="s">
        <v>4228</v>
      </c>
      <c r="F3218" s="45">
        <v>29</v>
      </c>
      <c r="G3218" s="44" t="s">
        <v>1760</v>
      </c>
      <c r="H3218" s="44" t="s">
        <v>1761</v>
      </c>
      <c r="I3218" s="44" t="s">
        <v>8041</v>
      </c>
      <c r="J3218" s="44" t="s">
        <v>7928</v>
      </c>
      <c r="K3218" s="44">
        <v>3</v>
      </c>
      <c r="L3218" s="44" t="s">
        <v>7933</v>
      </c>
      <c r="M3218" s="48">
        <v>100</v>
      </c>
    </row>
    <row r="3219" spans="1:13" x14ac:dyDescent="0.2">
      <c r="A3219" s="43">
        <v>40089454747100</v>
      </c>
      <c r="B3219" s="44" t="s">
        <v>14098</v>
      </c>
      <c r="C3219" s="50" t="s">
        <v>1762</v>
      </c>
      <c r="D3219" s="44" t="s">
        <v>14099</v>
      </c>
      <c r="E3219" s="44" t="s">
        <v>1763</v>
      </c>
      <c r="F3219" s="45"/>
      <c r="G3219" s="44" t="s">
        <v>1760</v>
      </c>
      <c r="H3219" s="44" t="s">
        <v>1761</v>
      </c>
      <c r="I3219" s="44" t="s">
        <v>8041</v>
      </c>
      <c r="J3219" s="44" t="s">
        <v>7928</v>
      </c>
      <c r="K3219" s="44">
        <v>3</v>
      </c>
      <c r="L3219" s="44" t="s">
        <v>7965</v>
      </c>
      <c r="M3219" s="48">
        <v>25</v>
      </c>
    </row>
    <row r="3220" spans="1:13" x14ac:dyDescent="0.2">
      <c r="A3220" s="43">
        <v>40089454750100</v>
      </c>
      <c r="B3220" s="44" t="s">
        <v>14100</v>
      </c>
      <c r="C3220" s="50" t="s">
        <v>1764</v>
      </c>
      <c r="D3220" s="44" t="s">
        <v>14101</v>
      </c>
      <c r="E3220" s="44" t="s">
        <v>3060</v>
      </c>
      <c r="F3220" s="45"/>
      <c r="G3220" s="44" t="s">
        <v>5217</v>
      </c>
      <c r="H3220" s="44" t="s">
        <v>5160</v>
      </c>
      <c r="I3220" s="44" t="s">
        <v>8041</v>
      </c>
      <c r="J3220" s="44" t="s">
        <v>7928</v>
      </c>
      <c r="K3220" s="44">
        <v>3</v>
      </c>
      <c r="L3220" s="44" t="s">
        <v>7965</v>
      </c>
      <c r="M3220" s="48">
        <v>32</v>
      </c>
    </row>
    <row r="3221" spans="1:13" x14ac:dyDescent="0.2">
      <c r="A3221" s="43">
        <v>40089454751800</v>
      </c>
      <c r="B3221" s="44" t="s">
        <v>14102</v>
      </c>
      <c r="C3221" s="50" t="s">
        <v>1765</v>
      </c>
      <c r="D3221" s="44" t="s">
        <v>14103</v>
      </c>
      <c r="E3221" s="44" t="s">
        <v>3060</v>
      </c>
      <c r="F3221" s="45"/>
      <c r="G3221" s="44" t="s">
        <v>5217</v>
      </c>
      <c r="H3221" s="44" t="s">
        <v>5160</v>
      </c>
      <c r="I3221" s="44" t="s">
        <v>8041</v>
      </c>
      <c r="J3221" s="44" t="s">
        <v>7928</v>
      </c>
      <c r="K3221" s="44">
        <v>3</v>
      </c>
      <c r="L3221" s="44" t="s">
        <v>7923</v>
      </c>
      <c r="M3221" s="48">
        <v>125</v>
      </c>
    </row>
    <row r="3222" spans="1:13" x14ac:dyDescent="0.2">
      <c r="A3222" s="43">
        <v>40089454753200</v>
      </c>
      <c r="B3222" s="44" t="s">
        <v>14104</v>
      </c>
      <c r="C3222" s="50" t="s">
        <v>1768</v>
      </c>
      <c r="D3222" s="44" t="s">
        <v>14105</v>
      </c>
      <c r="E3222" s="44" t="s">
        <v>5292</v>
      </c>
      <c r="F3222" s="45">
        <v>111</v>
      </c>
      <c r="G3222" s="44" t="s">
        <v>1766</v>
      </c>
      <c r="H3222" s="44" t="s">
        <v>1767</v>
      </c>
      <c r="I3222" s="44" t="s">
        <v>8041</v>
      </c>
      <c r="J3222" s="44" t="s">
        <v>7928</v>
      </c>
      <c r="K3222" s="44">
        <v>3</v>
      </c>
      <c r="L3222" s="44" t="s">
        <v>7923</v>
      </c>
      <c r="M3222" s="48">
        <v>170</v>
      </c>
    </row>
    <row r="3223" spans="1:13" x14ac:dyDescent="0.2">
      <c r="A3223" s="43">
        <v>40089454754900</v>
      </c>
      <c r="B3223" s="44" t="s">
        <v>14106</v>
      </c>
      <c r="C3223" s="50" t="s">
        <v>1769</v>
      </c>
      <c r="D3223" s="44" t="s">
        <v>14107</v>
      </c>
      <c r="E3223" s="44" t="s">
        <v>1770</v>
      </c>
      <c r="F3223" s="45"/>
      <c r="G3223" s="44" t="s">
        <v>1726</v>
      </c>
      <c r="H3223" s="44" t="s">
        <v>1727</v>
      </c>
      <c r="I3223" s="44" t="s">
        <v>8041</v>
      </c>
      <c r="J3223" s="44" t="s">
        <v>7928</v>
      </c>
      <c r="K3223" s="44">
        <v>3</v>
      </c>
      <c r="L3223" s="44" t="s">
        <v>7965</v>
      </c>
      <c r="M3223" s="48">
        <v>25</v>
      </c>
    </row>
    <row r="3224" spans="1:13" x14ac:dyDescent="0.2">
      <c r="A3224" s="43">
        <v>40089454755600</v>
      </c>
      <c r="B3224" s="44" t="s">
        <v>14108</v>
      </c>
      <c r="C3224" s="50" t="s">
        <v>1771</v>
      </c>
      <c r="D3224" s="44" t="s">
        <v>14109</v>
      </c>
      <c r="E3224" s="44" t="s">
        <v>4228</v>
      </c>
      <c r="F3224" s="45">
        <v>126</v>
      </c>
      <c r="G3224" s="44" t="s">
        <v>5163</v>
      </c>
      <c r="H3224" s="44" t="s">
        <v>1717</v>
      </c>
      <c r="I3224" s="44" t="s">
        <v>8041</v>
      </c>
      <c r="J3224" s="44" t="s">
        <v>7928</v>
      </c>
      <c r="K3224" s="44">
        <v>1</v>
      </c>
      <c r="L3224" s="44" t="s">
        <v>8162</v>
      </c>
      <c r="M3224" s="48">
        <v>15</v>
      </c>
    </row>
    <row r="3225" spans="1:13" x14ac:dyDescent="0.2">
      <c r="A3225" s="43">
        <v>40089454756300</v>
      </c>
      <c r="B3225" s="44" t="s">
        <v>14110</v>
      </c>
      <c r="C3225" s="50" t="s">
        <v>1772</v>
      </c>
      <c r="D3225" s="44" t="s">
        <v>14111</v>
      </c>
      <c r="E3225" s="44" t="s">
        <v>1722</v>
      </c>
      <c r="F3225" s="45">
        <v>4</v>
      </c>
      <c r="G3225" s="44" t="s">
        <v>5217</v>
      </c>
      <c r="H3225" s="44" t="s">
        <v>5160</v>
      </c>
      <c r="I3225" s="44" t="s">
        <v>8041</v>
      </c>
      <c r="J3225" s="44" t="s">
        <v>7928</v>
      </c>
      <c r="K3225" s="44">
        <v>3</v>
      </c>
      <c r="L3225" s="44" t="s">
        <v>8162</v>
      </c>
      <c r="M3225" s="48">
        <v>16</v>
      </c>
    </row>
    <row r="3226" spans="1:13" x14ac:dyDescent="0.2">
      <c r="A3226" s="43">
        <v>40089454775400</v>
      </c>
      <c r="B3226" s="44" t="s">
        <v>14112</v>
      </c>
      <c r="C3226" s="50" t="s">
        <v>1773</v>
      </c>
      <c r="D3226" s="44" t="s">
        <v>14113</v>
      </c>
      <c r="E3226" s="44" t="s">
        <v>1707</v>
      </c>
      <c r="F3226" s="45">
        <v>79</v>
      </c>
      <c r="G3226" s="44" t="s">
        <v>1706</v>
      </c>
      <c r="H3226" s="44" t="s">
        <v>1707</v>
      </c>
      <c r="I3226" s="44" t="s">
        <v>8041</v>
      </c>
      <c r="J3226" s="44" t="s">
        <v>7928</v>
      </c>
      <c r="K3226" s="44">
        <v>1</v>
      </c>
      <c r="L3226" s="44" t="s">
        <v>7933</v>
      </c>
      <c r="M3226" s="48">
        <v>20</v>
      </c>
    </row>
    <row r="3227" spans="1:13" x14ac:dyDescent="0.2">
      <c r="A3227" s="43">
        <v>40089454851500</v>
      </c>
      <c r="B3227" s="44" t="s">
        <v>14114</v>
      </c>
      <c r="C3227" s="50" t="s">
        <v>1774</v>
      </c>
      <c r="D3227" s="44" t="s">
        <v>14115</v>
      </c>
      <c r="E3227" s="44" t="s">
        <v>7062</v>
      </c>
      <c r="F3227" s="45">
        <v>33</v>
      </c>
      <c r="G3227" s="44" t="s">
        <v>5217</v>
      </c>
      <c r="H3227" s="44" t="s">
        <v>5160</v>
      </c>
      <c r="I3227" s="44" t="s">
        <v>8041</v>
      </c>
      <c r="J3227" s="44" t="s">
        <v>7928</v>
      </c>
      <c r="K3227" s="44">
        <v>3</v>
      </c>
      <c r="L3227" s="44" t="s">
        <v>8162</v>
      </c>
      <c r="M3227" s="48">
        <v>15</v>
      </c>
    </row>
    <row r="3228" spans="1:13" x14ac:dyDescent="0.2">
      <c r="A3228" s="43">
        <v>40089454901700</v>
      </c>
      <c r="B3228" s="44" t="s">
        <v>14116</v>
      </c>
      <c r="C3228" s="50" t="s">
        <v>1775</v>
      </c>
      <c r="D3228" s="44" t="s">
        <v>14117</v>
      </c>
      <c r="E3228" s="44" t="s">
        <v>4228</v>
      </c>
      <c r="F3228" s="45">
        <v>48</v>
      </c>
      <c r="G3228" s="44" t="s">
        <v>1760</v>
      </c>
      <c r="H3228" s="44" t="s">
        <v>1761</v>
      </c>
      <c r="I3228" s="44" t="s">
        <v>8041</v>
      </c>
      <c r="J3228" s="44" t="s">
        <v>7928</v>
      </c>
      <c r="K3228" s="44">
        <v>1</v>
      </c>
      <c r="L3228" s="44" t="s">
        <v>8162</v>
      </c>
      <c r="M3228" s="48">
        <v>20</v>
      </c>
    </row>
    <row r="3229" spans="1:13" x14ac:dyDescent="0.2">
      <c r="A3229" s="43">
        <v>40089454935200</v>
      </c>
      <c r="B3229" s="44" t="s">
        <v>14118</v>
      </c>
      <c r="C3229" s="50" t="s">
        <v>1776</v>
      </c>
      <c r="D3229" s="44" t="s">
        <v>14119</v>
      </c>
      <c r="E3229" s="44" t="s">
        <v>1777</v>
      </c>
      <c r="F3229" s="45">
        <v>94</v>
      </c>
      <c r="G3229" s="44" t="s">
        <v>5227</v>
      </c>
      <c r="H3229" s="44" t="s">
        <v>5226</v>
      </c>
      <c r="I3229" s="44" t="s">
        <v>8041</v>
      </c>
      <c r="J3229" s="44" t="s">
        <v>7928</v>
      </c>
      <c r="K3229" s="44">
        <v>1</v>
      </c>
      <c r="L3229" s="44" t="s">
        <v>7965</v>
      </c>
      <c r="M3229" s="48">
        <v>20</v>
      </c>
    </row>
    <row r="3230" spans="1:13" x14ac:dyDescent="0.2">
      <c r="A3230" s="43">
        <v>40089454936900</v>
      </c>
      <c r="B3230" s="44" t="s">
        <v>14120</v>
      </c>
      <c r="C3230" s="50" t="s">
        <v>1778</v>
      </c>
      <c r="D3230" s="44" t="s">
        <v>14121</v>
      </c>
      <c r="E3230" s="44" t="s">
        <v>967</v>
      </c>
      <c r="F3230" s="45">
        <v>30</v>
      </c>
      <c r="G3230" s="44" t="s">
        <v>5199</v>
      </c>
      <c r="H3230" s="44" t="s">
        <v>1779</v>
      </c>
      <c r="I3230" s="44" t="s">
        <v>8041</v>
      </c>
      <c r="J3230" s="44" t="s">
        <v>7928</v>
      </c>
      <c r="K3230" s="44">
        <v>3</v>
      </c>
      <c r="L3230" s="44" t="s">
        <v>7965</v>
      </c>
      <c r="M3230" s="48">
        <v>32</v>
      </c>
    </row>
    <row r="3231" spans="1:13" x14ac:dyDescent="0.2">
      <c r="A3231" s="43">
        <v>40089454937600</v>
      </c>
      <c r="B3231" s="44" t="s">
        <v>14122</v>
      </c>
      <c r="C3231" s="50" t="s">
        <v>1780</v>
      </c>
      <c r="D3231" s="44" t="s">
        <v>14123</v>
      </c>
      <c r="E3231" s="44" t="s">
        <v>2220</v>
      </c>
      <c r="F3231" s="45">
        <v>77</v>
      </c>
      <c r="G3231" s="44" t="s">
        <v>5197</v>
      </c>
      <c r="H3231" s="44" t="s">
        <v>1781</v>
      </c>
      <c r="I3231" s="44" t="s">
        <v>8041</v>
      </c>
      <c r="J3231" s="44" t="s">
        <v>7928</v>
      </c>
      <c r="K3231" s="44">
        <v>1</v>
      </c>
      <c r="L3231" s="44" t="s">
        <v>7965</v>
      </c>
      <c r="M3231" s="48">
        <v>16</v>
      </c>
    </row>
    <row r="3232" spans="1:13" x14ac:dyDescent="0.2">
      <c r="A3232" s="43">
        <v>40089454938300</v>
      </c>
      <c r="B3232" s="44" t="s">
        <v>14124</v>
      </c>
      <c r="C3232" s="50" t="s">
        <v>1782</v>
      </c>
      <c r="D3232" s="44" t="s">
        <v>14125</v>
      </c>
      <c r="E3232" s="44" t="s">
        <v>4228</v>
      </c>
      <c r="F3232" s="45">
        <v>306</v>
      </c>
      <c r="G3232" s="44" t="s">
        <v>1783</v>
      </c>
      <c r="H3232" s="44" t="s">
        <v>1784</v>
      </c>
      <c r="I3232" s="44" t="s">
        <v>8041</v>
      </c>
      <c r="J3232" s="44" t="s">
        <v>7928</v>
      </c>
      <c r="K3232" s="44">
        <v>1</v>
      </c>
      <c r="L3232" s="44" t="s">
        <v>8162</v>
      </c>
      <c r="M3232" s="48">
        <v>15</v>
      </c>
    </row>
    <row r="3233" spans="1:13" x14ac:dyDescent="0.2">
      <c r="A3233" s="43">
        <v>40089454939000</v>
      </c>
      <c r="B3233" s="44" t="s">
        <v>14126</v>
      </c>
      <c r="C3233" s="50" t="s">
        <v>1785</v>
      </c>
      <c r="D3233" s="44" t="s">
        <v>14125</v>
      </c>
      <c r="E3233" s="44" t="s">
        <v>4228</v>
      </c>
      <c r="F3233" s="45">
        <v>306</v>
      </c>
      <c r="G3233" s="44" t="s">
        <v>1783</v>
      </c>
      <c r="H3233" s="44" t="s">
        <v>1784</v>
      </c>
      <c r="I3233" s="44" t="s">
        <v>8041</v>
      </c>
      <c r="J3233" s="44" t="s">
        <v>7928</v>
      </c>
      <c r="K3233" s="44">
        <v>3</v>
      </c>
      <c r="L3233" s="44" t="s">
        <v>7933</v>
      </c>
      <c r="M3233" s="48">
        <v>40</v>
      </c>
    </row>
    <row r="3234" spans="1:13" x14ac:dyDescent="0.2">
      <c r="A3234" s="43">
        <v>40089454940600</v>
      </c>
      <c r="B3234" s="44" t="s">
        <v>14127</v>
      </c>
      <c r="C3234" s="50" t="s">
        <v>1786</v>
      </c>
      <c r="D3234" s="44" t="s">
        <v>14128</v>
      </c>
      <c r="E3234" s="44" t="s">
        <v>1787</v>
      </c>
      <c r="F3234" s="45">
        <v>81</v>
      </c>
      <c r="G3234" s="44" t="s">
        <v>1788</v>
      </c>
      <c r="H3234" s="44" t="s">
        <v>1787</v>
      </c>
      <c r="I3234" s="44" t="s">
        <v>8041</v>
      </c>
      <c r="J3234" s="44" t="s">
        <v>7928</v>
      </c>
      <c r="K3234" s="44">
        <v>3</v>
      </c>
      <c r="L3234" s="44" t="s">
        <v>7965</v>
      </c>
      <c r="M3234" s="48">
        <v>25</v>
      </c>
    </row>
    <row r="3235" spans="1:13" x14ac:dyDescent="0.2">
      <c r="A3235" s="43">
        <v>40089454942000</v>
      </c>
      <c r="B3235" s="44" t="s">
        <v>14129</v>
      </c>
      <c r="C3235" s="50" t="s">
        <v>1789</v>
      </c>
      <c r="D3235" s="44" t="s">
        <v>14130</v>
      </c>
      <c r="E3235" s="44" t="s">
        <v>1790</v>
      </c>
      <c r="F3235" s="45"/>
      <c r="G3235" s="44" t="s">
        <v>5197</v>
      </c>
      <c r="H3235" s="44" t="s">
        <v>1781</v>
      </c>
      <c r="I3235" s="44" t="s">
        <v>8041</v>
      </c>
      <c r="J3235" s="44" t="s">
        <v>7928</v>
      </c>
      <c r="K3235" s="44">
        <v>3</v>
      </c>
      <c r="L3235" s="44" t="s">
        <v>7965</v>
      </c>
      <c r="M3235" s="48">
        <v>33</v>
      </c>
    </row>
    <row r="3236" spans="1:13" x14ac:dyDescent="0.2">
      <c r="A3236" s="43">
        <v>40089454943700</v>
      </c>
      <c r="B3236" s="44" t="s">
        <v>14131</v>
      </c>
      <c r="C3236" s="50" t="s">
        <v>1791</v>
      </c>
      <c r="D3236" s="44" t="s">
        <v>14132</v>
      </c>
      <c r="E3236" s="44" t="s">
        <v>1792</v>
      </c>
      <c r="F3236" s="45">
        <v>32</v>
      </c>
      <c r="G3236" s="44" t="s">
        <v>5235</v>
      </c>
      <c r="H3236" s="44" t="s">
        <v>5236</v>
      </c>
      <c r="I3236" s="44" t="s">
        <v>8041</v>
      </c>
      <c r="J3236" s="44" t="s">
        <v>7928</v>
      </c>
      <c r="K3236" s="44">
        <v>3</v>
      </c>
      <c r="L3236" s="44" t="s">
        <v>7933</v>
      </c>
      <c r="M3236" s="48">
        <v>25</v>
      </c>
    </row>
    <row r="3237" spans="1:13" x14ac:dyDescent="0.2">
      <c r="A3237" s="43">
        <v>40089454945100</v>
      </c>
      <c r="B3237" s="44" t="s">
        <v>14133</v>
      </c>
      <c r="C3237" s="50" t="s">
        <v>1793</v>
      </c>
      <c r="D3237" s="44" t="s">
        <v>14134</v>
      </c>
      <c r="E3237" s="44" t="s">
        <v>1794</v>
      </c>
      <c r="F3237" s="45"/>
      <c r="G3237" s="44" t="s">
        <v>5235</v>
      </c>
      <c r="H3237" s="44" t="s">
        <v>5236</v>
      </c>
      <c r="I3237" s="44" t="s">
        <v>8041</v>
      </c>
      <c r="J3237" s="44" t="s">
        <v>7928</v>
      </c>
      <c r="K3237" s="44">
        <v>1</v>
      </c>
      <c r="L3237" s="44" t="s">
        <v>8162</v>
      </c>
      <c r="M3237" s="48">
        <v>20</v>
      </c>
    </row>
    <row r="3238" spans="1:13" x14ac:dyDescent="0.2">
      <c r="A3238" s="43">
        <v>40089454948200</v>
      </c>
      <c r="B3238" s="44" t="s">
        <v>14135</v>
      </c>
      <c r="C3238" s="50" t="s">
        <v>1797</v>
      </c>
      <c r="D3238" s="44" t="s">
        <v>14136</v>
      </c>
      <c r="E3238" s="44" t="s">
        <v>1798</v>
      </c>
      <c r="F3238" s="45"/>
      <c r="G3238" s="44" t="s">
        <v>1795</v>
      </c>
      <c r="H3238" s="44" t="s">
        <v>1796</v>
      </c>
      <c r="I3238" s="44" t="s">
        <v>8041</v>
      </c>
      <c r="J3238" s="44" t="s">
        <v>7928</v>
      </c>
      <c r="K3238" s="44">
        <v>3</v>
      </c>
      <c r="L3238" s="44" t="s">
        <v>7933</v>
      </c>
      <c r="M3238" s="48">
        <v>50</v>
      </c>
    </row>
    <row r="3239" spans="1:13" x14ac:dyDescent="0.2">
      <c r="A3239" s="43">
        <v>40089454949900</v>
      </c>
      <c r="B3239" s="44" t="s">
        <v>14137</v>
      </c>
      <c r="C3239" s="50" t="s">
        <v>1799</v>
      </c>
      <c r="D3239" s="44" t="s">
        <v>14138</v>
      </c>
      <c r="E3239" s="44" t="s">
        <v>1800</v>
      </c>
      <c r="F3239" s="45"/>
      <c r="G3239" s="44" t="s">
        <v>5197</v>
      </c>
      <c r="H3239" s="44" t="s">
        <v>1781</v>
      </c>
      <c r="I3239" s="44" t="s">
        <v>8041</v>
      </c>
      <c r="J3239" s="44" t="s">
        <v>7928</v>
      </c>
      <c r="K3239" s="44">
        <v>1</v>
      </c>
      <c r="L3239" s="44" t="s">
        <v>8162</v>
      </c>
      <c r="M3239" s="48">
        <v>20</v>
      </c>
    </row>
    <row r="3240" spans="1:13" x14ac:dyDescent="0.2">
      <c r="A3240" s="43">
        <v>40089454972700</v>
      </c>
      <c r="B3240" s="44" t="s">
        <v>14139</v>
      </c>
      <c r="C3240" s="50" t="s">
        <v>1801</v>
      </c>
      <c r="D3240" s="44" t="s">
        <v>14140</v>
      </c>
      <c r="E3240" s="44" t="s">
        <v>1802</v>
      </c>
      <c r="F3240" s="45">
        <v>76</v>
      </c>
      <c r="G3240" s="44" t="s">
        <v>1803</v>
      </c>
      <c r="H3240" s="44" t="s">
        <v>1804</v>
      </c>
      <c r="I3240" s="44" t="s">
        <v>8061</v>
      </c>
      <c r="J3240" s="44" t="s">
        <v>7928</v>
      </c>
      <c r="K3240" s="44">
        <v>1</v>
      </c>
      <c r="L3240" s="44" t="s">
        <v>8162</v>
      </c>
      <c r="M3240" s="48">
        <v>15</v>
      </c>
    </row>
    <row r="3241" spans="1:13" x14ac:dyDescent="0.2">
      <c r="A3241" s="43">
        <v>40089454973400</v>
      </c>
      <c r="B3241" s="44" t="s">
        <v>14141</v>
      </c>
      <c r="C3241" s="50" t="s">
        <v>1805</v>
      </c>
      <c r="D3241" s="44" t="s">
        <v>14142</v>
      </c>
      <c r="E3241" s="44" t="s">
        <v>1806</v>
      </c>
      <c r="F3241" s="45">
        <v>713</v>
      </c>
      <c r="G3241" s="44" t="s">
        <v>1807</v>
      </c>
      <c r="H3241" s="44" t="s">
        <v>1808</v>
      </c>
      <c r="I3241" s="44" t="s">
        <v>8061</v>
      </c>
      <c r="J3241" s="44" t="s">
        <v>7928</v>
      </c>
      <c r="K3241" s="44">
        <v>3</v>
      </c>
      <c r="L3241" s="44" t="s">
        <v>8054</v>
      </c>
      <c r="M3241" s="48">
        <v>40</v>
      </c>
    </row>
    <row r="3242" spans="1:13" x14ac:dyDescent="0.2">
      <c r="A3242" s="43">
        <v>40089454975800</v>
      </c>
      <c r="B3242" s="44" t="s">
        <v>14143</v>
      </c>
      <c r="C3242" s="50" t="s">
        <v>1809</v>
      </c>
      <c r="D3242" s="44" t="s">
        <v>14144</v>
      </c>
      <c r="E3242" s="44" t="s">
        <v>1810</v>
      </c>
      <c r="F3242" s="45">
        <v>702</v>
      </c>
      <c r="G3242" s="44" t="s">
        <v>1807</v>
      </c>
      <c r="H3242" s="44" t="s">
        <v>1808</v>
      </c>
      <c r="I3242" s="44" t="s">
        <v>8061</v>
      </c>
      <c r="J3242" s="44" t="s">
        <v>7928</v>
      </c>
      <c r="K3242" s="44">
        <v>1</v>
      </c>
      <c r="L3242" s="44" t="s">
        <v>8162</v>
      </c>
      <c r="M3242" s="48">
        <v>20</v>
      </c>
    </row>
    <row r="3243" spans="1:13" x14ac:dyDescent="0.2">
      <c r="A3243" s="43">
        <v>40089454976500</v>
      </c>
      <c r="B3243" s="44" t="s">
        <v>14145</v>
      </c>
      <c r="C3243" s="50" t="s">
        <v>1811</v>
      </c>
      <c r="D3243" s="44" t="s">
        <v>14146</v>
      </c>
      <c r="E3243" s="44" t="s">
        <v>1812</v>
      </c>
      <c r="F3243" s="45">
        <v>3</v>
      </c>
      <c r="G3243" s="44" t="s">
        <v>1813</v>
      </c>
      <c r="H3243" s="44" t="s">
        <v>1814</v>
      </c>
      <c r="I3243" s="44" t="s">
        <v>8061</v>
      </c>
      <c r="J3243" s="44" t="s">
        <v>7928</v>
      </c>
      <c r="K3243" s="44">
        <v>1</v>
      </c>
      <c r="L3243" s="44" t="s">
        <v>8162</v>
      </c>
      <c r="M3243" s="48">
        <v>15</v>
      </c>
    </row>
    <row r="3244" spans="1:13" x14ac:dyDescent="0.2">
      <c r="A3244" s="43">
        <v>40089454977200</v>
      </c>
      <c r="B3244" s="44" t="s">
        <v>14147</v>
      </c>
      <c r="C3244" s="50" t="s">
        <v>1815</v>
      </c>
      <c r="D3244" s="44" t="s">
        <v>14148</v>
      </c>
      <c r="E3244" s="44" t="s">
        <v>1812</v>
      </c>
      <c r="F3244" s="45">
        <v>56</v>
      </c>
      <c r="G3244" s="44" t="s">
        <v>1813</v>
      </c>
      <c r="H3244" s="44" t="s">
        <v>1814</v>
      </c>
      <c r="I3244" s="44" t="s">
        <v>8061</v>
      </c>
      <c r="J3244" s="44" t="s">
        <v>7928</v>
      </c>
      <c r="K3244" s="44">
        <v>1</v>
      </c>
      <c r="L3244" s="44" t="s">
        <v>8162</v>
      </c>
      <c r="M3244" s="48">
        <v>15</v>
      </c>
    </row>
    <row r="3245" spans="1:13" x14ac:dyDescent="0.2">
      <c r="A3245" s="43">
        <v>40089454980200</v>
      </c>
      <c r="B3245" s="44" t="s">
        <v>14149</v>
      </c>
      <c r="C3245" s="50" t="s">
        <v>1816</v>
      </c>
      <c r="D3245" s="44" t="s">
        <v>14150</v>
      </c>
      <c r="E3245" s="44" t="s">
        <v>1812</v>
      </c>
      <c r="F3245" s="45">
        <v>85</v>
      </c>
      <c r="G3245" s="44" t="s">
        <v>1813</v>
      </c>
      <c r="H3245" s="44" t="s">
        <v>1814</v>
      </c>
      <c r="I3245" s="44" t="s">
        <v>8061</v>
      </c>
      <c r="J3245" s="44" t="s">
        <v>7928</v>
      </c>
      <c r="K3245" s="44">
        <v>1</v>
      </c>
      <c r="L3245" s="44" t="s">
        <v>8162</v>
      </c>
      <c r="M3245" s="48">
        <v>15</v>
      </c>
    </row>
    <row r="3246" spans="1:13" x14ac:dyDescent="0.2">
      <c r="A3246" s="43">
        <v>40089454981900</v>
      </c>
      <c r="B3246" s="44" t="s">
        <v>14151</v>
      </c>
      <c r="C3246" s="50" t="s">
        <v>1817</v>
      </c>
      <c r="D3246" s="44" t="s">
        <v>14152</v>
      </c>
      <c r="E3246" s="44" t="s">
        <v>1812</v>
      </c>
      <c r="F3246" s="45">
        <v>87</v>
      </c>
      <c r="G3246" s="44" t="s">
        <v>1813</v>
      </c>
      <c r="H3246" s="44" t="s">
        <v>1814</v>
      </c>
      <c r="I3246" s="44" t="s">
        <v>8061</v>
      </c>
      <c r="J3246" s="44" t="s">
        <v>7928</v>
      </c>
      <c r="K3246" s="44">
        <v>1</v>
      </c>
      <c r="L3246" s="44" t="s">
        <v>8162</v>
      </c>
      <c r="M3246" s="48">
        <v>25</v>
      </c>
    </row>
    <row r="3247" spans="1:13" x14ac:dyDescent="0.2">
      <c r="A3247" s="43">
        <v>40089454984000</v>
      </c>
      <c r="B3247" s="44" t="s">
        <v>14153</v>
      </c>
      <c r="C3247" s="50" t="s">
        <v>1818</v>
      </c>
      <c r="D3247" s="44" t="s">
        <v>14154</v>
      </c>
      <c r="E3247" s="44" t="s">
        <v>1812</v>
      </c>
      <c r="F3247" s="45">
        <v>47</v>
      </c>
      <c r="G3247" s="44" t="s">
        <v>1813</v>
      </c>
      <c r="H3247" s="44" t="s">
        <v>1814</v>
      </c>
      <c r="I3247" s="44" t="s">
        <v>8061</v>
      </c>
      <c r="J3247" s="44" t="s">
        <v>7928</v>
      </c>
      <c r="K3247" s="44">
        <v>1</v>
      </c>
      <c r="L3247" s="44" t="s">
        <v>8162</v>
      </c>
      <c r="M3247" s="48">
        <v>15</v>
      </c>
    </row>
    <row r="3248" spans="1:13" x14ac:dyDescent="0.2">
      <c r="A3248" s="43">
        <v>40089454986400</v>
      </c>
      <c r="B3248" s="44" t="s">
        <v>14155</v>
      </c>
      <c r="C3248" s="50" t="s">
        <v>1819</v>
      </c>
      <c r="D3248" s="44" t="s">
        <v>14156</v>
      </c>
      <c r="E3248" s="44" t="s">
        <v>1812</v>
      </c>
      <c r="F3248" s="45">
        <v>40</v>
      </c>
      <c r="G3248" s="44" t="s">
        <v>1813</v>
      </c>
      <c r="H3248" s="44" t="s">
        <v>1814</v>
      </c>
      <c r="I3248" s="44" t="s">
        <v>8061</v>
      </c>
      <c r="J3248" s="44" t="s">
        <v>7928</v>
      </c>
      <c r="K3248" s="44">
        <v>1</v>
      </c>
      <c r="L3248" s="44" t="s">
        <v>8162</v>
      </c>
      <c r="M3248" s="48">
        <v>10</v>
      </c>
    </row>
    <row r="3249" spans="1:13" x14ac:dyDescent="0.2">
      <c r="A3249" s="43">
        <v>40089454987100</v>
      </c>
      <c r="B3249" s="44" t="s">
        <v>14157</v>
      </c>
      <c r="C3249" s="50" t="s">
        <v>1820</v>
      </c>
      <c r="D3249" s="44" t="s">
        <v>14158</v>
      </c>
      <c r="E3249" s="44" t="s">
        <v>1812</v>
      </c>
      <c r="F3249" s="45">
        <v>38</v>
      </c>
      <c r="G3249" s="44" t="s">
        <v>1813</v>
      </c>
      <c r="H3249" s="44" t="s">
        <v>1814</v>
      </c>
      <c r="I3249" s="44" t="s">
        <v>8061</v>
      </c>
      <c r="J3249" s="44" t="s">
        <v>7928</v>
      </c>
      <c r="K3249" s="44">
        <v>1</v>
      </c>
      <c r="L3249" s="44" t="s">
        <v>8162</v>
      </c>
      <c r="M3249" s="48">
        <v>15</v>
      </c>
    </row>
    <row r="3250" spans="1:13" x14ac:dyDescent="0.2">
      <c r="A3250" s="43">
        <v>40089454988800</v>
      </c>
      <c r="B3250" s="44" t="s">
        <v>14159</v>
      </c>
      <c r="C3250" s="50" t="s">
        <v>1821</v>
      </c>
      <c r="D3250" s="44" t="s">
        <v>14160</v>
      </c>
      <c r="E3250" s="44" t="s">
        <v>1812</v>
      </c>
      <c r="F3250" s="45">
        <v>6</v>
      </c>
      <c r="G3250" s="44" t="s">
        <v>1813</v>
      </c>
      <c r="H3250" s="44" t="s">
        <v>1814</v>
      </c>
      <c r="I3250" s="44" t="s">
        <v>8061</v>
      </c>
      <c r="J3250" s="44" t="s">
        <v>7928</v>
      </c>
      <c r="K3250" s="44">
        <v>1</v>
      </c>
      <c r="L3250" s="44" t="s">
        <v>8162</v>
      </c>
      <c r="M3250" s="48">
        <v>15</v>
      </c>
    </row>
    <row r="3251" spans="1:13" x14ac:dyDescent="0.2">
      <c r="A3251" s="43">
        <v>40089454991800</v>
      </c>
      <c r="B3251" s="44" t="s">
        <v>14161</v>
      </c>
      <c r="C3251" s="50" t="s">
        <v>1822</v>
      </c>
      <c r="D3251" s="44" t="s">
        <v>14162</v>
      </c>
      <c r="E3251" s="44" t="s">
        <v>1812</v>
      </c>
      <c r="F3251" s="45">
        <v>26</v>
      </c>
      <c r="G3251" s="44" t="s">
        <v>1813</v>
      </c>
      <c r="H3251" s="44" t="s">
        <v>1814</v>
      </c>
      <c r="I3251" s="44" t="s">
        <v>8061</v>
      </c>
      <c r="J3251" s="44" t="s">
        <v>7928</v>
      </c>
      <c r="K3251" s="44">
        <v>1</v>
      </c>
      <c r="L3251" s="44" t="s">
        <v>8162</v>
      </c>
      <c r="M3251" s="48">
        <v>15</v>
      </c>
    </row>
    <row r="3252" spans="1:13" x14ac:dyDescent="0.2">
      <c r="A3252" s="43">
        <v>40089454992500</v>
      </c>
      <c r="B3252" s="44" t="s">
        <v>14163</v>
      </c>
      <c r="C3252" s="50" t="s">
        <v>1823</v>
      </c>
      <c r="D3252" s="44" t="s">
        <v>14164</v>
      </c>
      <c r="E3252" s="44" t="s">
        <v>1812</v>
      </c>
      <c r="F3252" s="45">
        <v>21</v>
      </c>
      <c r="G3252" s="44" t="s">
        <v>1813</v>
      </c>
      <c r="H3252" s="44" t="s">
        <v>1814</v>
      </c>
      <c r="I3252" s="44" t="s">
        <v>8061</v>
      </c>
      <c r="J3252" s="44" t="s">
        <v>7928</v>
      </c>
      <c r="K3252" s="44">
        <v>1</v>
      </c>
      <c r="L3252" s="44" t="s">
        <v>8162</v>
      </c>
      <c r="M3252" s="48">
        <v>15</v>
      </c>
    </row>
    <row r="3253" spans="1:13" x14ac:dyDescent="0.2">
      <c r="A3253" s="43">
        <v>40089454993200</v>
      </c>
      <c r="B3253" s="44" t="s">
        <v>14165</v>
      </c>
      <c r="C3253" s="50" t="s">
        <v>1824</v>
      </c>
      <c r="D3253" s="44" t="s">
        <v>14166</v>
      </c>
      <c r="E3253" s="44" t="s">
        <v>1812</v>
      </c>
      <c r="F3253" s="45">
        <v>14</v>
      </c>
      <c r="G3253" s="44" t="s">
        <v>1813</v>
      </c>
      <c r="H3253" s="44" t="s">
        <v>1814</v>
      </c>
      <c r="I3253" s="44" t="s">
        <v>8061</v>
      </c>
      <c r="J3253" s="44" t="s">
        <v>7928</v>
      </c>
      <c r="K3253" s="44">
        <v>1</v>
      </c>
      <c r="L3253" s="44" t="s">
        <v>8162</v>
      </c>
      <c r="M3253" s="48">
        <v>15</v>
      </c>
    </row>
    <row r="3254" spans="1:13" x14ac:dyDescent="0.2">
      <c r="A3254" s="43">
        <v>40089454994900</v>
      </c>
      <c r="B3254" s="44" t="s">
        <v>14167</v>
      </c>
      <c r="C3254" s="50" t="s">
        <v>1825</v>
      </c>
      <c r="D3254" s="44" t="s">
        <v>1826</v>
      </c>
      <c r="E3254" s="44" t="s">
        <v>1826</v>
      </c>
      <c r="F3254" s="45"/>
      <c r="G3254" s="44" t="s">
        <v>5169</v>
      </c>
      <c r="H3254" s="44" t="s">
        <v>1826</v>
      </c>
      <c r="I3254" s="44" t="s">
        <v>8061</v>
      </c>
      <c r="J3254" s="44" t="s">
        <v>7928</v>
      </c>
      <c r="K3254" s="44">
        <v>3</v>
      </c>
      <c r="L3254" s="44" t="s">
        <v>7965</v>
      </c>
      <c r="M3254" s="48">
        <v>50</v>
      </c>
    </row>
    <row r="3255" spans="1:13" x14ac:dyDescent="0.2">
      <c r="A3255" s="43">
        <v>40089454996300</v>
      </c>
      <c r="B3255" s="44" t="s">
        <v>14168</v>
      </c>
      <c r="C3255" s="50" t="s">
        <v>1827</v>
      </c>
      <c r="D3255" s="44" t="s">
        <v>14169</v>
      </c>
      <c r="E3255" s="44" t="s">
        <v>1828</v>
      </c>
      <c r="F3255" s="45">
        <v>119</v>
      </c>
      <c r="G3255" s="44" t="s">
        <v>1807</v>
      </c>
      <c r="H3255" s="44" t="s">
        <v>3892</v>
      </c>
      <c r="I3255" s="44" t="s">
        <v>8061</v>
      </c>
      <c r="J3255" s="44" t="s">
        <v>7928</v>
      </c>
      <c r="K3255" s="44">
        <v>3</v>
      </c>
      <c r="L3255" s="44" t="s">
        <v>7965</v>
      </c>
      <c r="M3255" s="48">
        <v>27</v>
      </c>
    </row>
    <row r="3256" spans="1:13" x14ac:dyDescent="0.2">
      <c r="A3256" s="43">
        <v>40089454997000</v>
      </c>
      <c r="B3256" s="44" t="s">
        <v>14170</v>
      </c>
      <c r="C3256" s="50" t="s">
        <v>6527</v>
      </c>
      <c r="D3256" s="44" t="s">
        <v>14171</v>
      </c>
      <c r="E3256" s="44" t="s">
        <v>5504</v>
      </c>
      <c r="F3256" s="45">
        <v>36</v>
      </c>
      <c r="G3256" s="44" t="s">
        <v>6528</v>
      </c>
      <c r="H3256" s="44" t="s">
        <v>6529</v>
      </c>
      <c r="I3256" s="44" t="s">
        <v>8061</v>
      </c>
      <c r="J3256" s="44" t="s">
        <v>7928</v>
      </c>
      <c r="K3256" s="44">
        <v>3</v>
      </c>
      <c r="L3256" s="44" t="s">
        <v>7933</v>
      </c>
      <c r="M3256" s="48">
        <v>50</v>
      </c>
    </row>
    <row r="3257" spans="1:13" x14ac:dyDescent="0.2">
      <c r="A3257" s="43">
        <v>40089455016700</v>
      </c>
      <c r="B3257" s="44" t="s">
        <v>14172</v>
      </c>
      <c r="C3257" s="50" t="s">
        <v>6532</v>
      </c>
      <c r="D3257" s="44" t="s">
        <v>14173</v>
      </c>
      <c r="E3257" s="44" t="s">
        <v>6533</v>
      </c>
      <c r="F3257" s="45"/>
      <c r="G3257" s="44" t="s">
        <v>6534</v>
      </c>
      <c r="H3257" s="44" t="s">
        <v>6535</v>
      </c>
      <c r="I3257" s="44" t="s">
        <v>8041</v>
      </c>
      <c r="J3257" s="44" t="s">
        <v>7928</v>
      </c>
      <c r="K3257" s="44">
        <v>3</v>
      </c>
      <c r="L3257" s="44" t="s">
        <v>7965</v>
      </c>
      <c r="M3257" s="48">
        <v>25</v>
      </c>
    </row>
    <row r="3258" spans="1:13" x14ac:dyDescent="0.2">
      <c r="A3258" s="43">
        <v>40089456966400</v>
      </c>
      <c r="B3258" s="44" t="s">
        <v>14174</v>
      </c>
      <c r="C3258" s="50" t="s">
        <v>14175</v>
      </c>
      <c r="D3258" s="44" t="s">
        <v>14176</v>
      </c>
      <c r="E3258" s="44" t="s">
        <v>858</v>
      </c>
      <c r="F3258" s="45" t="s">
        <v>14177</v>
      </c>
      <c r="G3258" s="44" t="s">
        <v>5169</v>
      </c>
      <c r="H3258" s="44" t="s">
        <v>14178</v>
      </c>
      <c r="I3258" s="44"/>
      <c r="J3258" s="44" t="s">
        <v>7928</v>
      </c>
      <c r="K3258" s="44">
        <v>3</v>
      </c>
      <c r="L3258" s="44" t="s">
        <v>8689</v>
      </c>
      <c r="M3258" s="48">
        <v>30</v>
      </c>
    </row>
    <row r="3259" spans="1:13" x14ac:dyDescent="0.2">
      <c r="A3259" s="43">
        <v>40089469312300</v>
      </c>
      <c r="B3259" s="44" t="s">
        <v>14179</v>
      </c>
      <c r="C3259" s="50" t="s">
        <v>6536</v>
      </c>
      <c r="D3259" s="44" t="s">
        <v>14180</v>
      </c>
      <c r="E3259" s="44" t="s">
        <v>6537</v>
      </c>
      <c r="F3259" s="45"/>
      <c r="G3259" s="44" t="s">
        <v>5169</v>
      </c>
      <c r="H3259" s="44" t="s">
        <v>6072</v>
      </c>
      <c r="I3259" s="44" t="s">
        <v>8061</v>
      </c>
      <c r="J3259" s="44" t="s">
        <v>7928</v>
      </c>
      <c r="K3259" s="44">
        <v>3</v>
      </c>
      <c r="L3259" s="44" t="s">
        <v>7965</v>
      </c>
      <c r="M3259" s="48">
        <v>40</v>
      </c>
    </row>
    <row r="3260" spans="1:13" x14ac:dyDescent="0.2">
      <c r="A3260" s="43">
        <v>40089470473700</v>
      </c>
      <c r="B3260" s="44" t="s">
        <v>14181</v>
      </c>
      <c r="C3260" s="50" t="s">
        <v>6538</v>
      </c>
      <c r="D3260" s="44" t="s">
        <v>14180</v>
      </c>
      <c r="E3260" s="44" t="s">
        <v>6539</v>
      </c>
      <c r="F3260" s="45"/>
      <c r="G3260" s="44" t="s">
        <v>5169</v>
      </c>
      <c r="H3260" s="44" t="s">
        <v>6072</v>
      </c>
      <c r="I3260" s="44" t="s">
        <v>8061</v>
      </c>
      <c r="J3260" s="44" t="s">
        <v>7928</v>
      </c>
      <c r="K3260" s="44">
        <v>3</v>
      </c>
      <c r="L3260" s="44" t="s">
        <v>8162</v>
      </c>
      <c r="M3260" s="48">
        <v>10</v>
      </c>
    </row>
    <row r="3261" spans="1:13" x14ac:dyDescent="0.2">
      <c r="A3261" s="43">
        <v>40089473108500</v>
      </c>
      <c r="B3261" s="44" t="s">
        <v>14182</v>
      </c>
      <c r="C3261" s="50" t="s">
        <v>7801</v>
      </c>
      <c r="D3261" s="44" t="s">
        <v>14183</v>
      </c>
      <c r="E3261" s="44" t="s">
        <v>268</v>
      </c>
      <c r="F3261" s="45">
        <v>95</v>
      </c>
      <c r="G3261" s="44" t="s">
        <v>6255</v>
      </c>
      <c r="H3261" s="44" t="s">
        <v>7872</v>
      </c>
      <c r="I3261" s="44" t="s">
        <v>8041</v>
      </c>
      <c r="J3261" s="44" t="s">
        <v>7928</v>
      </c>
      <c r="K3261" s="44">
        <v>1</v>
      </c>
      <c r="L3261" s="44" t="s">
        <v>7965</v>
      </c>
      <c r="M3261" s="48">
        <v>20</v>
      </c>
    </row>
    <row r="3262" spans="1:13" x14ac:dyDescent="0.2">
      <c r="A3262" s="43">
        <v>40089473578600</v>
      </c>
      <c r="B3262" s="44" t="s">
        <v>14184</v>
      </c>
      <c r="C3262" s="50" t="s">
        <v>6540</v>
      </c>
      <c r="D3262" s="44" t="s">
        <v>14185</v>
      </c>
      <c r="E3262" s="44"/>
      <c r="F3262" s="45"/>
      <c r="G3262" s="44" t="s">
        <v>3730</v>
      </c>
      <c r="H3262" s="44" t="s">
        <v>6541</v>
      </c>
      <c r="I3262" s="44" t="s">
        <v>8041</v>
      </c>
      <c r="J3262" s="44" t="s">
        <v>7928</v>
      </c>
      <c r="K3262" s="44">
        <v>3</v>
      </c>
      <c r="L3262" s="44" t="s">
        <v>7965</v>
      </c>
      <c r="M3262" s="48">
        <v>24.7</v>
      </c>
    </row>
    <row r="3263" spans="1:13" x14ac:dyDescent="0.2">
      <c r="A3263" s="43">
        <v>40089476532500</v>
      </c>
      <c r="B3263" s="44" t="s">
        <v>14186</v>
      </c>
      <c r="C3263" s="50" t="s">
        <v>6542</v>
      </c>
      <c r="D3263" s="44" t="s">
        <v>14187</v>
      </c>
      <c r="E3263" s="44"/>
      <c r="F3263" s="45"/>
      <c r="G3263" s="44" t="s">
        <v>3730</v>
      </c>
      <c r="H3263" s="44" t="s">
        <v>6541</v>
      </c>
      <c r="I3263" s="44" t="s">
        <v>8041</v>
      </c>
      <c r="J3263" s="44" t="s">
        <v>7928</v>
      </c>
      <c r="K3263" s="44">
        <v>3</v>
      </c>
      <c r="L3263" s="44" t="s">
        <v>7965</v>
      </c>
      <c r="M3263" s="48">
        <v>18</v>
      </c>
    </row>
    <row r="3264" spans="1:13" x14ac:dyDescent="0.2">
      <c r="A3264" s="43">
        <v>40089489527500</v>
      </c>
      <c r="B3264" s="44" t="s">
        <v>14188</v>
      </c>
      <c r="C3264" s="50" t="s">
        <v>6543</v>
      </c>
      <c r="D3264" s="44" t="s">
        <v>14189</v>
      </c>
      <c r="E3264" s="44"/>
      <c r="F3264" s="45"/>
      <c r="G3264" s="44" t="s">
        <v>6062</v>
      </c>
      <c r="H3264" s="44" t="s">
        <v>6063</v>
      </c>
      <c r="I3264" s="44" t="s">
        <v>8061</v>
      </c>
      <c r="J3264" s="44" t="s">
        <v>7928</v>
      </c>
      <c r="K3264" s="44">
        <v>3</v>
      </c>
      <c r="L3264" s="44" t="s">
        <v>7965</v>
      </c>
      <c r="M3264" s="48">
        <v>16</v>
      </c>
    </row>
    <row r="3265" spans="1:13" x14ac:dyDescent="0.2">
      <c r="A3265" s="43">
        <v>40089498368200</v>
      </c>
      <c r="B3265" s="44" t="s">
        <v>14190</v>
      </c>
      <c r="C3265" s="50" t="s">
        <v>6544</v>
      </c>
      <c r="D3265" s="44" t="s">
        <v>14191</v>
      </c>
      <c r="E3265" s="44" t="s">
        <v>6545</v>
      </c>
      <c r="F3265" s="45">
        <v>31</v>
      </c>
      <c r="G3265" s="44" t="s">
        <v>3730</v>
      </c>
      <c r="H3265" s="44" t="s">
        <v>6230</v>
      </c>
      <c r="I3265" s="44" t="s">
        <v>8041</v>
      </c>
      <c r="J3265" s="44" t="s">
        <v>7928</v>
      </c>
      <c r="K3265" s="44">
        <v>1</v>
      </c>
      <c r="L3265" s="44" t="s">
        <v>8162</v>
      </c>
      <c r="M3265" s="48">
        <v>16</v>
      </c>
    </row>
    <row r="3266" spans="1:13" x14ac:dyDescent="0.2">
      <c r="A3266" s="43">
        <v>40089504279100</v>
      </c>
      <c r="B3266" s="44" t="s">
        <v>14192</v>
      </c>
      <c r="C3266" s="50" t="s">
        <v>6546</v>
      </c>
      <c r="D3266" s="44" t="s">
        <v>14193</v>
      </c>
      <c r="E3266" s="44"/>
      <c r="F3266" s="45"/>
      <c r="G3266" s="44" t="s">
        <v>1803</v>
      </c>
      <c r="H3266" s="44" t="s">
        <v>1804</v>
      </c>
      <c r="I3266" s="44" t="s">
        <v>8061</v>
      </c>
      <c r="J3266" s="44" t="s">
        <v>7928</v>
      </c>
      <c r="K3266" s="44">
        <v>3</v>
      </c>
      <c r="L3266" s="44" t="s">
        <v>7933</v>
      </c>
      <c r="M3266" s="48">
        <v>125</v>
      </c>
    </row>
    <row r="3267" spans="1:13" x14ac:dyDescent="0.2">
      <c r="A3267" s="43">
        <v>40089505133500</v>
      </c>
      <c r="B3267" s="44" t="s">
        <v>14194</v>
      </c>
      <c r="C3267" s="50" t="s">
        <v>6547</v>
      </c>
      <c r="D3267" s="44" t="s">
        <v>14195</v>
      </c>
      <c r="E3267" s="44" t="s">
        <v>6548</v>
      </c>
      <c r="F3267" s="45"/>
      <c r="G3267" s="44" t="s">
        <v>3730</v>
      </c>
      <c r="H3267" s="44" t="s">
        <v>6230</v>
      </c>
      <c r="I3267" s="44" t="s">
        <v>8041</v>
      </c>
      <c r="J3267" s="44" t="s">
        <v>7928</v>
      </c>
      <c r="K3267" s="44">
        <v>1</v>
      </c>
      <c r="L3267" s="44" t="s">
        <v>7965</v>
      </c>
      <c r="M3267" s="48">
        <v>20</v>
      </c>
    </row>
    <row r="3268" spans="1:13" x14ac:dyDescent="0.2">
      <c r="A3268" s="43">
        <v>40089505136600</v>
      </c>
      <c r="B3268" s="44" t="s">
        <v>14196</v>
      </c>
      <c r="C3268" s="50" t="s">
        <v>6549</v>
      </c>
      <c r="D3268" s="44" t="s">
        <v>14197</v>
      </c>
      <c r="E3268" s="44" t="s">
        <v>6550</v>
      </c>
      <c r="F3268" s="45">
        <v>713</v>
      </c>
      <c r="G3268" s="44" t="s">
        <v>1807</v>
      </c>
      <c r="H3268" s="44" t="s">
        <v>1808</v>
      </c>
      <c r="I3268" s="44" t="s">
        <v>8061</v>
      </c>
      <c r="J3268" s="44" t="s">
        <v>7928</v>
      </c>
      <c r="K3268" s="44">
        <v>3</v>
      </c>
      <c r="L3268" s="44" t="s">
        <v>7965</v>
      </c>
      <c r="M3268" s="48">
        <v>20</v>
      </c>
    </row>
    <row r="3269" spans="1:13" x14ac:dyDescent="0.2">
      <c r="A3269" s="43">
        <v>40089509276500</v>
      </c>
      <c r="B3269" s="44" t="s">
        <v>14198</v>
      </c>
      <c r="C3269" s="50" t="s">
        <v>6551</v>
      </c>
      <c r="D3269" s="44" t="s">
        <v>6552</v>
      </c>
      <c r="E3269" s="44" t="s">
        <v>6552</v>
      </c>
      <c r="F3269" s="45"/>
      <c r="G3269" s="44" t="s">
        <v>6553</v>
      </c>
      <c r="H3269" s="44" t="s">
        <v>6552</v>
      </c>
      <c r="I3269" s="44" t="s">
        <v>8061</v>
      </c>
      <c r="J3269" s="44" t="s">
        <v>7928</v>
      </c>
      <c r="K3269" s="44">
        <v>3</v>
      </c>
      <c r="L3269" s="44" t="s">
        <v>7965</v>
      </c>
      <c r="M3269" s="48">
        <v>25</v>
      </c>
    </row>
    <row r="3270" spans="1:13" x14ac:dyDescent="0.2">
      <c r="A3270" s="43">
        <v>40089517037100</v>
      </c>
      <c r="B3270" s="44" t="s">
        <v>14199</v>
      </c>
      <c r="C3270" s="50" t="s">
        <v>6554</v>
      </c>
      <c r="D3270" s="44" t="s">
        <v>6563</v>
      </c>
      <c r="E3270" s="44"/>
      <c r="F3270" s="45">
        <v>979</v>
      </c>
      <c r="G3270" s="44" t="s">
        <v>6555</v>
      </c>
      <c r="H3270" s="44" t="s">
        <v>6556</v>
      </c>
      <c r="I3270" s="44" t="s">
        <v>8041</v>
      </c>
      <c r="J3270" s="44" t="s">
        <v>7928</v>
      </c>
      <c r="K3270" s="44">
        <v>3</v>
      </c>
      <c r="L3270" s="44" t="s">
        <v>7965</v>
      </c>
      <c r="M3270" s="48">
        <v>20</v>
      </c>
    </row>
    <row r="3271" spans="1:13" x14ac:dyDescent="0.2">
      <c r="A3271" s="43">
        <v>40089517167500</v>
      </c>
      <c r="B3271" s="44" t="s">
        <v>14200</v>
      </c>
      <c r="C3271" s="50" t="s">
        <v>6557</v>
      </c>
      <c r="D3271" s="44" t="s">
        <v>14201</v>
      </c>
      <c r="E3271" s="44"/>
      <c r="F3271" s="45"/>
      <c r="G3271" s="44" t="s">
        <v>5194</v>
      </c>
      <c r="H3271" s="44" t="s">
        <v>5297</v>
      </c>
      <c r="I3271" s="44" t="s">
        <v>8041</v>
      </c>
      <c r="J3271" s="44" t="s">
        <v>7928</v>
      </c>
      <c r="K3271" s="44">
        <v>3</v>
      </c>
      <c r="L3271" s="44" t="s">
        <v>7965</v>
      </c>
      <c r="M3271" s="48">
        <v>25</v>
      </c>
    </row>
    <row r="3272" spans="1:13" x14ac:dyDescent="0.2">
      <c r="A3272" s="43">
        <v>40089518103200</v>
      </c>
      <c r="B3272" s="44" t="s">
        <v>14202</v>
      </c>
      <c r="C3272" s="50" t="s">
        <v>6558</v>
      </c>
      <c r="D3272" s="44" t="s">
        <v>6559</v>
      </c>
      <c r="E3272" s="44" t="s">
        <v>6559</v>
      </c>
      <c r="F3272" s="45"/>
      <c r="G3272" s="44" t="s">
        <v>6223</v>
      </c>
      <c r="H3272" s="44" t="s">
        <v>6224</v>
      </c>
      <c r="I3272" s="44" t="s">
        <v>8041</v>
      </c>
      <c r="J3272" s="44" t="s">
        <v>7928</v>
      </c>
      <c r="K3272" s="44">
        <v>3</v>
      </c>
      <c r="L3272" s="44" t="s">
        <v>7965</v>
      </c>
      <c r="M3272" s="48">
        <v>16</v>
      </c>
    </row>
    <row r="3273" spans="1:13" x14ac:dyDescent="0.2">
      <c r="A3273" s="43">
        <v>40089523509400</v>
      </c>
      <c r="B3273" s="44" t="s">
        <v>14203</v>
      </c>
      <c r="C3273" s="50" t="s">
        <v>6560</v>
      </c>
      <c r="D3273" s="44" t="s">
        <v>14204</v>
      </c>
      <c r="E3273" s="44" t="s">
        <v>6561</v>
      </c>
      <c r="F3273" s="45">
        <v>881</v>
      </c>
      <c r="G3273" s="44" t="s">
        <v>5281</v>
      </c>
      <c r="H3273" s="44" t="s">
        <v>5282</v>
      </c>
      <c r="I3273" s="44" t="s">
        <v>8041</v>
      </c>
      <c r="J3273" s="44" t="s">
        <v>7928</v>
      </c>
      <c r="K3273" s="44">
        <v>3</v>
      </c>
      <c r="L3273" s="44" t="s">
        <v>7965</v>
      </c>
      <c r="M3273" s="48">
        <v>25</v>
      </c>
    </row>
    <row r="3274" spans="1:13" x14ac:dyDescent="0.2">
      <c r="A3274" s="43">
        <v>40089524216000</v>
      </c>
      <c r="B3274" s="44" t="s">
        <v>14205</v>
      </c>
      <c r="C3274" s="50" t="s">
        <v>6562</v>
      </c>
      <c r="D3274" s="44" t="s">
        <v>14206</v>
      </c>
      <c r="E3274" s="44" t="s">
        <v>6563</v>
      </c>
      <c r="F3274" s="45"/>
      <c r="G3274" s="44" t="s">
        <v>364</v>
      </c>
      <c r="H3274" s="44" t="s">
        <v>6272</v>
      </c>
      <c r="I3274" s="44" t="s">
        <v>8041</v>
      </c>
      <c r="J3274" s="44" t="s">
        <v>7928</v>
      </c>
      <c r="K3274" s="44">
        <v>3</v>
      </c>
      <c r="L3274" s="44" t="s">
        <v>7965</v>
      </c>
      <c r="M3274" s="48">
        <v>16</v>
      </c>
    </row>
    <row r="3275" spans="1:13" x14ac:dyDescent="0.2">
      <c r="A3275" s="43">
        <v>40089526696800</v>
      </c>
      <c r="B3275" s="44" t="s">
        <v>14207</v>
      </c>
      <c r="C3275" s="50" t="s">
        <v>6564</v>
      </c>
      <c r="D3275" s="44" t="s">
        <v>14208</v>
      </c>
      <c r="E3275" s="44" t="s">
        <v>6565</v>
      </c>
      <c r="F3275" s="45">
        <v>18</v>
      </c>
      <c r="G3275" s="44" t="s">
        <v>5179</v>
      </c>
      <c r="H3275" s="44" t="s">
        <v>5309</v>
      </c>
      <c r="I3275" s="44" t="s">
        <v>8041</v>
      </c>
      <c r="J3275" s="44" t="s">
        <v>7928</v>
      </c>
      <c r="K3275" s="44">
        <v>1</v>
      </c>
      <c r="L3275" s="44" t="s">
        <v>8162</v>
      </c>
      <c r="M3275" s="48">
        <v>25</v>
      </c>
    </row>
    <row r="3276" spans="1:13" x14ac:dyDescent="0.2">
      <c r="A3276" s="43">
        <v>40089530455400</v>
      </c>
      <c r="B3276" s="44" t="s">
        <v>14209</v>
      </c>
      <c r="C3276" s="50" t="s">
        <v>6566</v>
      </c>
      <c r="D3276" s="44" t="s">
        <v>6567</v>
      </c>
      <c r="E3276" s="44" t="s">
        <v>6567</v>
      </c>
      <c r="F3276" s="45">
        <v>62</v>
      </c>
      <c r="G3276" s="44" t="s">
        <v>5516</v>
      </c>
      <c r="H3276" s="44" t="s">
        <v>5517</v>
      </c>
      <c r="I3276" s="44" t="s">
        <v>8061</v>
      </c>
      <c r="J3276" s="44" t="s">
        <v>7928</v>
      </c>
      <c r="K3276" s="44">
        <v>3</v>
      </c>
      <c r="L3276" s="44" t="s">
        <v>8162</v>
      </c>
      <c r="M3276" s="48">
        <v>16</v>
      </c>
    </row>
    <row r="3277" spans="1:13" x14ac:dyDescent="0.2">
      <c r="A3277" s="43">
        <v>40089531126200</v>
      </c>
      <c r="B3277" s="44" t="s">
        <v>14210</v>
      </c>
      <c r="C3277" s="50" t="s">
        <v>6568</v>
      </c>
      <c r="D3277" s="44" t="s">
        <v>14211</v>
      </c>
      <c r="E3277" s="44" t="s">
        <v>6569</v>
      </c>
      <c r="F3277" s="45"/>
      <c r="G3277" s="44" t="s">
        <v>6570</v>
      </c>
      <c r="H3277" s="44" t="s">
        <v>5160</v>
      </c>
      <c r="I3277" s="44" t="s">
        <v>8041</v>
      </c>
      <c r="J3277" s="44" t="s">
        <v>7928</v>
      </c>
      <c r="K3277" s="44">
        <v>3</v>
      </c>
      <c r="L3277" s="44" t="s">
        <v>7965</v>
      </c>
      <c r="M3277" s="48">
        <v>25</v>
      </c>
    </row>
    <row r="3278" spans="1:13" x14ac:dyDescent="0.2">
      <c r="A3278" s="43">
        <v>40089531289400</v>
      </c>
      <c r="B3278" s="44" t="s">
        <v>14212</v>
      </c>
      <c r="C3278" s="50" t="s">
        <v>6571</v>
      </c>
      <c r="D3278" s="44" t="s">
        <v>6245</v>
      </c>
      <c r="E3278" s="44" t="s">
        <v>6245</v>
      </c>
      <c r="F3278" s="45"/>
      <c r="G3278" s="44" t="s">
        <v>6246</v>
      </c>
      <c r="H3278" s="44" t="s">
        <v>6245</v>
      </c>
      <c r="I3278" s="44" t="s">
        <v>8041</v>
      </c>
      <c r="J3278" s="44" t="s">
        <v>7928</v>
      </c>
      <c r="K3278" s="44">
        <v>1</v>
      </c>
      <c r="L3278" s="44" t="s">
        <v>7965</v>
      </c>
      <c r="M3278" s="48">
        <v>16</v>
      </c>
    </row>
    <row r="3279" spans="1:13" x14ac:dyDescent="0.2">
      <c r="A3279" s="43">
        <v>40089537145700</v>
      </c>
      <c r="B3279" s="44" t="s">
        <v>14213</v>
      </c>
      <c r="C3279" s="50" t="s">
        <v>6572</v>
      </c>
      <c r="D3279" s="44" t="s">
        <v>14214</v>
      </c>
      <c r="E3279" s="44" t="s">
        <v>6573</v>
      </c>
      <c r="F3279" s="45" t="s">
        <v>6574</v>
      </c>
      <c r="G3279" s="44" t="s">
        <v>3887</v>
      </c>
      <c r="H3279" s="44" t="s">
        <v>3886</v>
      </c>
      <c r="I3279" s="44" t="s">
        <v>8041</v>
      </c>
      <c r="J3279" s="44" t="s">
        <v>7928</v>
      </c>
      <c r="K3279" s="44">
        <v>3</v>
      </c>
      <c r="L3279" s="44" t="s">
        <v>7965</v>
      </c>
      <c r="M3279" s="48">
        <v>25</v>
      </c>
    </row>
  </sheetData>
  <pageMargins left="0.51181102362204722" right="0.51181102362204722" top="0.59055118110236227" bottom="0.59055118110236227" header="0.31496062992125984" footer="0.31496062992125984"/>
  <pageSetup paperSize="8" orientation="landscape" r:id="rId1"/>
  <headerFooter>
    <oddHeader>&amp;CPříloha č. 8e-2</oddHeader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Příloha č.8e</vt:lpstr>
      <vt:lpstr>Příloha č.8e-1 </vt:lpstr>
      <vt:lpstr>Příloha č.8e-2</vt:lpstr>
    </vt:vector>
  </TitlesOfParts>
  <Company>SŽE HK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Blažek Petr</dc:creator>
  <cp:lastModifiedBy>Čubová Hana</cp:lastModifiedBy>
  <cp:lastPrinted>2013-07-02T11:32:44Z</cp:lastPrinted>
  <dcterms:created xsi:type="dcterms:W3CDTF">2011-05-24T08:04:15Z</dcterms:created>
  <dcterms:modified xsi:type="dcterms:W3CDTF">2013-07-02T11:33:12Z</dcterms:modified>
</cp:coreProperties>
</file>