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4415" windowHeight="13380"/>
  </bookViews>
  <sheets>
    <sheet name="List1" sheetId="1" r:id="rId1"/>
    <sheet name="List2" sheetId="2" r:id="rId2"/>
    <sheet name="List3" sheetId="3" r:id="rId3"/>
  </sheets>
  <definedNames>
    <definedName name="_xlnm.Print_Titles" localSheetId="0">List1!$7:$10</definedName>
  </definedNames>
  <calcPr calcId="125725"/>
</workbook>
</file>

<file path=xl/calcChain.xml><?xml version="1.0" encoding="utf-8"?>
<calcChain xmlns="http://schemas.openxmlformats.org/spreadsheetml/2006/main">
  <c r="G15" i="1"/>
  <c r="I15"/>
  <c r="G16"/>
  <c r="I16"/>
  <c r="J16"/>
  <c r="G17"/>
  <c r="I17"/>
  <c r="G18"/>
  <c r="I18"/>
  <c r="G19"/>
  <c r="I19"/>
  <c r="G20"/>
  <c r="I20"/>
  <c r="G21"/>
  <c r="I21"/>
  <c r="G22"/>
  <c r="I22"/>
  <c r="G23"/>
  <c r="I23"/>
  <c r="G25"/>
  <c r="I14"/>
  <c r="G14"/>
  <c r="I13"/>
  <c r="G13"/>
  <c r="I25"/>
  <c r="J25" s="1"/>
  <c r="I24"/>
  <c r="J22" l="1"/>
  <c r="J18"/>
  <c r="J19"/>
  <c r="J20"/>
  <c r="G24"/>
  <c r="J24" s="1"/>
  <c r="J15"/>
  <c r="J23"/>
  <c r="J17"/>
  <c r="J14"/>
  <c r="J21"/>
  <c r="J13"/>
</calcChain>
</file>

<file path=xl/sharedStrings.xml><?xml version="1.0" encoding="utf-8"?>
<sst xmlns="http://schemas.openxmlformats.org/spreadsheetml/2006/main" count="87" uniqueCount="69">
  <si>
    <t>Název stavby :</t>
  </si>
  <si>
    <t>Poř.</t>
  </si>
  <si>
    <t>číslo</t>
  </si>
  <si>
    <t>Číslo</t>
  </si>
  <si>
    <t>pol.</t>
  </si>
  <si>
    <t>položky</t>
  </si>
  <si>
    <t>Název položky</t>
  </si>
  <si>
    <t>m2</t>
  </si>
  <si>
    <t>hod</t>
  </si>
  <si>
    <t>výkaz výměr</t>
  </si>
  <si>
    <t>Díl:</t>
  </si>
  <si>
    <t>Poznámka položky, technická, technologická specifikace, komentář k položce</t>
  </si>
  <si>
    <t>MJ</t>
  </si>
  <si>
    <t>FORMULÁŘ 5 a - DPS/ZVZ   Položkový výkaz výměr, specifikace materiálu a prací</t>
  </si>
  <si>
    <t>SO.99 Všeobecný objekt</t>
  </si>
  <si>
    <t>VSEOB_01</t>
  </si>
  <si>
    <t>Geodetická dokumentace skutečného provedení</t>
  </si>
  <si>
    <t>ks</t>
  </si>
  <si>
    <t>VSEOB_02</t>
  </si>
  <si>
    <t>Dokumentace skutečného provedení</t>
  </si>
  <si>
    <t>VSEOB_03</t>
  </si>
  <si>
    <t>Digitální dokumentace skutečného provedení</t>
  </si>
  <si>
    <t>EK001a</t>
  </si>
  <si>
    <t>Velkoplošný reklamní panel (billboard) o rozměrech min. 3 x 2 m (návrh, výroba) - dodávka</t>
  </si>
  <si>
    <t>EK001b</t>
  </si>
  <si>
    <t>Velkoplošný reklamní panel (billboard) o rozměrech min. 3 x 2 m (instalace, obrazová dokumentace) - montáž</t>
  </si>
  <si>
    <t>EK004a</t>
  </si>
  <si>
    <t>Stálá vysvětlující tabulka (pamětní deska, návrh, výroba) - dodávka</t>
  </si>
  <si>
    <t>EK004b</t>
  </si>
  <si>
    <t>Stálá vysvětlující tabulka (pamětní deska, instalace, obrazová dokumentace) - montáž</t>
  </si>
  <si>
    <t>EK005</t>
  </si>
  <si>
    <t>Obrazová dokumentace (foto, video) před, během a po realizaci včetně konečné podoby projektu</t>
  </si>
  <si>
    <t>ST_01</t>
  </si>
  <si>
    <t>Geotechnický dozor zhotovitele</t>
  </si>
  <si>
    <t>ST_02</t>
  </si>
  <si>
    <t>Koordinační činnost, sled a řízení prací a činností, inženýrská činnost, informační činnost</t>
  </si>
  <si>
    <t>ST_03</t>
  </si>
  <si>
    <t>Vybavení staveniště, přenosné zdroje, zabezpečení staveniště, sociální zařízení - do 6 měsíců</t>
  </si>
  <si>
    <t>04</t>
  </si>
  <si>
    <t>Přípravné práce, dozorovací a koordinační činnost, zařízení staveniště</t>
  </si>
  <si>
    <t>PR_01</t>
  </si>
  <si>
    <t>Dokumentace zhotovitele</t>
  </si>
  <si>
    <t>jednotná dodávka prací</t>
  </si>
  <si>
    <t>instalace a montáž billboardu</t>
  </si>
  <si>
    <t>zpracování dokumentace skutečného provedení  do sjednané digitální formy a rozsahu</t>
  </si>
  <si>
    <t>výroba a dodání informačního panelu dle specifikace SFŽP</t>
  </si>
  <si>
    <t xml:space="preserve">montáž panelů do určených míst </t>
  </si>
  <si>
    <t>výroba a dodání pamětní tabulky dle specifikace SFŽP</t>
  </si>
  <si>
    <t xml:space="preserve">montáž pamětní tabulky </t>
  </si>
  <si>
    <t>zpracování grafické přílohy o provedení prací a fotodokumentace stavu</t>
  </si>
  <si>
    <t>kontrola provádění prací a přímá koordinace postupu a reakce na geotechnické podmínky stavby; osoba splňující kvalifikační předpoklady geotechnického dozoru</t>
  </si>
  <si>
    <t>PR_02</t>
  </si>
  <si>
    <t>Geotechnický průzkum</t>
  </si>
  <si>
    <t xml:space="preserve">ohraničení stavby, úprava přístupových cest, dokončovací práce, mobilní sociální zařízení, zajištění a ohraničení zařízení staveniště a mezideponie, přenosné zdroje, staveništní buňky, vše dle potřeby stavby a doby realizace </t>
  </si>
  <si>
    <t>zpracování podrobné dokumentace postupu výstavby se specifikací materiálů, specifikací harmonogramu, specifikací nasazení pracovníků, vazby na postup prací, přesuny hmot, výlukovou činnost, zabezpečení stavby, plán kontrol stavby, dokumentace bude zpracována odbornou osobou před zahájení prací a bude schválena projektantem a investorem</t>
  </si>
  <si>
    <t>provedení podrobného geotechnického průzkumu stavby pro přesné určené provedení prací a specifikací rozsahu sanačních opatření a stabilizačních zásahů, průzkum bude sloužit jako podklad pro zpracování dokumentace zhotovitele, v rámci stavby je nutné i specifikovat nejefektivnější způsob vrtných prací a odtěžování</t>
  </si>
  <si>
    <t>Cena dodávky jednotková</t>
  </si>
  <si>
    <t>Dodávka celkem</t>
  </si>
  <si>
    <t>Cena montáže jednotková</t>
  </si>
  <si>
    <t>Montáž celkem</t>
  </si>
  <si>
    <t>Práce celkem</t>
  </si>
  <si>
    <t>Množství celkem</t>
  </si>
  <si>
    <t>po dokončení stavby zaměření skutečných poloh ochranných prvků a provedení laserového 3D skenu skalní stěny a polohopis sanačních prvků tachymetricky  v rozsahu dotčeném pracemi s vyhotovením podrobného plánu a pohledu, výčet objemu prací a skutečně dotčených ploch</t>
  </si>
  <si>
    <t>zpracování dokumentace skutečného provedení na základě zaměření a skutečného rozsahu, specifikace provedených prací, řezy, pohledy, situace, výkazy ploch</t>
  </si>
  <si>
    <t>dozor geotechnika zhotovitele k provádění prací po dobu 60 dnů v rozsahu cca 5 hodin</t>
  </si>
  <si>
    <t>120 dnů x 4 hodiny</t>
  </si>
  <si>
    <t xml:space="preserve">zabezpečení staveniště a mezideponie o ploše 40 x 15 m na vymezené ploše nad skalní stěnou nad obcí Dolní Žleb </t>
  </si>
  <si>
    <t>koordinační činnost pro informaci, pořádání kontrolních a dozorovacích dnů, mimořádné koordinační a kontrolní akce, meteorologické informace, havarijní monitoring</t>
  </si>
  <si>
    <t>Stabilizace skalních věží v úseku Děčín – státní hranice, 3. část</t>
  </si>
</sst>
</file>

<file path=xl/styles.xml><?xml version="1.0" encoding="utf-8"?>
<styleSheet xmlns="http://schemas.openxmlformats.org/spreadsheetml/2006/main">
  <numFmts count="2">
    <numFmt numFmtId="43" formatCode="_-* #,##0.00\ _K_č_-;\-* #,##0.00\ _K_č_-;_-* &quot;-&quot;??\ _K_č_-;_-@_-"/>
    <numFmt numFmtId="164" formatCode="* _-#,##0.00&quot; Kč&quot;;* \-#,##0.00&quot; Kč&quot;;* _-\-??&quot; Kč&quot;;@"/>
  </numFmts>
  <fonts count="11">
    <font>
      <sz val="11"/>
      <color theme="1"/>
      <name val="Calibri"/>
      <family val="2"/>
      <charset val="238"/>
      <scheme val="minor"/>
    </font>
    <font>
      <sz val="10"/>
      <name val="Arial"/>
      <family val="2"/>
      <charset val="238"/>
    </font>
    <font>
      <sz val="10"/>
      <name val="Arial CE"/>
      <family val="2"/>
      <charset val="238"/>
    </font>
    <font>
      <sz val="8"/>
      <name val="Arial CE"/>
      <family val="2"/>
      <charset val="238"/>
    </font>
    <font>
      <sz val="10"/>
      <name val="Calibri"/>
      <family val="2"/>
      <charset val="238"/>
      <scheme val="minor"/>
    </font>
    <font>
      <sz val="9"/>
      <name val="Calibri"/>
      <family val="2"/>
      <charset val="238"/>
      <scheme val="minor"/>
    </font>
    <font>
      <i/>
      <sz val="8"/>
      <name val="Calibri"/>
      <family val="2"/>
      <charset val="238"/>
      <scheme val="minor"/>
    </font>
    <font>
      <b/>
      <sz val="10"/>
      <name val="Calibri"/>
      <family val="2"/>
      <charset val="238"/>
      <scheme val="minor"/>
    </font>
    <font>
      <b/>
      <sz val="14"/>
      <name val="Calibri"/>
      <family val="2"/>
      <charset val="238"/>
      <scheme val="minor"/>
    </font>
    <font>
      <b/>
      <sz val="11"/>
      <name val="Calibri"/>
      <family val="2"/>
      <charset val="238"/>
      <scheme val="minor"/>
    </font>
    <font>
      <b/>
      <sz val="10"/>
      <color rgb="FFFFFFFF"/>
      <name val="Calibri"/>
      <family val="2"/>
      <charset val="238"/>
      <scheme val="minor"/>
    </font>
  </fonts>
  <fills count="9">
    <fill>
      <patternFill patternType="none"/>
    </fill>
    <fill>
      <patternFill patternType="gray125"/>
    </fill>
    <fill>
      <patternFill patternType="solid">
        <fgColor rgb="FFFFFFFF"/>
        <bgColor indexed="64"/>
      </patternFill>
    </fill>
    <fill>
      <patternFill patternType="solid">
        <fgColor rgb="FFFFFFFF"/>
        <bgColor indexed="26"/>
      </patternFill>
    </fill>
    <fill>
      <patternFill patternType="solid">
        <fgColor rgb="FFFFFF00"/>
        <bgColor indexed="64"/>
      </patternFill>
    </fill>
    <fill>
      <patternFill patternType="solid">
        <fgColor rgb="FFFFFF66"/>
        <bgColor indexed="64"/>
      </patternFill>
    </fill>
    <fill>
      <patternFill patternType="solid">
        <fgColor rgb="FFFFFFCC"/>
        <bgColor indexed="64"/>
      </patternFill>
    </fill>
    <fill>
      <patternFill patternType="solid">
        <fgColor theme="2" tint="-9.9978637043366805E-2"/>
        <bgColor indexed="26"/>
      </patternFill>
    </fill>
    <fill>
      <patternFill patternType="solid">
        <fgColor theme="0" tint="0.59999389629810485"/>
        <bgColor indexed="26"/>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7">
    <xf numFmtId="0" fontId="0" fillId="0" borderId="0"/>
    <xf numFmtId="0" fontId="1" fillId="0" borderId="0"/>
    <xf numFmtId="43" fontId="1" fillId="0" borderId="0" applyFont="0" applyFill="0" applyBorder="0" applyAlignment="0" applyProtection="0"/>
    <xf numFmtId="0" fontId="2" fillId="0" borderId="0"/>
    <xf numFmtId="9" fontId="1" fillId="0" borderId="0" applyFont="0" applyFill="0" applyBorder="0" applyAlignment="0" applyProtection="0"/>
    <xf numFmtId="0" fontId="1" fillId="0" borderId="0"/>
    <xf numFmtId="164" fontId="1" fillId="0" borderId="0"/>
  </cellStyleXfs>
  <cellXfs count="85">
    <xf numFmtId="0" fontId="0" fillId="0" borderId="0" xfId="0"/>
    <xf numFmtId="0" fontId="5" fillId="5" borderId="12" xfId="3" applyFont="1" applyFill="1" applyBorder="1" applyAlignment="1">
      <alignment horizontal="center" vertical="center"/>
    </xf>
    <xf numFmtId="0" fontId="5" fillId="5" borderId="13" xfId="3" applyFont="1" applyFill="1" applyBorder="1"/>
    <xf numFmtId="0" fontId="5" fillId="5" borderId="14" xfId="3" applyFont="1" applyFill="1" applyBorder="1" applyAlignment="1">
      <alignment horizontal="center" vertical="center"/>
    </xf>
    <xf numFmtId="0" fontId="5" fillId="5" borderId="5" xfId="3" applyFont="1" applyFill="1" applyBorder="1" applyAlignment="1">
      <alignment horizontal="center"/>
    </xf>
    <xf numFmtId="0" fontId="5" fillId="5" borderId="15" xfId="3" applyFont="1" applyFill="1" applyBorder="1" applyAlignment="1">
      <alignment horizontal="center" vertical="center"/>
    </xf>
    <xf numFmtId="0" fontId="5" fillId="5" borderId="3" xfId="3" applyFont="1" applyFill="1" applyBorder="1" applyAlignment="1">
      <alignment horizontal="center"/>
    </xf>
    <xf numFmtId="0" fontId="6" fillId="5" borderId="19" xfId="3" applyFont="1" applyFill="1" applyBorder="1" applyAlignment="1">
      <alignment horizontal="center"/>
    </xf>
    <xf numFmtId="0" fontId="6" fillId="5" borderId="6" xfId="3" applyFont="1" applyFill="1" applyBorder="1" applyAlignment="1">
      <alignment horizontal="center"/>
    </xf>
    <xf numFmtId="0" fontId="6" fillId="5" borderId="7" xfId="3" applyFont="1" applyFill="1" applyBorder="1" applyAlignment="1">
      <alignment horizontal="center"/>
    </xf>
    <xf numFmtId="0" fontId="5" fillId="3" borderId="1" xfId="5" applyNumberFormat="1" applyFont="1" applyFill="1" applyBorder="1" applyAlignment="1" applyProtection="1">
      <alignment horizontal="center" vertical="top" wrapText="1"/>
    </xf>
    <xf numFmtId="49" fontId="9" fillId="6" borderId="12" xfId="3" applyNumberFormat="1" applyFont="1" applyFill="1" applyBorder="1" applyProtection="1">
      <protection locked="0"/>
    </xf>
    <xf numFmtId="49" fontId="9" fillId="6" borderId="9" xfId="3" applyNumberFormat="1" applyFont="1" applyFill="1" applyBorder="1" applyProtection="1">
      <protection locked="0"/>
    </xf>
    <xf numFmtId="0" fontId="7" fillId="4" borderId="26" xfId="3" applyFont="1" applyFill="1" applyBorder="1"/>
    <xf numFmtId="0" fontId="4" fillId="4" borderId="0" xfId="3" applyFont="1" applyFill="1" applyBorder="1"/>
    <xf numFmtId="0" fontId="4" fillId="4" borderId="26" xfId="3" applyFont="1" applyFill="1" applyBorder="1"/>
    <xf numFmtId="49" fontId="9" fillId="6" borderId="14" xfId="3" applyNumberFormat="1" applyFont="1" applyFill="1" applyBorder="1" applyProtection="1">
      <protection locked="0"/>
    </xf>
    <xf numFmtId="49" fontId="9" fillId="6" borderId="4" xfId="3" applyNumberFormat="1" applyFont="1" applyFill="1" applyBorder="1" applyProtection="1">
      <protection locked="0"/>
    </xf>
    <xf numFmtId="4" fontId="7" fillId="6" borderId="4" xfId="3" applyNumberFormat="1" applyFont="1" applyFill="1" applyBorder="1" applyProtection="1">
      <protection locked="0"/>
    </xf>
    <xf numFmtId="4" fontId="7" fillId="6" borderId="5" xfId="3" applyNumberFormat="1" applyFont="1" applyFill="1" applyBorder="1" applyAlignment="1" applyProtection="1">
      <alignment wrapText="1"/>
      <protection locked="0"/>
    </xf>
    <xf numFmtId="4" fontId="10" fillId="6" borderId="0" xfId="3" applyNumberFormat="1" applyFont="1" applyFill="1" applyBorder="1" applyAlignment="1" applyProtection="1">
      <alignment horizontal="right"/>
      <protection locked="0"/>
    </xf>
    <xf numFmtId="0" fontId="6" fillId="5" borderId="8" xfId="3" applyFont="1" applyFill="1" applyBorder="1" applyAlignment="1">
      <alignment horizontal="center"/>
    </xf>
    <xf numFmtId="4" fontId="7" fillId="6" borderId="11" xfId="3" applyNumberFormat="1" applyFont="1" applyFill="1" applyBorder="1" applyProtection="1">
      <protection locked="0"/>
    </xf>
    <xf numFmtId="0" fontId="5" fillId="7" borderId="20" xfId="6" applyNumberFormat="1" applyFont="1" applyFill="1" applyBorder="1" applyAlignment="1" applyProtection="1">
      <alignment vertical="top" wrapText="1"/>
    </xf>
    <xf numFmtId="0" fontId="5" fillId="2" borderId="16" xfId="3" applyNumberFormat="1" applyFont="1" applyFill="1" applyBorder="1" applyAlignment="1" applyProtection="1">
      <alignment horizontal="center" vertical="top"/>
      <protection locked="0"/>
    </xf>
    <xf numFmtId="0" fontId="5" fillId="3" borderId="1" xfId="5" applyNumberFormat="1" applyFont="1" applyFill="1" applyBorder="1" applyAlignment="1">
      <alignment horizontal="left" vertical="top" wrapText="1"/>
    </xf>
    <xf numFmtId="0" fontId="5" fillId="2" borderId="21" xfId="3" applyNumberFormat="1" applyFont="1" applyFill="1" applyBorder="1" applyAlignment="1" applyProtection="1">
      <alignment horizontal="center" vertical="top"/>
      <protection locked="0"/>
    </xf>
    <xf numFmtId="0" fontId="5" fillId="7" borderId="8" xfId="6" applyNumberFormat="1" applyFont="1" applyFill="1" applyBorder="1" applyAlignment="1" applyProtection="1">
      <alignment vertical="top" wrapText="1"/>
    </xf>
    <xf numFmtId="0" fontId="5" fillId="3" borderId="1" xfId="5" applyNumberFormat="1" applyFont="1" applyFill="1" applyBorder="1" applyAlignment="1" applyProtection="1">
      <alignment horizontal="left" vertical="top" wrapText="1"/>
    </xf>
    <xf numFmtId="0" fontId="5" fillId="3" borderId="7" xfId="5" applyNumberFormat="1" applyFont="1" applyFill="1" applyBorder="1" applyAlignment="1" applyProtection="1">
      <alignment horizontal="center" vertical="top" wrapText="1"/>
    </xf>
    <xf numFmtId="0" fontId="5" fillId="3" borderId="7" xfId="5" applyNumberFormat="1" applyFont="1" applyFill="1" applyBorder="1" applyAlignment="1">
      <alignment horizontal="left" vertical="top" wrapText="1"/>
    </xf>
    <xf numFmtId="4" fontId="5" fillId="3" borderId="33" xfId="5" applyNumberFormat="1" applyFont="1" applyFill="1" applyBorder="1" applyAlignment="1" applyProtection="1">
      <alignment vertical="top" wrapText="1"/>
    </xf>
    <xf numFmtId="4" fontId="5" fillId="7" borderId="34" xfId="5" applyNumberFormat="1" applyFont="1" applyFill="1" applyBorder="1" applyAlignment="1" applyProtection="1">
      <alignment vertical="top" wrapText="1"/>
    </xf>
    <xf numFmtId="4" fontId="5" fillId="3" borderId="34" xfId="5" applyNumberFormat="1" applyFont="1" applyFill="1" applyBorder="1" applyAlignment="1" applyProtection="1">
      <alignment vertical="top" wrapText="1"/>
    </xf>
    <xf numFmtId="4" fontId="5" fillId="3" borderId="35" xfId="5" applyNumberFormat="1" applyFont="1" applyFill="1" applyBorder="1" applyAlignment="1" applyProtection="1">
      <alignment vertical="top" wrapText="1"/>
    </xf>
    <xf numFmtId="4" fontId="5" fillId="3" borderId="16" xfId="5" applyNumberFormat="1" applyFont="1" applyFill="1" applyBorder="1" applyAlignment="1" applyProtection="1">
      <alignment vertical="top" wrapText="1"/>
    </xf>
    <xf numFmtId="4" fontId="5" fillId="7" borderId="1" xfId="5" applyNumberFormat="1" applyFont="1" applyFill="1" applyBorder="1" applyAlignment="1" applyProtection="1">
      <alignment vertical="top" wrapText="1"/>
    </xf>
    <xf numFmtId="4" fontId="5" fillId="3" borderId="1" xfId="5" applyNumberFormat="1" applyFont="1" applyFill="1" applyBorder="1" applyAlignment="1" applyProtection="1">
      <alignment vertical="top" wrapText="1"/>
    </xf>
    <xf numFmtId="4" fontId="5" fillId="3" borderId="20" xfId="5" applyNumberFormat="1" applyFont="1" applyFill="1" applyBorder="1" applyAlignment="1" applyProtection="1">
      <alignment vertical="top" wrapText="1"/>
    </xf>
    <xf numFmtId="4" fontId="5" fillId="3" borderId="21" xfId="5" applyNumberFormat="1" applyFont="1" applyFill="1" applyBorder="1" applyAlignment="1" applyProtection="1">
      <alignment vertical="top" wrapText="1"/>
    </xf>
    <xf numFmtId="4" fontId="5" fillId="7" borderId="7" xfId="5" applyNumberFormat="1" applyFont="1" applyFill="1" applyBorder="1" applyAlignment="1" applyProtection="1">
      <alignment vertical="top" wrapText="1"/>
    </xf>
    <xf numFmtId="4" fontId="5" fillId="3" borderId="7" xfId="5" applyNumberFormat="1" applyFont="1" applyFill="1" applyBorder="1" applyAlignment="1" applyProtection="1">
      <alignment vertical="top" wrapText="1"/>
    </xf>
    <xf numFmtId="4" fontId="5" fillId="3" borderId="8" xfId="5" applyNumberFormat="1" applyFont="1" applyFill="1" applyBorder="1" applyAlignment="1" applyProtection="1">
      <alignment vertical="top" wrapText="1"/>
    </xf>
    <xf numFmtId="0" fontId="5" fillId="3" borderId="36" xfId="5" applyNumberFormat="1" applyFont="1" applyFill="1" applyBorder="1" applyAlignment="1" applyProtection="1">
      <alignment vertical="top" wrapText="1"/>
    </xf>
    <xf numFmtId="0" fontId="5" fillId="3" borderId="37" xfId="5" applyNumberFormat="1" applyFont="1" applyFill="1" applyBorder="1" applyAlignment="1" applyProtection="1">
      <alignment vertical="top" wrapText="1"/>
    </xf>
    <xf numFmtId="0" fontId="3" fillId="8" borderId="38" xfId="5" applyNumberFormat="1" applyFont="1" applyFill="1" applyBorder="1" applyAlignment="1" applyProtection="1">
      <alignment vertical="top" wrapText="1"/>
    </xf>
    <xf numFmtId="0" fontId="5" fillId="8" borderId="38" xfId="5" applyNumberFormat="1" applyFont="1" applyFill="1" applyBorder="1" applyAlignment="1" applyProtection="1">
      <alignment vertical="top" wrapText="1"/>
    </xf>
    <xf numFmtId="0" fontId="5" fillId="8" borderId="39" xfId="5" applyNumberFormat="1" applyFont="1" applyFill="1" applyBorder="1" applyAlignment="1" applyProtection="1">
      <alignment vertical="top" wrapText="1"/>
    </xf>
    <xf numFmtId="0" fontId="5" fillId="2" borderId="33" xfId="3" applyNumberFormat="1" applyFont="1" applyFill="1" applyBorder="1" applyAlignment="1" applyProtection="1">
      <alignment horizontal="center" vertical="top"/>
      <protection locked="0"/>
    </xf>
    <xf numFmtId="0" fontId="5" fillId="3" borderId="34" xfId="5" applyNumberFormat="1" applyFont="1" applyFill="1" applyBorder="1" applyAlignment="1" applyProtection="1">
      <alignment horizontal="center" vertical="top" wrapText="1"/>
    </xf>
    <xf numFmtId="0" fontId="5" fillId="3" borderId="34" xfId="5" applyNumberFormat="1" applyFont="1" applyFill="1" applyBorder="1" applyAlignment="1">
      <alignment horizontal="left" vertical="top" wrapText="1"/>
    </xf>
    <xf numFmtId="0" fontId="5" fillId="3" borderId="40" xfId="5" applyNumberFormat="1" applyFont="1" applyFill="1" applyBorder="1" applyAlignment="1" applyProtection="1">
      <alignment vertical="top" wrapText="1"/>
    </xf>
    <xf numFmtId="0" fontId="3" fillId="8" borderId="41" xfId="5" applyNumberFormat="1" applyFont="1" applyFill="1" applyBorder="1" applyAlignment="1" applyProtection="1">
      <alignment vertical="top" wrapText="1"/>
    </xf>
    <xf numFmtId="0" fontId="5" fillId="7" borderId="35" xfId="6" applyNumberFormat="1" applyFont="1" applyFill="1" applyBorder="1" applyAlignment="1" applyProtection="1">
      <alignment vertical="top" wrapText="1"/>
    </xf>
    <xf numFmtId="0" fontId="5" fillId="5" borderId="13" xfId="3" applyFont="1" applyFill="1" applyBorder="1" applyAlignment="1">
      <alignment horizontal="center" vertical="center" wrapText="1"/>
    </xf>
    <xf numFmtId="0" fontId="5" fillId="5" borderId="5" xfId="3" applyFont="1" applyFill="1" applyBorder="1" applyAlignment="1">
      <alignment horizontal="center" vertical="center" wrapText="1"/>
    </xf>
    <xf numFmtId="0" fontId="5" fillId="5" borderId="3" xfId="3" applyFont="1" applyFill="1" applyBorder="1" applyAlignment="1">
      <alignment horizontal="center" vertical="center" wrapText="1"/>
    </xf>
    <xf numFmtId="0" fontId="8" fillId="4" borderId="30" xfId="3" applyFont="1" applyFill="1" applyBorder="1" applyAlignment="1">
      <alignment horizontal="center"/>
    </xf>
    <xf numFmtId="0" fontId="8" fillId="4" borderId="31" xfId="3" applyFont="1" applyFill="1" applyBorder="1" applyAlignment="1">
      <alignment horizontal="center"/>
    </xf>
    <xf numFmtId="0" fontId="8" fillId="4" borderId="32" xfId="3" applyFont="1" applyFill="1" applyBorder="1" applyAlignment="1">
      <alignment horizontal="center"/>
    </xf>
    <xf numFmtId="49" fontId="9" fillId="6" borderId="17" xfId="3" applyNumberFormat="1" applyFont="1" applyFill="1" applyBorder="1" applyAlignment="1" applyProtection="1">
      <alignment horizontal="left"/>
      <protection locked="0"/>
    </xf>
    <xf numFmtId="49" fontId="9" fillId="6" borderId="24" xfId="3" applyNumberFormat="1" applyFont="1" applyFill="1" applyBorder="1" applyAlignment="1" applyProtection="1">
      <alignment horizontal="left"/>
      <protection locked="0"/>
    </xf>
    <xf numFmtId="49" fontId="9" fillId="6" borderId="25" xfId="3" applyNumberFormat="1" applyFont="1" applyFill="1" applyBorder="1" applyAlignment="1" applyProtection="1">
      <alignment horizontal="left"/>
      <protection locked="0"/>
    </xf>
    <xf numFmtId="0" fontId="5" fillId="5" borderId="9" xfId="3" applyFont="1" applyFill="1" applyBorder="1" applyAlignment="1">
      <alignment horizontal="center" vertical="center"/>
    </xf>
    <xf numFmtId="0" fontId="5" fillId="5" borderId="4" xfId="3" applyFont="1" applyFill="1" applyBorder="1" applyAlignment="1">
      <alignment horizontal="center" vertical="center"/>
    </xf>
    <xf numFmtId="0" fontId="5" fillId="5" borderId="2" xfId="3" applyFont="1" applyFill="1" applyBorder="1" applyAlignment="1">
      <alignment horizontal="center" vertical="center"/>
    </xf>
    <xf numFmtId="0" fontId="5" fillId="5" borderId="10" xfId="3" applyFont="1" applyFill="1" applyBorder="1" applyAlignment="1">
      <alignment horizontal="center" vertical="center" wrapText="1"/>
    </xf>
    <xf numFmtId="0" fontId="5" fillId="5" borderId="11" xfId="3" applyFont="1" applyFill="1" applyBorder="1" applyAlignment="1">
      <alignment horizontal="center" vertical="center" wrapText="1"/>
    </xf>
    <xf numFmtId="0" fontId="5" fillId="5" borderId="18" xfId="3" applyFont="1" applyFill="1" applyBorder="1" applyAlignment="1">
      <alignment horizontal="center" vertical="center" wrapText="1"/>
    </xf>
    <xf numFmtId="0" fontId="5" fillId="5" borderId="9" xfId="3" applyFont="1" applyFill="1" applyBorder="1" applyAlignment="1">
      <alignment horizontal="center" vertical="center" wrapText="1"/>
    </xf>
    <xf numFmtId="0" fontId="5" fillId="5" borderId="4" xfId="3" applyFont="1" applyFill="1" applyBorder="1" applyAlignment="1">
      <alignment horizontal="center" vertical="center" wrapText="1"/>
    </xf>
    <xf numFmtId="0" fontId="5" fillId="5" borderId="2" xfId="3" applyFont="1" applyFill="1" applyBorder="1" applyAlignment="1">
      <alignment horizontal="center" vertical="center" wrapText="1"/>
    </xf>
    <xf numFmtId="49" fontId="9" fillId="4" borderId="0" xfId="3" applyNumberFormat="1" applyFont="1" applyFill="1" applyBorder="1" applyAlignment="1" applyProtection="1">
      <alignment horizontal="left"/>
      <protection locked="0"/>
    </xf>
    <xf numFmtId="49" fontId="9" fillId="4" borderId="27" xfId="3" applyNumberFormat="1" applyFont="1" applyFill="1" applyBorder="1" applyAlignment="1" applyProtection="1">
      <alignment horizontal="left"/>
      <protection locked="0"/>
    </xf>
    <xf numFmtId="49" fontId="9" fillId="4" borderId="22" xfId="3" applyNumberFormat="1" applyFont="1" applyFill="1" applyBorder="1" applyAlignment="1" applyProtection="1">
      <alignment horizontal="left"/>
      <protection locked="0"/>
    </xf>
    <xf numFmtId="49" fontId="9" fillId="4" borderId="29" xfId="3" applyNumberFormat="1" applyFont="1" applyFill="1" applyBorder="1" applyAlignment="1" applyProtection="1">
      <alignment horizontal="left"/>
      <protection locked="0"/>
    </xf>
    <xf numFmtId="0" fontId="8" fillId="4" borderId="23" xfId="3" applyFont="1" applyFill="1" applyBorder="1" applyAlignment="1">
      <alignment horizontal="left" vertical="center"/>
    </xf>
    <xf numFmtId="0" fontId="8" fillId="4" borderId="24" xfId="3" applyFont="1" applyFill="1" applyBorder="1" applyAlignment="1">
      <alignment horizontal="left" vertical="center"/>
    </xf>
    <xf numFmtId="0" fontId="8" fillId="4" borderId="25" xfId="3" applyFont="1" applyFill="1" applyBorder="1" applyAlignment="1">
      <alignment horizontal="left" vertical="center"/>
    </xf>
    <xf numFmtId="0" fontId="5" fillId="5" borderId="23" xfId="3" applyFont="1" applyFill="1" applyBorder="1" applyAlignment="1">
      <alignment horizontal="center" vertical="center" wrapText="1"/>
    </xf>
    <xf numFmtId="0" fontId="5" fillId="5" borderId="24" xfId="3" applyFont="1" applyFill="1" applyBorder="1" applyAlignment="1">
      <alignment horizontal="center" vertical="center" wrapText="1"/>
    </xf>
    <xf numFmtId="0" fontId="5" fillId="5" borderId="25" xfId="3" applyFont="1" applyFill="1" applyBorder="1" applyAlignment="1">
      <alignment horizontal="center" vertical="center" wrapText="1"/>
    </xf>
    <xf numFmtId="0" fontId="5" fillId="5" borderId="28" xfId="3" applyFont="1" applyFill="1" applyBorder="1" applyAlignment="1">
      <alignment horizontal="center" vertical="center" wrapText="1"/>
    </xf>
    <xf numFmtId="0" fontId="5" fillId="5" borderId="22" xfId="3" applyFont="1" applyFill="1" applyBorder="1" applyAlignment="1">
      <alignment horizontal="center" vertical="center" wrapText="1"/>
    </xf>
    <xf numFmtId="0" fontId="5" fillId="5" borderId="29" xfId="3" applyFont="1" applyFill="1" applyBorder="1" applyAlignment="1">
      <alignment horizontal="center" vertical="center" wrapText="1"/>
    </xf>
  </cellXfs>
  <cellStyles count="7">
    <cellStyle name="čárky 2" xfId="2"/>
    <cellStyle name="Excel Built-in Currency" xfId="6"/>
    <cellStyle name="Excel Built-in Normal" xfId="5"/>
    <cellStyle name="normální" xfId="0" builtinId="0"/>
    <cellStyle name="normální 2" xfId="1"/>
    <cellStyle name="normální_POL.XLS" xfId="3"/>
    <cellStyle name="procent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66"/>
      <color rgb="FFFFFFCC"/>
      <color rgb="FFFFFFFF"/>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ady Office">
  <a:themeElements>
    <a:clrScheme name="Kancelář">
      <a:dk1>
        <a:sysClr val="windowText" lastClr="000000"/>
      </a:dk1>
      <a:lt1>
        <a:sysClr val="window" lastClr="C2BFA5"/>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30"/>
  <sheetViews>
    <sheetView tabSelected="1" zoomScaleNormal="100" workbookViewId="0">
      <selection activeCell="F30" sqref="F30"/>
    </sheetView>
  </sheetViews>
  <sheetFormatPr defaultRowHeight="15"/>
  <cols>
    <col min="1" max="1" width="5.7109375" customWidth="1"/>
    <col min="2" max="2" width="10.7109375" customWidth="1"/>
    <col min="3" max="3" width="35.7109375" customWidth="1"/>
    <col min="4" max="4" width="5.7109375" customWidth="1"/>
    <col min="5" max="5" width="8.7109375" customWidth="1"/>
    <col min="6" max="10" width="18.28515625" customWidth="1"/>
    <col min="11" max="11" width="35.7109375" customWidth="1"/>
    <col min="12" max="12" width="42.7109375" customWidth="1"/>
  </cols>
  <sheetData>
    <row r="1" spans="1:12" ht="19.5" thickBot="1">
      <c r="A1" s="57" t="s">
        <v>13</v>
      </c>
      <c r="B1" s="58"/>
      <c r="C1" s="58"/>
      <c r="D1" s="58"/>
      <c r="E1" s="58"/>
      <c r="F1" s="58"/>
      <c r="G1" s="58"/>
      <c r="H1" s="58"/>
      <c r="I1" s="58"/>
      <c r="J1" s="58"/>
      <c r="K1" s="58"/>
      <c r="L1" s="59"/>
    </row>
    <row r="2" spans="1:12" ht="18.75">
      <c r="A2" s="76" t="s">
        <v>14</v>
      </c>
      <c r="B2" s="77"/>
      <c r="C2" s="77"/>
      <c r="D2" s="77"/>
      <c r="E2" s="77"/>
      <c r="F2" s="77"/>
      <c r="G2" s="77"/>
      <c r="H2" s="77"/>
      <c r="I2" s="77"/>
      <c r="J2" s="77"/>
      <c r="K2" s="77"/>
      <c r="L2" s="78"/>
    </row>
    <row r="3" spans="1:12" ht="15" customHeight="1">
      <c r="A3" s="13" t="s">
        <v>0</v>
      </c>
      <c r="B3" s="14"/>
      <c r="C3" s="72" t="s">
        <v>68</v>
      </c>
      <c r="D3" s="72"/>
      <c r="E3" s="72"/>
      <c r="F3" s="72"/>
      <c r="G3" s="72"/>
      <c r="H3" s="72"/>
      <c r="I3" s="72"/>
      <c r="J3" s="72"/>
      <c r="K3" s="72"/>
      <c r="L3" s="73"/>
    </row>
    <row r="4" spans="1:12" ht="15" customHeight="1" thickBot="1">
      <c r="A4" s="15"/>
      <c r="B4" s="14"/>
      <c r="C4" s="74"/>
      <c r="D4" s="74"/>
      <c r="E4" s="74"/>
      <c r="F4" s="74"/>
      <c r="G4" s="74"/>
      <c r="H4" s="74"/>
      <c r="I4" s="74"/>
      <c r="J4" s="74"/>
      <c r="K4" s="74"/>
      <c r="L4" s="75"/>
    </row>
    <row r="5" spans="1:12" ht="15" customHeight="1">
      <c r="A5" s="79"/>
      <c r="B5" s="80"/>
      <c r="C5" s="80"/>
      <c r="D5" s="80"/>
      <c r="E5" s="80"/>
      <c r="F5" s="80"/>
      <c r="G5" s="80"/>
      <c r="H5" s="80"/>
      <c r="I5" s="80"/>
      <c r="J5" s="80"/>
      <c r="K5" s="80"/>
      <c r="L5" s="81"/>
    </row>
    <row r="6" spans="1:12" ht="15" customHeight="1" thickBot="1">
      <c r="A6" s="82"/>
      <c r="B6" s="83"/>
      <c r="C6" s="83"/>
      <c r="D6" s="83"/>
      <c r="E6" s="83"/>
      <c r="F6" s="83"/>
      <c r="G6" s="83"/>
      <c r="H6" s="83"/>
      <c r="I6" s="83"/>
      <c r="J6" s="83"/>
      <c r="K6" s="83"/>
      <c r="L6" s="84"/>
    </row>
    <row r="7" spans="1:12" ht="12" customHeight="1">
      <c r="A7" s="1" t="s">
        <v>1</v>
      </c>
      <c r="B7" s="2"/>
      <c r="C7" s="63" t="s">
        <v>6</v>
      </c>
      <c r="D7" s="69" t="s">
        <v>12</v>
      </c>
      <c r="E7" s="54" t="s">
        <v>61</v>
      </c>
      <c r="F7" s="69" t="s">
        <v>56</v>
      </c>
      <c r="G7" s="69" t="s">
        <v>57</v>
      </c>
      <c r="H7" s="69" t="s">
        <v>58</v>
      </c>
      <c r="I7" s="69" t="s">
        <v>59</v>
      </c>
      <c r="J7" s="69" t="s">
        <v>60</v>
      </c>
      <c r="K7" s="63" t="s">
        <v>9</v>
      </c>
      <c r="L7" s="66" t="s">
        <v>11</v>
      </c>
    </row>
    <row r="8" spans="1:12" ht="12" customHeight="1">
      <c r="A8" s="3" t="s">
        <v>2</v>
      </c>
      <c r="B8" s="4" t="s">
        <v>3</v>
      </c>
      <c r="C8" s="64"/>
      <c r="D8" s="70"/>
      <c r="E8" s="55"/>
      <c r="F8" s="70"/>
      <c r="G8" s="70"/>
      <c r="H8" s="70"/>
      <c r="I8" s="70"/>
      <c r="J8" s="70"/>
      <c r="K8" s="64"/>
      <c r="L8" s="67"/>
    </row>
    <row r="9" spans="1:12" ht="12" customHeight="1">
      <c r="A9" s="5" t="s">
        <v>4</v>
      </c>
      <c r="B9" s="6" t="s">
        <v>5</v>
      </c>
      <c r="C9" s="65"/>
      <c r="D9" s="71"/>
      <c r="E9" s="56"/>
      <c r="F9" s="71"/>
      <c r="G9" s="71"/>
      <c r="H9" s="71"/>
      <c r="I9" s="71"/>
      <c r="J9" s="71"/>
      <c r="K9" s="65"/>
      <c r="L9" s="68"/>
    </row>
    <row r="10" spans="1:12" ht="12" customHeight="1" thickBot="1">
      <c r="A10" s="7"/>
      <c r="B10" s="8">
        <v>1</v>
      </c>
      <c r="C10" s="8">
        <v>2</v>
      </c>
      <c r="D10" s="8">
        <v>3</v>
      </c>
      <c r="E10" s="8">
        <v>4</v>
      </c>
      <c r="F10" s="8">
        <v>5</v>
      </c>
      <c r="G10" s="8">
        <v>6</v>
      </c>
      <c r="H10" s="8">
        <v>7</v>
      </c>
      <c r="I10" s="8">
        <v>8</v>
      </c>
      <c r="J10" s="8">
        <v>9</v>
      </c>
      <c r="K10" s="9">
        <v>15</v>
      </c>
      <c r="L10" s="21">
        <v>16</v>
      </c>
    </row>
    <row r="11" spans="1:12" ht="15" customHeight="1" thickBot="1">
      <c r="A11" s="11" t="s">
        <v>10</v>
      </c>
      <c r="B11" s="12" t="s">
        <v>38</v>
      </c>
      <c r="C11" s="60" t="s">
        <v>39</v>
      </c>
      <c r="D11" s="61"/>
      <c r="E11" s="61"/>
      <c r="F11" s="61"/>
      <c r="G11" s="61"/>
      <c r="H11" s="61"/>
      <c r="I11" s="61"/>
      <c r="J11" s="61"/>
      <c r="K11" s="61"/>
      <c r="L11" s="62"/>
    </row>
    <row r="12" spans="1:12" ht="0.6" customHeight="1" thickBot="1">
      <c r="A12" s="16"/>
      <c r="B12" s="17"/>
      <c r="C12" s="17"/>
      <c r="D12" s="18"/>
      <c r="E12" s="20">
        <v>4950</v>
      </c>
      <c r="F12" s="20"/>
      <c r="G12" s="20"/>
      <c r="H12" s="20"/>
      <c r="I12" s="20"/>
      <c r="J12" s="20"/>
      <c r="K12" s="19"/>
      <c r="L12" s="22"/>
    </row>
    <row r="13" spans="1:12" ht="72">
      <c r="A13" s="48">
        <v>1</v>
      </c>
      <c r="B13" s="49" t="s">
        <v>15</v>
      </c>
      <c r="C13" s="50" t="s">
        <v>16</v>
      </c>
      <c r="D13" s="49" t="s">
        <v>17</v>
      </c>
      <c r="E13" s="51">
        <v>1</v>
      </c>
      <c r="F13" s="31"/>
      <c r="G13" s="32">
        <f>E13*F13</f>
        <v>0</v>
      </c>
      <c r="H13" s="33"/>
      <c r="I13" s="32">
        <f>H13*E13</f>
        <v>0</v>
      </c>
      <c r="J13" s="34">
        <f>I13+G13</f>
        <v>0</v>
      </c>
      <c r="K13" s="52" t="s">
        <v>42</v>
      </c>
      <c r="L13" s="53" t="s">
        <v>62</v>
      </c>
    </row>
    <row r="14" spans="1:12" ht="48">
      <c r="A14" s="24">
        <v>2</v>
      </c>
      <c r="B14" s="10" t="s">
        <v>18</v>
      </c>
      <c r="C14" s="28" t="s">
        <v>19</v>
      </c>
      <c r="D14" s="10" t="s">
        <v>17</v>
      </c>
      <c r="E14" s="43">
        <v>1</v>
      </c>
      <c r="F14" s="35"/>
      <c r="G14" s="36">
        <f t="shared" ref="G14" si="0">E14*F14</f>
        <v>0</v>
      </c>
      <c r="H14" s="37"/>
      <c r="I14" s="36">
        <f t="shared" ref="I14" si="1">H14*E14</f>
        <v>0</v>
      </c>
      <c r="J14" s="38">
        <f t="shared" ref="J14" si="2">I14+G14</f>
        <v>0</v>
      </c>
      <c r="K14" s="45" t="s">
        <v>42</v>
      </c>
      <c r="L14" s="23" t="s">
        <v>63</v>
      </c>
    </row>
    <row r="15" spans="1:12" ht="24">
      <c r="A15" s="24">
        <v>3</v>
      </c>
      <c r="B15" s="10" t="s">
        <v>20</v>
      </c>
      <c r="C15" s="25" t="s">
        <v>21</v>
      </c>
      <c r="D15" s="10" t="s">
        <v>17</v>
      </c>
      <c r="E15" s="43">
        <v>1</v>
      </c>
      <c r="F15" s="35"/>
      <c r="G15" s="36">
        <f t="shared" ref="G15:G25" si="3">E15*F15</f>
        <v>0</v>
      </c>
      <c r="H15" s="37"/>
      <c r="I15" s="36">
        <f t="shared" ref="I15:I25" si="4">H15*E15</f>
        <v>0</v>
      </c>
      <c r="J15" s="38">
        <f t="shared" ref="J15:J25" si="5">I15+G15</f>
        <v>0</v>
      </c>
      <c r="K15" s="45" t="s">
        <v>42</v>
      </c>
      <c r="L15" s="23" t="s">
        <v>44</v>
      </c>
    </row>
    <row r="16" spans="1:12" ht="36">
      <c r="A16" s="24">
        <v>4</v>
      </c>
      <c r="B16" s="10" t="s">
        <v>22</v>
      </c>
      <c r="C16" s="28" t="s">
        <v>23</v>
      </c>
      <c r="D16" s="10" t="s">
        <v>17</v>
      </c>
      <c r="E16" s="43">
        <v>1</v>
      </c>
      <c r="F16" s="35"/>
      <c r="G16" s="36">
        <f t="shared" si="3"/>
        <v>0</v>
      </c>
      <c r="H16" s="37"/>
      <c r="I16" s="36">
        <f t="shared" si="4"/>
        <v>0</v>
      </c>
      <c r="J16" s="38">
        <f t="shared" si="5"/>
        <v>0</v>
      </c>
      <c r="K16" s="46" t="s">
        <v>42</v>
      </c>
      <c r="L16" s="23" t="s">
        <v>45</v>
      </c>
    </row>
    <row r="17" spans="1:12" ht="36">
      <c r="A17" s="24">
        <v>5</v>
      </c>
      <c r="B17" s="10" t="s">
        <v>24</v>
      </c>
      <c r="C17" s="25" t="s">
        <v>25</v>
      </c>
      <c r="D17" s="10" t="s">
        <v>17</v>
      </c>
      <c r="E17" s="43">
        <v>1</v>
      </c>
      <c r="F17" s="35"/>
      <c r="G17" s="36">
        <f t="shared" si="3"/>
        <v>0</v>
      </c>
      <c r="H17" s="37"/>
      <c r="I17" s="36">
        <f t="shared" si="4"/>
        <v>0</v>
      </c>
      <c r="J17" s="38">
        <f t="shared" si="5"/>
        <v>0</v>
      </c>
      <c r="K17" s="46" t="s">
        <v>43</v>
      </c>
      <c r="L17" s="23" t="s">
        <v>46</v>
      </c>
    </row>
    <row r="18" spans="1:12" ht="24">
      <c r="A18" s="24">
        <v>6</v>
      </c>
      <c r="B18" s="10" t="s">
        <v>26</v>
      </c>
      <c r="C18" s="25" t="s">
        <v>27</v>
      </c>
      <c r="D18" s="10" t="s">
        <v>17</v>
      </c>
      <c r="E18" s="43">
        <v>1</v>
      </c>
      <c r="F18" s="35"/>
      <c r="G18" s="36">
        <f t="shared" si="3"/>
        <v>0</v>
      </c>
      <c r="H18" s="37"/>
      <c r="I18" s="36">
        <f t="shared" si="4"/>
        <v>0</v>
      </c>
      <c r="J18" s="38">
        <f t="shared" si="5"/>
        <v>0</v>
      </c>
      <c r="K18" s="46" t="s">
        <v>42</v>
      </c>
      <c r="L18" s="23" t="s">
        <v>47</v>
      </c>
    </row>
    <row r="19" spans="1:12" ht="24">
      <c r="A19" s="24">
        <v>7</v>
      </c>
      <c r="B19" s="10" t="s">
        <v>28</v>
      </c>
      <c r="C19" s="28" t="s">
        <v>29</v>
      </c>
      <c r="D19" s="10" t="s">
        <v>17</v>
      </c>
      <c r="E19" s="43">
        <v>1</v>
      </c>
      <c r="F19" s="35"/>
      <c r="G19" s="36">
        <f t="shared" si="3"/>
        <v>0</v>
      </c>
      <c r="H19" s="37"/>
      <c r="I19" s="36">
        <f t="shared" si="4"/>
        <v>0</v>
      </c>
      <c r="J19" s="38">
        <f t="shared" si="5"/>
        <v>0</v>
      </c>
      <c r="K19" s="46" t="s">
        <v>42</v>
      </c>
      <c r="L19" s="23" t="s">
        <v>48</v>
      </c>
    </row>
    <row r="20" spans="1:12" ht="36">
      <c r="A20" s="24">
        <v>8</v>
      </c>
      <c r="B20" s="10" t="s">
        <v>30</v>
      </c>
      <c r="C20" s="25" t="s">
        <v>31</v>
      </c>
      <c r="D20" s="10" t="s">
        <v>17</v>
      </c>
      <c r="E20" s="43">
        <v>1</v>
      </c>
      <c r="F20" s="35"/>
      <c r="G20" s="36">
        <f t="shared" si="3"/>
        <v>0</v>
      </c>
      <c r="H20" s="37"/>
      <c r="I20" s="36">
        <f t="shared" si="4"/>
        <v>0</v>
      </c>
      <c r="J20" s="38">
        <f t="shared" si="5"/>
        <v>0</v>
      </c>
      <c r="K20" s="46" t="s">
        <v>42</v>
      </c>
      <c r="L20" s="23" t="s">
        <v>49</v>
      </c>
    </row>
    <row r="21" spans="1:12" ht="96">
      <c r="A21" s="24">
        <v>9</v>
      </c>
      <c r="B21" s="10" t="s">
        <v>40</v>
      </c>
      <c r="C21" s="25" t="s">
        <v>41</v>
      </c>
      <c r="D21" s="10" t="s">
        <v>17</v>
      </c>
      <c r="E21" s="43">
        <v>1</v>
      </c>
      <c r="F21" s="35"/>
      <c r="G21" s="36">
        <f t="shared" si="3"/>
        <v>0</v>
      </c>
      <c r="H21" s="37"/>
      <c r="I21" s="36">
        <f t="shared" si="4"/>
        <v>0</v>
      </c>
      <c r="J21" s="38">
        <f t="shared" si="5"/>
        <v>0</v>
      </c>
      <c r="K21" s="46" t="s">
        <v>42</v>
      </c>
      <c r="L21" s="23" t="s">
        <v>54</v>
      </c>
    </row>
    <row r="22" spans="1:12" ht="84">
      <c r="A22" s="24">
        <v>10</v>
      </c>
      <c r="B22" s="10" t="s">
        <v>51</v>
      </c>
      <c r="C22" s="25" t="s">
        <v>52</v>
      </c>
      <c r="D22" s="10" t="s">
        <v>17</v>
      </c>
      <c r="E22" s="43">
        <v>1</v>
      </c>
      <c r="F22" s="35"/>
      <c r="G22" s="36">
        <f t="shared" si="3"/>
        <v>0</v>
      </c>
      <c r="H22" s="37"/>
      <c r="I22" s="36">
        <f t="shared" si="4"/>
        <v>0</v>
      </c>
      <c r="J22" s="38">
        <f t="shared" si="5"/>
        <v>0</v>
      </c>
      <c r="K22" s="46" t="s">
        <v>42</v>
      </c>
      <c r="L22" s="23" t="s">
        <v>55</v>
      </c>
    </row>
    <row r="23" spans="1:12" ht="48">
      <c r="A23" s="24">
        <v>11</v>
      </c>
      <c r="B23" s="10" t="s">
        <v>32</v>
      </c>
      <c r="C23" s="25" t="s">
        <v>33</v>
      </c>
      <c r="D23" s="10" t="s">
        <v>8</v>
      </c>
      <c r="E23" s="43">
        <v>300</v>
      </c>
      <c r="F23" s="35"/>
      <c r="G23" s="36">
        <f t="shared" si="3"/>
        <v>0</v>
      </c>
      <c r="H23" s="37"/>
      <c r="I23" s="36">
        <f t="shared" si="4"/>
        <v>0</v>
      </c>
      <c r="J23" s="38">
        <f t="shared" si="5"/>
        <v>0</v>
      </c>
      <c r="K23" s="46" t="s">
        <v>64</v>
      </c>
      <c r="L23" s="23" t="s">
        <v>50</v>
      </c>
    </row>
    <row r="24" spans="1:12" ht="48">
      <c r="A24" s="24">
        <v>12</v>
      </c>
      <c r="B24" s="10" t="s">
        <v>34</v>
      </c>
      <c r="C24" s="25" t="s">
        <v>35</v>
      </c>
      <c r="D24" s="10" t="s">
        <v>8</v>
      </c>
      <c r="E24" s="43">
        <v>480</v>
      </c>
      <c r="F24" s="35"/>
      <c r="G24" s="36">
        <f t="shared" si="3"/>
        <v>0</v>
      </c>
      <c r="H24" s="37"/>
      <c r="I24" s="36">
        <f t="shared" si="4"/>
        <v>0</v>
      </c>
      <c r="J24" s="38">
        <f t="shared" si="5"/>
        <v>0</v>
      </c>
      <c r="K24" s="46" t="s">
        <v>65</v>
      </c>
      <c r="L24" s="23" t="s">
        <v>67</v>
      </c>
    </row>
    <row r="25" spans="1:12" ht="60.75" thickBot="1">
      <c r="A25" s="26">
        <v>13</v>
      </c>
      <c r="B25" s="29" t="s">
        <v>36</v>
      </c>
      <c r="C25" s="30" t="s">
        <v>37</v>
      </c>
      <c r="D25" s="29" t="s">
        <v>7</v>
      </c>
      <c r="E25" s="44">
        <v>600</v>
      </c>
      <c r="F25" s="39"/>
      <c r="G25" s="40">
        <f t="shared" si="3"/>
        <v>0</v>
      </c>
      <c r="H25" s="41"/>
      <c r="I25" s="40">
        <f t="shared" si="4"/>
        <v>0</v>
      </c>
      <c r="J25" s="42">
        <f t="shared" si="5"/>
        <v>0</v>
      </c>
      <c r="K25" s="47" t="s">
        <v>66</v>
      </c>
      <c r="L25" s="27" t="s">
        <v>53</v>
      </c>
    </row>
    <row r="26" spans="1:12" ht="30" customHeight="1"/>
    <row r="27" spans="1:12" ht="30" customHeight="1"/>
    <row r="28" spans="1:12" ht="30" customHeight="1"/>
    <row r="29" spans="1:12" ht="30" customHeight="1"/>
    <row r="30" spans="1:12" ht="30" customHeight="1"/>
  </sheetData>
  <protectedRanges>
    <protectedRange sqref="B13:D23 B24:B25" name="Oblast3"/>
  </protectedRanges>
  <mergeCells count="16">
    <mergeCell ref="E7:E9"/>
    <mergeCell ref="A1:L1"/>
    <mergeCell ref="C11:L11"/>
    <mergeCell ref="K7:K9"/>
    <mergeCell ref="L7:L9"/>
    <mergeCell ref="D7:D9"/>
    <mergeCell ref="C7:C9"/>
    <mergeCell ref="C3:L3"/>
    <mergeCell ref="C4:L4"/>
    <mergeCell ref="A2:L2"/>
    <mergeCell ref="A5:L6"/>
    <mergeCell ref="F7:F9"/>
    <mergeCell ref="G7:G9"/>
    <mergeCell ref="H7:H9"/>
    <mergeCell ref="I7:I9"/>
    <mergeCell ref="J7:J9"/>
  </mergeCells>
  <pageMargins left="0.59055118110236227" right="0.59055118110236227" top="0.78740157480314965" bottom="0.78740157480314965" header="0.31496062992125984" footer="0.31496062992125984"/>
  <pageSetup paperSize="9" scale="9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List1</vt:lpstr>
      <vt:lpstr>List2</vt:lpstr>
      <vt:lpstr>List3</vt:lpstr>
      <vt:lpstr>List1!Názvy_tisku</vt:lpstr>
    </vt:vector>
  </TitlesOfParts>
  <Company>SG-GEOPROJEKT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Stanislav Štábl</dc:creator>
  <cp:lastModifiedBy>stabl</cp:lastModifiedBy>
  <cp:lastPrinted>2012-11-03T09:50:34Z</cp:lastPrinted>
  <dcterms:created xsi:type="dcterms:W3CDTF">2010-01-10T18:54:55Z</dcterms:created>
  <dcterms:modified xsi:type="dcterms:W3CDTF">2013-01-18T11:43:45Z</dcterms:modified>
</cp:coreProperties>
</file>