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45" activeTab="0"/>
  </bookViews>
  <sheets>
    <sheet name="oblast Ostrava" sheetId="3" r:id="rId1"/>
  </sheets>
  <definedNames/>
  <calcPr calcId="162913"/>
  <extLst/>
</workbook>
</file>

<file path=xl/sharedStrings.xml><?xml version="1.0" encoding="utf-8"?>
<sst xmlns="http://schemas.openxmlformats.org/spreadsheetml/2006/main" count="39" uniqueCount="31">
  <si>
    <t>10-39</t>
  </si>
  <si>
    <t>vzdálenost km</t>
  </si>
  <si>
    <t>přirážka zvýhodnění</t>
  </si>
  <si>
    <t>do 9</t>
  </si>
  <si>
    <t>VYSVĚTLIVKY</t>
  </si>
  <si>
    <t xml:space="preserve">Vzdálenost  km </t>
  </si>
  <si>
    <t>Objem Kč</t>
  </si>
  <si>
    <t>je myšlena cena díla zpracovaná ve struktuře sborníku směrných cen URS v aktuální databázi cen,</t>
  </si>
  <si>
    <t>včetně vedlejších rozpočtových nákladů a specifikovaného materiálu, bez DPH</t>
  </si>
  <si>
    <t>POZNÁMKA</t>
  </si>
  <si>
    <t>Do tabulky se uvede přirážka nebo zvýhodnění číslem :</t>
  </si>
  <si>
    <t>Např.:</t>
  </si>
  <si>
    <t>předpokládaný  čistý objem Kč</t>
  </si>
  <si>
    <t>předpokládaný objem vč.přirážky</t>
  </si>
  <si>
    <t>Objem Kč bez DPH</t>
  </si>
  <si>
    <t>0-50.000,00 Kč bez DPH</t>
  </si>
  <si>
    <t>50.001-200.000,00 Kč bez DPH</t>
  </si>
  <si>
    <t>více než 200.000,00 Kč bez DPH</t>
  </si>
  <si>
    <t xml:space="preserve">Vzdálenost se určí podle volně dostupných internetových aplikací pro měření vzdálenosti např. MAPY.CZ </t>
  </si>
  <si>
    <r>
      <t xml:space="preserve">je myšlena </t>
    </r>
    <r>
      <rPr>
        <b/>
        <sz val="9"/>
        <color theme="1"/>
        <rFont val="Verdana"/>
        <family val="2"/>
      </rPr>
      <t>nejkratší</t>
    </r>
    <r>
      <rPr>
        <sz val="9"/>
        <color theme="1"/>
        <rFont val="Verdana"/>
        <family val="2"/>
      </rPr>
      <t xml:space="preserve"> spojnice  mezi místem plnění tj. výchozím místem zadavatele veřejné zakázky, tím je Ostrava, a místem skutečného výkonu prací, vedena po pozemních komunikacích.</t>
    </r>
  </si>
  <si>
    <r>
      <rPr>
        <b/>
        <sz val="9"/>
        <color indexed="8"/>
        <rFont val="Verdana"/>
        <family val="2"/>
      </rPr>
      <t>PŘIRÁŽKA 17%</t>
    </r>
    <r>
      <rPr>
        <sz val="9"/>
        <color theme="1"/>
        <rFont val="Verdana"/>
        <family val="2"/>
      </rPr>
      <t xml:space="preserve">    - bude v tabulce zapsána jako číslo  </t>
    </r>
    <r>
      <rPr>
        <b/>
        <sz val="9"/>
        <color indexed="8"/>
        <rFont val="Verdana"/>
        <family val="2"/>
      </rPr>
      <t>1,17</t>
    </r>
  </si>
  <si>
    <r>
      <rPr>
        <b/>
        <sz val="9"/>
        <color indexed="8"/>
        <rFont val="Verdana"/>
        <family val="2"/>
      </rPr>
      <t>ZVÝHODNĚNÍ 5%</t>
    </r>
    <r>
      <rPr>
        <sz val="9"/>
        <color theme="1"/>
        <rFont val="Verdana"/>
        <family val="2"/>
      </rPr>
      <t xml:space="preserve">   - bude v tabulce zapsáno jako číslo   </t>
    </r>
    <r>
      <rPr>
        <b/>
        <sz val="9"/>
        <color indexed="8"/>
        <rFont val="Verdana"/>
        <family val="2"/>
      </rPr>
      <t>0,95</t>
    </r>
  </si>
  <si>
    <r>
      <t xml:space="preserve">bez přirážky nebo zvýhodnění bude uvedeno   </t>
    </r>
    <r>
      <rPr>
        <b/>
        <sz val="9"/>
        <color indexed="8"/>
        <rFont val="Verdana"/>
        <family val="2"/>
      </rPr>
      <t>1,00</t>
    </r>
  </si>
  <si>
    <t>NABÍDKOVÁ CENA CELKEM</t>
  </si>
  <si>
    <t>Příloha č. 1 Zadávací dokumentace:</t>
  </si>
  <si>
    <t>2) Přirážkou nebo zvýhodněním oproti takto sestavené ceně, se zohledňují dvě kritéria, vzdálenost místa plnění dílčí zakázky od sídla zadavatele a  její finanční objem;</t>
  </si>
  <si>
    <t>váha subkritéria</t>
  </si>
  <si>
    <t>40 a více</t>
  </si>
  <si>
    <t>Formulář pro nabídku koeficientu nabídkových cen</t>
  </si>
  <si>
    <t>1) Účastník vyplní podbarvené buňky, v nichž uvede cenové zvýhodnění nebo přirážku, kterou bude upravena cena dílčí zakázky, sestavené v cenové soustavě URS podle pravidel této soustavy;</t>
  </si>
  <si>
    <t>VZ: 63522097 - Údržba a opravy bytů u pozemních objektů SPS v obvodu OŘ Ostrava 2022/2023 - oblast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</si>
</sst>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8">
    <font>
      <sz val="11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indexed="8"/>
      <name val="Verdana"/>
      <family val="2"/>
    </font>
    <font>
      <sz val="9"/>
      <color rgb="FFFF000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18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>
      <alignment/>
      <protection locked="0"/>
    </xf>
    <xf numFmtId="0" fontId="10" fillId="4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1" fillId="7" borderId="8" applyNumberFormat="0" applyAlignment="0" applyProtection="0"/>
    <xf numFmtId="0" fontId="22" fillId="7" borderId="8" applyNumberFormat="0" applyAlignment="0" applyProtection="0"/>
    <xf numFmtId="0" fontId="12" fillId="7" borderId="9" applyNumberFormat="0" applyAlignment="0" applyProtection="0"/>
    <xf numFmtId="0" fontId="13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>
      <alignment/>
    </xf>
    <xf numFmtId="0" fontId="2" fillId="0" borderId="0" xfId="0" applyFont="1" applyFill="1"/>
    <xf numFmtId="0" fontId="24" fillId="0" borderId="0" xfId="0" applyFont="1"/>
    <xf numFmtId="0" fontId="25" fillId="0" borderId="0" xfId="0" applyFont="1"/>
    <xf numFmtId="0" fontId="2" fillId="0" borderId="0" xfId="0" applyFont="1"/>
    <xf numFmtId="3" fontId="24" fillId="0" borderId="10" xfId="0" applyNumberFormat="1" applyFont="1" applyFill="1" applyBorder="1" applyAlignment="1">
      <alignment/>
    </xf>
    <xf numFmtId="0" fontId="25" fillId="23" borderId="0" xfId="0" applyFont="1" applyFill="1"/>
    <xf numFmtId="3" fontId="25" fillId="0" borderId="0" xfId="0" applyNumberFormat="1" applyFont="1"/>
    <xf numFmtId="49" fontId="24" fillId="24" borderId="11" xfId="0" applyNumberFormat="1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4" fontId="3" fillId="25" borderId="13" xfId="0" applyNumberFormat="1" applyFont="1" applyFill="1" applyBorder="1" applyAlignment="1">
      <alignment horizontal="center"/>
    </xf>
    <xf numFmtId="4" fontId="25" fillId="0" borderId="14" xfId="0" applyNumberFormat="1" applyFont="1" applyFill="1" applyBorder="1" applyAlignment="1">
      <alignment horizontal="center"/>
    </xf>
    <xf numFmtId="0" fontId="25" fillId="0" borderId="15" xfId="0" applyFont="1" applyBorder="1" applyAlignment="1">
      <alignment/>
    </xf>
    <xf numFmtId="4" fontId="25" fillId="0" borderId="16" xfId="0" applyNumberFormat="1" applyFont="1" applyFill="1" applyBorder="1" applyAlignment="1">
      <alignment horizontal="center"/>
    </xf>
    <xf numFmtId="4" fontId="24" fillId="0" borderId="17" xfId="0" applyNumberFormat="1" applyFont="1" applyFill="1" applyBorder="1" applyAlignment="1">
      <alignment/>
    </xf>
    <xf numFmtId="4" fontId="24" fillId="0" borderId="18" xfId="0" applyNumberFormat="1" applyFont="1" applyFill="1" applyBorder="1" applyAlignment="1">
      <alignment/>
    </xf>
    <xf numFmtId="3" fontId="24" fillId="0" borderId="19" xfId="0" applyNumberFormat="1" applyFont="1" applyBorder="1" applyAlignment="1">
      <alignment/>
    </xf>
    <xf numFmtId="4" fontId="24" fillId="0" borderId="19" xfId="0" applyNumberFormat="1" applyFont="1" applyFill="1" applyBorder="1" applyAlignment="1">
      <alignment/>
    </xf>
    <xf numFmtId="4" fontId="24" fillId="0" borderId="20" xfId="0" applyNumberFormat="1" applyFont="1" applyFill="1" applyBorder="1" applyAlignment="1">
      <alignment/>
    </xf>
    <xf numFmtId="3" fontId="24" fillId="0" borderId="21" xfId="0" applyNumberFormat="1" applyFont="1" applyBorder="1" applyAlignment="1">
      <alignment/>
    </xf>
    <xf numFmtId="0" fontId="24" fillId="24" borderId="11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10" fontId="25" fillId="0" borderId="22" xfId="0" applyNumberFormat="1" applyFont="1" applyFill="1" applyBorder="1" applyAlignment="1">
      <alignment horizontal="center"/>
    </xf>
    <xf numFmtId="10" fontId="25" fillId="0" borderId="23" xfId="0" applyNumberFormat="1" applyFont="1" applyFill="1" applyBorder="1" applyAlignment="1">
      <alignment horizontal="center"/>
    </xf>
    <xf numFmtId="10" fontId="25" fillId="0" borderId="0" xfId="0" applyNumberFormat="1" applyFont="1"/>
    <xf numFmtId="0" fontId="24" fillId="24" borderId="0" xfId="0" applyFont="1" applyFill="1"/>
    <xf numFmtId="0" fontId="24" fillId="26" borderId="24" xfId="0" applyFont="1" applyFill="1" applyBorder="1" applyAlignment="1">
      <alignment horizontal="center" vertical="center"/>
    </xf>
    <xf numFmtId="0" fontId="24" fillId="26" borderId="25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center" wrapText="1"/>
    </xf>
    <xf numFmtId="0" fontId="25" fillId="24" borderId="22" xfId="0" applyFont="1" applyFill="1" applyBorder="1" applyAlignment="1">
      <alignment horizontal="center" wrapText="1"/>
    </xf>
    <xf numFmtId="0" fontId="25" fillId="24" borderId="27" xfId="0" applyFont="1" applyFill="1" applyBorder="1" applyAlignment="1">
      <alignment horizontal="center" wrapText="1"/>
    </xf>
    <xf numFmtId="0" fontId="25" fillId="24" borderId="22" xfId="0" applyFont="1" applyFill="1" applyBorder="1" applyAlignment="1">
      <alignment horizontal="center" vertical="center" wrapText="1"/>
    </xf>
    <xf numFmtId="164" fontId="25" fillId="23" borderId="26" xfId="0" applyNumberFormat="1" applyFont="1" applyFill="1" applyBorder="1" applyAlignment="1">
      <alignment horizontal="center"/>
    </xf>
    <xf numFmtId="164" fontId="25" fillId="23" borderId="28" xfId="0" applyNumberFormat="1" applyFont="1" applyFill="1" applyBorder="1" applyAlignment="1">
      <alignment horizontal="center"/>
    </xf>
    <xf numFmtId="164" fontId="25" fillId="23" borderId="27" xfId="0" applyNumberFormat="1" applyFont="1" applyFill="1" applyBorder="1" applyAlignment="1">
      <alignment horizontal="center"/>
    </xf>
    <xf numFmtId="164" fontId="25" fillId="23" borderId="29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4" fillId="25" borderId="30" xfId="0" applyFont="1" applyFill="1" applyBorder="1" applyAlignment="1">
      <alignment horizontal="left"/>
    </xf>
    <xf numFmtId="0" fontId="24" fillId="25" borderId="31" xfId="0" applyFont="1" applyFill="1" applyBorder="1" applyAlignment="1">
      <alignment horizontal="left"/>
    </xf>
    <xf numFmtId="0" fontId="24" fillId="25" borderId="32" xfId="0" applyFont="1" applyFill="1" applyBorder="1" applyAlignment="1">
      <alignment horizontal="left"/>
    </xf>
    <xf numFmtId="0" fontId="24" fillId="26" borderId="33" xfId="0" applyFont="1" applyFill="1" applyBorder="1" applyAlignment="1">
      <alignment horizontal="center" vertical="center"/>
    </xf>
    <xf numFmtId="0" fontId="24" fillId="26" borderId="34" xfId="0" applyFont="1" applyFill="1" applyBorder="1" applyAlignment="1">
      <alignment horizontal="center" vertical="center"/>
    </xf>
    <xf numFmtId="0" fontId="24" fillId="26" borderId="35" xfId="0" applyFont="1" applyFill="1" applyBorder="1" applyAlignment="1">
      <alignment horizontal="center" vertical="center"/>
    </xf>
    <xf numFmtId="0" fontId="24" fillId="25" borderId="30" xfId="0" applyFont="1" applyFill="1" applyBorder="1" applyAlignment="1">
      <alignment horizontal="center"/>
    </xf>
    <xf numFmtId="0" fontId="24" fillId="25" borderId="31" xfId="0" applyFont="1" applyFill="1" applyBorder="1" applyAlignment="1">
      <alignment horizontal="center"/>
    </xf>
    <xf numFmtId="0" fontId="24" fillId="25" borderId="32" xfId="0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4" fontId="27" fillId="0" borderId="16" xfId="0" applyNumberFormat="1" applyFont="1" applyFill="1" applyBorder="1" applyAlignment="1">
      <alignment horizontal="center"/>
    </xf>
    <xf numFmtId="3" fontId="25" fillId="0" borderId="19" xfId="0" applyNumberFormat="1" applyFont="1" applyBorder="1" applyAlignment="1">
      <alignment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8" xfId="21"/>
    <cellStyle name="20 % – Zvýraznění1 2" xfId="22"/>
    <cellStyle name="20 % – Zvýraznění2 2" xfId="23"/>
    <cellStyle name="20 % – Zvýraznění3 2" xfId="24"/>
    <cellStyle name="20 % – Zvýraznění4 2" xfId="25"/>
    <cellStyle name="20 % – Zvýraznění5 2" xfId="26"/>
    <cellStyle name="20 % – Zvýraznění6 2" xfId="27"/>
    <cellStyle name="40 % – Zvýraznění1 2" xfId="28"/>
    <cellStyle name="40 % – Zvýraznění2 2" xfId="29"/>
    <cellStyle name="40 % – Zvýraznění3 2" xfId="30"/>
    <cellStyle name="40 % – Zvýraznění4 2" xfId="31"/>
    <cellStyle name="40 % – Zvýraznění5 2" xfId="32"/>
    <cellStyle name="40 % – Zvýraznění6 2" xfId="33"/>
    <cellStyle name="60 % – Zvýraznění1 2" xfId="34"/>
    <cellStyle name="60 % – Zvýraznění2 2" xfId="35"/>
    <cellStyle name="60 % – Zvýraznění3 2" xfId="36"/>
    <cellStyle name="60 % – Zvýraznění4 2" xfId="37"/>
    <cellStyle name="60 % – Zvýraznění5 2" xfId="38"/>
    <cellStyle name="60 % – Zvýraznění6 2" xfId="39"/>
    <cellStyle name="Celkem 2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 3" xfId="49"/>
    <cellStyle name="Normální 4" xfId="50"/>
    <cellStyle name="Normální 5" xfId="51"/>
    <cellStyle name="Normální 6" xfId="52"/>
    <cellStyle name="Normální 6 2" xfId="53"/>
    <cellStyle name="Normální 7" xfId="54"/>
    <cellStyle name="Poznámka 2" xfId="55"/>
    <cellStyle name="Propojená buňka 2" xfId="56"/>
    <cellStyle name="Sledovaný hypertextový odkaz" xfId="57"/>
    <cellStyle name="Správně 2" xfId="58"/>
    <cellStyle name="Standard_fa_zal" xfId="59"/>
    <cellStyle name="Styl 1" xfId="60"/>
    <cellStyle name="Text upozornění 2" xfId="61"/>
    <cellStyle name="Vstup 2" xfId="62"/>
    <cellStyle name="Výpočet 2" xfId="63"/>
    <cellStyle name="Výstup 2" xfId="64"/>
    <cellStyle name="Vysvětlující text 2" xfId="65"/>
    <cellStyle name="Zvýraznění 1 2" xfId="66"/>
    <cellStyle name="Zvýraznění 2 2" xfId="67"/>
    <cellStyle name="Zvýraznění 3 2" xfId="68"/>
    <cellStyle name="Zvýraznění 4 2" xfId="69"/>
    <cellStyle name="Zvýraznění 5 2" xfId="70"/>
    <cellStyle name="Zvýraznění 6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 topLeftCell="A1">
      <selection activeCell="M15" sqref="M15"/>
    </sheetView>
  </sheetViews>
  <sheetFormatPr defaultColWidth="8.796875" defaultRowHeight="14.25"/>
  <cols>
    <col min="1" max="1" width="17" style="0" customWidth="1"/>
    <col min="2" max="2" width="10.3984375" style="0" customWidth="1"/>
    <col min="3" max="3" width="12.3984375" style="0" customWidth="1"/>
    <col min="4" max="4" width="16.3984375" style="0" customWidth="1"/>
    <col min="5" max="5" width="8.59765625" style="0" customWidth="1"/>
    <col min="7" max="7" width="14.8984375" style="0" customWidth="1"/>
    <col min="8" max="8" width="16.59765625" style="0" customWidth="1"/>
    <col min="9" max="9" width="8.59765625" style="0" customWidth="1"/>
    <col min="11" max="11" width="15.59765625" style="0" customWidth="1"/>
    <col min="12" max="12" width="17" style="0" customWidth="1"/>
    <col min="13" max="13" width="8.59765625" style="0" customWidth="1"/>
  </cols>
  <sheetData>
    <row r="1" spans="1:3" s="4" customFormat="1" ht="13.9" customHeight="1">
      <c r="A1" s="42" t="s">
        <v>24</v>
      </c>
      <c r="B1" s="42"/>
      <c r="C1" s="42"/>
    </row>
    <row r="2" spans="1:3" s="4" customFormat="1" ht="11.25">
      <c r="A2" s="42" t="s">
        <v>28</v>
      </c>
      <c r="B2" s="42"/>
      <c r="C2" s="42"/>
    </row>
    <row r="3" s="4" customFormat="1" ht="12" thickBot="1"/>
    <row r="4" spans="1:13" s="4" customFormat="1" ht="12" thickBot="1">
      <c r="A4" s="49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14.25">
      <c r="A5" s="31" t="s">
        <v>14</v>
      </c>
      <c r="B5" s="46" t="s">
        <v>15</v>
      </c>
      <c r="C5" s="47"/>
      <c r="D5" s="47"/>
      <c r="E5" s="32"/>
      <c r="F5" s="48" t="s">
        <v>16</v>
      </c>
      <c r="G5" s="47"/>
      <c r="H5" s="47"/>
      <c r="I5" s="32"/>
      <c r="J5" s="48" t="s">
        <v>17</v>
      </c>
      <c r="K5" s="47"/>
      <c r="L5" s="47"/>
      <c r="M5" s="32"/>
    </row>
    <row r="6" spans="1:13" s="4" customFormat="1" ht="22.5">
      <c r="A6" s="25" t="s">
        <v>1</v>
      </c>
      <c r="B6" s="33" t="s">
        <v>2</v>
      </c>
      <c r="C6" s="34" t="s">
        <v>12</v>
      </c>
      <c r="D6" s="34" t="s">
        <v>13</v>
      </c>
      <c r="E6" s="35" t="s">
        <v>26</v>
      </c>
      <c r="F6" s="36" t="s">
        <v>2</v>
      </c>
      <c r="G6" s="34" t="s">
        <v>12</v>
      </c>
      <c r="H6" s="34" t="s">
        <v>13</v>
      </c>
      <c r="I6" s="37" t="s">
        <v>26</v>
      </c>
      <c r="J6" s="36" t="s">
        <v>2</v>
      </c>
      <c r="K6" s="34" t="s">
        <v>12</v>
      </c>
      <c r="L6" s="34" t="s">
        <v>13</v>
      </c>
      <c r="M6" s="35" t="s">
        <v>26</v>
      </c>
    </row>
    <row r="7" spans="1:13" s="4" customFormat="1" ht="11.25">
      <c r="A7" s="25" t="s">
        <v>3</v>
      </c>
      <c r="B7" s="38"/>
      <c r="C7" s="52">
        <v>50900</v>
      </c>
      <c r="D7" s="16">
        <f>B7*C7</f>
        <v>0</v>
      </c>
      <c r="E7" s="27">
        <v>0.022</v>
      </c>
      <c r="F7" s="40"/>
      <c r="G7" s="52">
        <v>75000</v>
      </c>
      <c r="H7" s="16">
        <f>F7*G7</f>
        <v>0</v>
      </c>
      <c r="I7" s="27">
        <v>0.0313</v>
      </c>
      <c r="J7" s="40"/>
      <c r="K7" s="52">
        <v>150000</v>
      </c>
      <c r="L7" s="16">
        <f>J7*K7</f>
        <v>0</v>
      </c>
      <c r="M7" s="27">
        <v>0.0667</v>
      </c>
    </row>
    <row r="8" spans="1:13" s="4" customFormat="1" ht="11.25">
      <c r="A8" s="9" t="s">
        <v>0</v>
      </c>
      <c r="B8" s="38"/>
      <c r="C8" s="52">
        <v>75000</v>
      </c>
      <c r="D8" s="16">
        <f aca="true" t="shared" si="0" ref="D8:D9">B8*C8</f>
        <v>0</v>
      </c>
      <c r="E8" s="27">
        <v>0.0325</v>
      </c>
      <c r="F8" s="40"/>
      <c r="G8" s="52">
        <v>100000</v>
      </c>
      <c r="H8" s="16">
        <f aca="true" t="shared" si="1" ref="H8:H9">F8*G8</f>
        <v>0</v>
      </c>
      <c r="I8" s="27">
        <v>0.0417</v>
      </c>
      <c r="J8" s="40"/>
      <c r="K8" s="52">
        <v>1000000</v>
      </c>
      <c r="L8" s="16">
        <f aca="true" t="shared" si="2" ref="L8:L9">J8*K8</f>
        <v>0</v>
      </c>
      <c r="M8" s="27">
        <v>0.4</v>
      </c>
    </row>
    <row r="9" spans="1:13" s="4" customFormat="1" ht="12" thickBot="1">
      <c r="A9" s="10" t="s">
        <v>27</v>
      </c>
      <c r="B9" s="39"/>
      <c r="C9" s="53">
        <v>100000</v>
      </c>
      <c r="D9" s="18">
        <f t="shared" si="0"/>
        <v>0</v>
      </c>
      <c r="E9" s="28">
        <v>0.0433</v>
      </c>
      <c r="F9" s="41"/>
      <c r="G9" s="53">
        <v>150000</v>
      </c>
      <c r="H9" s="18">
        <f t="shared" si="1"/>
        <v>0</v>
      </c>
      <c r="I9" s="28">
        <v>0.0625</v>
      </c>
      <c r="J9" s="41"/>
      <c r="K9" s="53">
        <v>750000</v>
      </c>
      <c r="L9" s="18">
        <f t="shared" si="2"/>
        <v>0</v>
      </c>
      <c r="M9" s="28">
        <v>0.3</v>
      </c>
    </row>
    <row r="10" spans="1:13" s="5" customFormat="1" ht="13.5" thickBot="1">
      <c r="A10" s="17"/>
      <c r="B10" s="21"/>
      <c r="C10" s="21"/>
      <c r="D10" s="22">
        <f>SUM(D7:D9)</f>
        <v>0</v>
      </c>
      <c r="E10" s="23"/>
      <c r="F10" s="24"/>
      <c r="G10" s="54"/>
      <c r="H10" s="22">
        <f>SUM(H7:H9)</f>
        <v>0</v>
      </c>
      <c r="I10" s="23"/>
      <c r="J10" s="6"/>
      <c r="K10" s="19"/>
      <c r="L10" s="20">
        <f>SUM(L7:L9)</f>
        <v>0</v>
      </c>
      <c r="M10" s="13"/>
    </row>
    <row r="11" spans="1:13" s="5" customFormat="1" ht="13.5" thickBot="1">
      <c r="A11" s="11"/>
      <c r="B11" s="12"/>
      <c r="C11" s="12"/>
      <c r="D11" s="13"/>
      <c r="E11" s="13"/>
      <c r="F11" s="12"/>
      <c r="G11" s="12"/>
      <c r="H11" s="13"/>
      <c r="I11" s="13"/>
      <c r="J11" s="14"/>
      <c r="K11" s="13"/>
      <c r="L11" s="13"/>
      <c r="M11" s="13"/>
    </row>
    <row r="12" spans="1:13" ht="15" thickBot="1">
      <c r="A12" s="43" t="s">
        <v>23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15">
        <f>D10+H10+L10</f>
        <v>0</v>
      </c>
      <c r="M12" s="26"/>
    </row>
    <row r="13" spans="1:13" ht="14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s="4" customFormat="1" ht="11.25">
      <c r="A14" s="30" t="s">
        <v>4</v>
      </c>
      <c r="M14" s="29"/>
    </row>
    <row r="15" s="4" customFormat="1" ht="11.25">
      <c r="M15" s="29"/>
    </row>
    <row r="16" spans="1:2" s="4" customFormat="1" ht="11.25">
      <c r="A16" s="3" t="s">
        <v>5</v>
      </c>
      <c r="B16" s="4" t="s">
        <v>19</v>
      </c>
    </row>
    <row r="17" s="4" customFormat="1" ht="11.25">
      <c r="B17" s="4" t="s">
        <v>18</v>
      </c>
    </row>
    <row r="18" s="4" customFormat="1" ht="11.25"/>
    <row r="19" spans="1:2" s="4" customFormat="1" ht="11.25">
      <c r="A19" s="3" t="s">
        <v>6</v>
      </c>
      <c r="B19" s="4" t="s">
        <v>7</v>
      </c>
    </row>
    <row r="20" s="4" customFormat="1" ht="11.25">
      <c r="B20" s="4" t="s">
        <v>8</v>
      </c>
    </row>
    <row r="21" s="4" customFormat="1" ht="11.25"/>
    <row r="22" s="4" customFormat="1" ht="11.25">
      <c r="A22" s="30" t="s">
        <v>9</v>
      </c>
    </row>
    <row r="23" s="4" customFormat="1" ht="11.25"/>
    <row r="24" spans="1:13" s="4" customFormat="1" ht="11.25">
      <c r="A24" s="7" t="s">
        <v>29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="4" customFormat="1" ht="11.25">
      <c r="A25" s="4" t="s">
        <v>25</v>
      </c>
    </row>
    <row r="26" s="4" customFormat="1" ht="11.25"/>
    <row r="27" s="4" customFormat="1" ht="11.25"/>
    <row r="28" s="4" customFormat="1" ht="11.25">
      <c r="A28" s="4" t="s">
        <v>10</v>
      </c>
    </row>
    <row r="29" s="4" customFormat="1" ht="11.25"/>
    <row r="30" spans="1:2" s="4" customFormat="1" ht="11.25">
      <c r="A30" s="3" t="s">
        <v>11</v>
      </c>
      <c r="B30" s="4" t="s">
        <v>20</v>
      </c>
    </row>
    <row r="31" spans="2:13" s="4" customFormat="1" ht="11.25">
      <c r="B31" s="4" t="s">
        <v>21</v>
      </c>
      <c r="K31" s="8"/>
      <c r="L31" s="8"/>
      <c r="M31" s="8"/>
    </row>
    <row r="32" s="4" customFormat="1" ht="11.25">
      <c r="B32" s="4" t="s">
        <v>22</v>
      </c>
    </row>
  </sheetData>
  <mergeCells count="7">
    <mergeCell ref="A1:C1"/>
    <mergeCell ref="A2:C2"/>
    <mergeCell ref="A12:K12"/>
    <mergeCell ref="B5:D5"/>
    <mergeCell ref="F5:H5"/>
    <mergeCell ref="J5:L5"/>
    <mergeCell ref="A4:M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Michalčík Kamil, Ing.</dc:creator>
  <cp:keywords/>
  <dc:description/>
  <cp:lastModifiedBy>OVZ OŘ OVA</cp:lastModifiedBy>
  <cp:lastPrinted>2021-10-18T09:00:15Z</cp:lastPrinted>
  <dcterms:created xsi:type="dcterms:W3CDTF">2020-01-06T08:49:02Z</dcterms:created>
  <dcterms:modified xsi:type="dcterms:W3CDTF">2023-01-13T10:03:37Z</dcterms:modified>
  <cp:category/>
  <cp:version/>
  <cp:contentType/>
  <cp:contentStatus/>
</cp:coreProperties>
</file>