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Z:\Soutěže_dokumentace_2022\65422026\01_VÝZVA\PODKLADY SPRÁVY\"/>
    </mc:Choice>
  </mc:AlternateContent>
  <xr:revisionPtr revIDLastSave="0" documentId="13_ncr:1_{DD90E8E0-3408-4A23-A5BF-86E1CB5C03FE}" xr6:coauthVersionLast="47" xr6:coauthVersionMax="47" xr10:uidLastSave="{00000000-0000-0000-0000-000000000000}"/>
  <workbookProtection workbookAlgorithmName="SHA-512" workbookHashValue="6u9GgoXh0hpNpQK5fzLLCi46VIBcl96w8AdROJmjqMp4/udNkNHDlEOcsVjVOYns/D2DwiQhpPdan3AuM1nOhA==" workbookSaltValue="XhrUV//0lMi5+6jssrn3vA==" workbookSpinCount="100000" lockStructure="1"/>
  <bookViews>
    <workbookView xWindow="-120" yWindow="-120" windowWidth="29040" windowHeight="15840" xr2:uid="{00000000-000D-0000-FFFF-FFFF00000000}"/>
  </bookViews>
  <sheets>
    <sheet name="Sborník ÚOŽI" sheetId="19" r:id="rId1"/>
    <sheet name="URS Praha" sheetId="20" r:id="rId2"/>
  </sheets>
  <definedNames>
    <definedName name="_xlnm._FilterDatabase" localSheetId="0" hidden="1">'Sborník ÚOŽI'!$A$3:$F$743</definedName>
    <definedName name="_xlnm._FilterDatabase" localSheetId="1" hidden="1">'URS Praha'!$A$3:$F$183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82" i="20" l="1"/>
  <c r="F181" i="20"/>
  <c r="F180" i="20"/>
  <c r="F179" i="20"/>
  <c r="F178" i="20"/>
  <c r="F177" i="20"/>
  <c r="F176" i="20"/>
  <c r="F175" i="20"/>
  <c r="F174" i="20"/>
  <c r="F173" i="20"/>
  <c r="F172" i="20"/>
  <c r="F171" i="20"/>
  <c r="F170" i="20"/>
  <c r="F169" i="20"/>
  <c r="F168" i="20"/>
  <c r="F167" i="20"/>
  <c r="F166" i="20"/>
  <c r="F165" i="20"/>
  <c r="F164" i="20"/>
  <c r="F163" i="20"/>
  <c r="F162" i="20"/>
  <c r="F161" i="20"/>
  <c r="F160" i="20"/>
  <c r="F159" i="20"/>
  <c r="F158" i="20"/>
  <c r="F157" i="20"/>
  <c r="F156" i="20"/>
  <c r="F155" i="20"/>
  <c r="F154" i="20"/>
  <c r="F153" i="20"/>
  <c r="F152" i="20"/>
  <c r="F151" i="20"/>
  <c r="F150" i="20"/>
  <c r="F149" i="20"/>
  <c r="F148" i="20"/>
  <c r="F147" i="20"/>
  <c r="F146" i="20"/>
  <c r="F145" i="20"/>
  <c r="F144" i="20"/>
  <c r="F143" i="20"/>
  <c r="F142" i="20"/>
  <c r="F141" i="20"/>
  <c r="F140" i="20"/>
  <c r="F139" i="20"/>
  <c r="F138" i="20"/>
  <c r="F137" i="20"/>
  <c r="F136" i="20"/>
  <c r="F135" i="20"/>
  <c r="F134" i="20"/>
  <c r="F133" i="20"/>
  <c r="F132" i="20"/>
  <c r="F131" i="20"/>
  <c r="F130" i="20"/>
  <c r="F129" i="20"/>
  <c r="F128" i="20"/>
  <c r="F127" i="20"/>
  <c r="F126" i="20"/>
  <c r="F125" i="20"/>
  <c r="F124" i="20"/>
  <c r="F123" i="20"/>
  <c r="F122" i="20"/>
  <c r="F121" i="20"/>
  <c r="F120" i="20"/>
  <c r="F119" i="20"/>
  <c r="F118" i="20"/>
  <c r="F117" i="20"/>
  <c r="F116" i="20"/>
  <c r="F115" i="20"/>
  <c r="F114" i="20"/>
  <c r="F113" i="20"/>
  <c r="F112" i="20"/>
  <c r="F111" i="20"/>
  <c r="F110" i="20"/>
  <c r="F109" i="20"/>
  <c r="F108" i="20"/>
  <c r="F107" i="20"/>
  <c r="F106" i="20"/>
  <c r="F105" i="20"/>
  <c r="F104" i="20"/>
  <c r="F103" i="20"/>
  <c r="F102" i="20"/>
  <c r="F101" i="20"/>
  <c r="F100" i="20"/>
  <c r="F99" i="20"/>
  <c r="F98" i="20"/>
  <c r="F97" i="20"/>
  <c r="F96" i="20"/>
  <c r="F95" i="20"/>
  <c r="F94" i="20"/>
  <c r="F93" i="20"/>
  <c r="F92" i="20"/>
  <c r="F91" i="20"/>
  <c r="F90" i="20"/>
  <c r="F89" i="20"/>
  <c r="F88" i="20"/>
  <c r="F87" i="20"/>
  <c r="F86" i="20"/>
  <c r="F85" i="20"/>
  <c r="F84" i="20"/>
  <c r="F83" i="20"/>
  <c r="F82" i="20"/>
  <c r="F81" i="20"/>
  <c r="F80" i="20"/>
  <c r="F79" i="20"/>
  <c r="F78" i="20"/>
  <c r="F77" i="20"/>
  <c r="F76" i="20"/>
  <c r="F75" i="20"/>
  <c r="F74" i="20"/>
  <c r="F73" i="20"/>
  <c r="F72" i="20"/>
  <c r="F71" i="20"/>
  <c r="F70" i="20"/>
  <c r="F69" i="20"/>
  <c r="F68" i="20"/>
  <c r="F67" i="20"/>
  <c r="F66" i="20"/>
  <c r="F65" i="20"/>
  <c r="F64" i="20"/>
  <c r="F63" i="20"/>
  <c r="F62" i="20"/>
  <c r="F61" i="20"/>
  <c r="F60" i="20"/>
  <c r="F59" i="20"/>
  <c r="F58" i="20"/>
  <c r="F57" i="20"/>
  <c r="F56" i="20"/>
  <c r="F55" i="20"/>
  <c r="F54" i="20"/>
  <c r="F53" i="20"/>
  <c r="F52" i="20"/>
  <c r="F51" i="20"/>
  <c r="F50" i="20"/>
  <c r="F49" i="20"/>
  <c r="F48" i="20"/>
  <c r="F47" i="20"/>
  <c r="F46" i="20"/>
  <c r="F45" i="20"/>
  <c r="F44" i="20"/>
  <c r="F43" i="20"/>
  <c r="F42" i="20"/>
  <c r="F41" i="20"/>
  <c r="F40" i="20"/>
  <c r="F39" i="20"/>
  <c r="F38" i="20"/>
  <c r="F37" i="20"/>
  <c r="F36" i="20"/>
  <c r="F35" i="20"/>
  <c r="F34" i="20"/>
  <c r="F33" i="20"/>
  <c r="F32" i="20"/>
  <c r="F31" i="20"/>
  <c r="F30" i="20"/>
  <c r="F29" i="20"/>
  <c r="F28" i="20"/>
  <c r="F27" i="20"/>
  <c r="F26" i="20"/>
  <c r="F25" i="20"/>
  <c r="F24" i="20"/>
  <c r="F23" i="20"/>
  <c r="F22" i="20"/>
  <c r="F21" i="20"/>
  <c r="F20" i="20"/>
  <c r="F19" i="20"/>
  <c r="F18" i="20"/>
  <c r="F17" i="20"/>
  <c r="F16" i="20"/>
  <c r="F15" i="20"/>
  <c r="F14" i="20"/>
  <c r="F13" i="20"/>
  <c r="F12" i="20"/>
  <c r="F11" i="20"/>
  <c r="F10" i="20"/>
  <c r="F9" i="20"/>
  <c r="F8" i="20"/>
  <c r="F7" i="20"/>
  <c r="F6" i="20"/>
  <c r="F5" i="20"/>
  <c r="F4" i="20"/>
  <c r="F183" i="20" l="1"/>
  <c r="F742" i="19"/>
  <c r="F741" i="19"/>
  <c r="F740" i="19"/>
  <c r="F739" i="19"/>
  <c r="F738" i="19"/>
  <c r="F737" i="19"/>
  <c r="F736" i="19"/>
  <c r="F735" i="19"/>
  <c r="F734" i="19"/>
  <c r="F733" i="19"/>
  <c r="F732" i="19"/>
  <c r="F731" i="19"/>
  <c r="F730" i="19"/>
  <c r="F729" i="19"/>
  <c r="F728" i="19"/>
  <c r="F727" i="19"/>
  <c r="F726" i="19"/>
  <c r="F725" i="19"/>
  <c r="F724" i="19"/>
  <c r="F723" i="19"/>
  <c r="F722" i="19"/>
  <c r="F721" i="19"/>
  <c r="F720" i="19"/>
  <c r="F718" i="19"/>
  <c r="F717" i="19"/>
  <c r="F716" i="19"/>
  <c r="F714" i="19"/>
  <c r="F713" i="19"/>
  <c r="F712" i="19"/>
  <c r="F710" i="19"/>
  <c r="F709" i="19"/>
  <c r="F708" i="19"/>
  <c r="F707" i="19"/>
  <c r="F706" i="19"/>
  <c r="F705" i="19"/>
  <c r="F704" i="19"/>
  <c r="F703" i="19"/>
  <c r="F702" i="19"/>
  <c r="F701" i="19"/>
  <c r="F700" i="19"/>
  <c r="F699" i="19"/>
  <c r="F698" i="19"/>
  <c r="F697" i="19"/>
  <c r="F696" i="19"/>
  <c r="F694" i="19"/>
  <c r="F693" i="19"/>
  <c r="F692" i="19"/>
  <c r="F691" i="19"/>
  <c r="F690" i="19"/>
  <c r="F689" i="19"/>
  <c r="F688" i="19"/>
  <c r="F687" i="19"/>
  <c r="F686" i="19"/>
  <c r="F685" i="19"/>
  <c r="F684" i="19"/>
  <c r="F683" i="19"/>
  <c r="F682" i="19"/>
  <c r="F681" i="19"/>
  <c r="F680" i="19"/>
  <c r="F679" i="19"/>
  <c r="F677" i="19"/>
  <c r="F676" i="19"/>
  <c r="F675" i="19"/>
  <c r="F673" i="19"/>
  <c r="F672" i="19"/>
  <c r="F671" i="19"/>
  <c r="F670" i="19"/>
  <c r="F669" i="19"/>
  <c r="F668" i="19"/>
  <c r="F667" i="19"/>
  <c r="F666" i="19"/>
  <c r="F665" i="19"/>
  <c r="F664" i="19"/>
  <c r="F663" i="19"/>
  <c r="F662" i="19"/>
  <c r="F661" i="19"/>
  <c r="F660" i="19"/>
  <c r="F659" i="19"/>
  <c r="F658" i="19"/>
  <c r="F657" i="19"/>
  <c r="F656" i="19"/>
  <c r="F655" i="19"/>
  <c r="F654" i="19"/>
  <c r="F653" i="19"/>
  <c r="F652" i="19"/>
  <c r="F651" i="19"/>
  <c r="F650" i="19"/>
  <c r="F649" i="19"/>
  <c r="F648" i="19"/>
  <c r="F647" i="19"/>
  <c r="F646" i="19"/>
  <c r="F645" i="19"/>
  <c r="F644" i="19"/>
  <c r="F643" i="19"/>
  <c r="F642" i="19"/>
  <c r="F641" i="19"/>
  <c r="F640" i="19"/>
  <c r="F639" i="19"/>
  <c r="F638" i="19"/>
  <c r="F637" i="19"/>
  <c r="F636" i="19"/>
  <c r="F635" i="19"/>
  <c r="F634" i="19"/>
  <c r="F633" i="19"/>
  <c r="F632" i="19"/>
  <c r="F631" i="19"/>
  <c r="F630" i="19"/>
  <c r="F629" i="19"/>
  <c r="F628" i="19"/>
  <c r="F627" i="19"/>
  <c r="F626" i="19"/>
  <c r="F625" i="19"/>
  <c r="F624" i="19"/>
  <c r="F623" i="19"/>
  <c r="F622" i="19"/>
  <c r="F621" i="19"/>
  <c r="F620" i="19"/>
  <c r="F619" i="19"/>
  <c r="F618" i="19"/>
  <c r="F617" i="19"/>
  <c r="F616" i="19"/>
  <c r="F615" i="19"/>
  <c r="F614" i="19"/>
  <c r="F613" i="19"/>
  <c r="F612" i="19"/>
  <c r="F611" i="19"/>
  <c r="F610" i="19"/>
  <c r="F609" i="19"/>
  <c r="F608" i="19"/>
  <c r="F607" i="19"/>
  <c r="F606" i="19"/>
  <c r="F605" i="19"/>
  <c r="F604" i="19"/>
  <c r="F603" i="19"/>
  <c r="F602" i="19"/>
  <c r="F601" i="19"/>
  <c r="F600" i="19"/>
  <c r="F599" i="19"/>
  <c r="F598" i="19"/>
  <c r="F597" i="19"/>
  <c r="F596" i="19"/>
  <c r="F595" i="19"/>
  <c r="F594" i="19"/>
  <c r="F593" i="19"/>
  <c r="F592" i="19"/>
  <c r="F591" i="19"/>
  <c r="F590" i="19"/>
  <c r="F589" i="19"/>
  <c r="F588" i="19"/>
  <c r="F587" i="19"/>
  <c r="F586" i="19"/>
  <c r="F585" i="19"/>
  <c r="F584" i="19"/>
  <c r="F583" i="19"/>
  <c r="F582" i="19"/>
  <c r="F581" i="19"/>
  <c r="F580" i="19"/>
  <c r="F579" i="19"/>
  <c r="F578" i="19"/>
  <c r="F577" i="19"/>
  <c r="F576" i="19"/>
  <c r="F575" i="19"/>
  <c r="F574" i="19"/>
  <c r="F573" i="19"/>
  <c r="F572" i="19"/>
  <c r="F571" i="19"/>
  <c r="F570" i="19"/>
  <c r="F569" i="19"/>
  <c r="F568" i="19"/>
  <c r="F567" i="19"/>
  <c r="F566" i="19"/>
  <c r="F565" i="19"/>
  <c r="F564" i="19"/>
  <c r="F563" i="19"/>
  <c r="F562" i="19"/>
  <c r="F561" i="19"/>
  <c r="F560" i="19"/>
  <c r="F559" i="19"/>
  <c r="F558" i="19"/>
  <c r="F557" i="19"/>
  <c r="F556" i="19"/>
  <c r="F555" i="19"/>
  <c r="F554" i="19"/>
  <c r="F553" i="19"/>
  <c r="F552" i="19"/>
  <c r="F551" i="19"/>
  <c r="F550" i="19"/>
  <c r="F549" i="19"/>
  <c r="F548" i="19"/>
  <c r="F547" i="19"/>
  <c r="F546" i="19"/>
  <c r="F545" i="19"/>
  <c r="F544" i="19"/>
  <c r="F543" i="19"/>
  <c r="F542" i="19"/>
  <c r="F541" i="19"/>
  <c r="F540" i="19"/>
  <c r="F539" i="19"/>
  <c r="F538" i="19"/>
  <c r="F537" i="19"/>
  <c r="F536" i="19"/>
  <c r="F535" i="19"/>
  <c r="F534" i="19"/>
  <c r="F533" i="19"/>
  <c r="F532" i="19"/>
  <c r="F531" i="19"/>
  <c r="F530" i="19"/>
  <c r="F529" i="19"/>
  <c r="F528" i="19"/>
  <c r="F527" i="19"/>
  <c r="F526" i="19"/>
  <c r="F525" i="19"/>
  <c r="F524" i="19"/>
  <c r="F523" i="19"/>
  <c r="F522" i="19"/>
  <c r="F521" i="19"/>
  <c r="F520" i="19"/>
  <c r="F519" i="19"/>
  <c r="F518" i="19"/>
  <c r="F517" i="19"/>
  <c r="F516" i="19"/>
  <c r="F515" i="19"/>
  <c r="F514" i="19"/>
  <c r="F513" i="19"/>
  <c r="F512" i="19"/>
  <c r="F511" i="19"/>
  <c r="F510" i="19"/>
  <c r="F509" i="19"/>
  <c r="F508" i="19"/>
  <c r="F507" i="19"/>
  <c r="F506" i="19"/>
  <c r="F505" i="19"/>
  <c r="F504" i="19"/>
  <c r="F503" i="19"/>
  <c r="F502" i="19"/>
  <c r="F501" i="19"/>
  <c r="F500" i="19"/>
  <c r="F499" i="19"/>
  <c r="F498" i="19"/>
  <c r="F497" i="19"/>
  <c r="F496" i="19"/>
  <c r="F495" i="19"/>
  <c r="F494" i="19"/>
  <c r="F493" i="19"/>
  <c r="F492" i="19"/>
  <c r="F491" i="19"/>
  <c r="F490" i="19"/>
  <c r="F489" i="19"/>
  <c r="F488" i="19"/>
  <c r="F487" i="19"/>
  <c r="F486" i="19"/>
  <c r="F485" i="19"/>
  <c r="F484" i="19"/>
  <c r="F483" i="19"/>
  <c r="F482" i="19"/>
  <c r="F481" i="19"/>
  <c r="F480" i="19"/>
  <c r="F479" i="19"/>
  <c r="F478" i="19"/>
  <c r="F477" i="19"/>
  <c r="F476" i="19"/>
  <c r="F475" i="19"/>
  <c r="F474" i="19"/>
  <c r="F473" i="19"/>
  <c r="F472" i="19"/>
  <c r="F471" i="19"/>
  <c r="F469" i="19"/>
  <c r="F468" i="19"/>
  <c r="F467" i="19"/>
  <c r="F466" i="19"/>
  <c r="F465" i="19"/>
  <c r="F464" i="19"/>
  <c r="F463" i="19"/>
  <c r="F461" i="19"/>
  <c r="F460" i="19"/>
  <c r="F459" i="19"/>
  <c r="F458" i="19"/>
  <c r="F457" i="19"/>
  <c r="F456" i="19"/>
  <c r="F455" i="19"/>
  <c r="F454" i="19"/>
  <c r="F453" i="19"/>
  <c r="F452" i="19"/>
  <c r="F451" i="19"/>
  <c r="F450" i="19"/>
  <c r="F449" i="19"/>
  <c r="F448" i="19"/>
  <c r="F447" i="19"/>
  <c r="F446" i="19"/>
  <c r="F445" i="19"/>
  <c r="F444" i="19"/>
  <c r="F443" i="19"/>
  <c r="F442" i="19"/>
  <c r="F441" i="19"/>
  <c r="F440" i="19"/>
  <c r="F439" i="19"/>
  <c r="F438" i="19"/>
  <c r="F437" i="19"/>
  <c r="F436" i="19"/>
  <c r="F435" i="19"/>
  <c r="F434" i="19"/>
  <c r="F433" i="19"/>
  <c r="F432" i="19"/>
  <c r="F431" i="19"/>
  <c r="F430" i="19"/>
  <c r="F429" i="19"/>
  <c r="F428" i="19"/>
  <c r="F427" i="19"/>
  <c r="F426" i="19"/>
  <c r="F425" i="19"/>
  <c r="F424" i="19"/>
  <c r="F423" i="19"/>
  <c r="F422" i="19"/>
  <c r="F421" i="19"/>
  <c r="F420" i="19"/>
  <c r="F419" i="19"/>
  <c r="F418" i="19"/>
  <c r="F417" i="19"/>
  <c r="F416" i="19"/>
  <c r="F415" i="19"/>
  <c r="F414" i="19"/>
  <c r="F412" i="19"/>
  <c r="F411" i="19"/>
  <c r="F410" i="19"/>
  <c r="F409" i="19"/>
  <c r="F408" i="19"/>
  <c r="F406" i="19"/>
  <c r="F405" i="19"/>
  <c r="F404" i="19"/>
  <c r="F403" i="19"/>
  <c r="F402" i="19"/>
  <c r="F401" i="19"/>
  <c r="F400" i="19"/>
  <c r="F399" i="19"/>
  <c r="F398" i="19"/>
  <c r="F397" i="19"/>
  <c r="F396" i="19"/>
  <c r="F394" i="19"/>
  <c r="F393" i="19"/>
  <c r="F392" i="19"/>
  <c r="F391" i="19"/>
  <c r="F390" i="19"/>
  <c r="F389" i="19"/>
  <c r="F388" i="19"/>
  <c r="F387" i="19"/>
  <c r="F386" i="19"/>
  <c r="F385" i="19"/>
  <c r="F383" i="19"/>
  <c r="F382" i="19"/>
  <c r="F381" i="19"/>
  <c r="F380" i="19"/>
  <c r="F379" i="19"/>
  <c r="F377" i="19"/>
  <c r="F375" i="19"/>
  <c r="F374" i="19"/>
  <c r="F373" i="19"/>
  <c r="F372" i="19"/>
  <c r="F371" i="19"/>
  <c r="F370" i="19"/>
  <c r="F369" i="19"/>
  <c r="F368" i="19"/>
  <c r="F366" i="19"/>
  <c r="F364" i="19"/>
  <c r="F363" i="19"/>
  <c r="F362" i="19"/>
  <c r="F361" i="19"/>
  <c r="F360" i="19"/>
  <c r="F359" i="19"/>
  <c r="F358" i="19"/>
  <c r="F357" i="19"/>
  <c r="F356" i="19"/>
  <c r="F355" i="19"/>
  <c r="F354" i="19"/>
  <c r="F353" i="19"/>
  <c r="F352" i="19"/>
  <c r="F351" i="19"/>
  <c r="F349" i="19"/>
  <c r="F348" i="19"/>
  <c r="F347" i="19"/>
  <c r="F346" i="19"/>
  <c r="F345" i="19"/>
  <c r="F344" i="19"/>
  <c r="F343" i="19"/>
  <c r="F342" i="19"/>
  <c r="F341" i="19"/>
  <c r="F340" i="19"/>
  <c r="F339" i="19"/>
  <c r="F336" i="19"/>
  <c r="F335" i="19"/>
  <c r="F334" i="19"/>
  <c r="F333" i="19"/>
  <c r="F332" i="19"/>
  <c r="F331" i="19"/>
  <c r="F330" i="19"/>
  <c r="F329" i="19"/>
  <c r="F328" i="19"/>
  <c r="F327" i="19"/>
  <c r="F326" i="19"/>
  <c r="F325" i="19"/>
  <c r="F324" i="19"/>
  <c r="F323" i="19"/>
  <c r="F322" i="19"/>
  <c r="F321" i="19"/>
  <c r="F320" i="19"/>
  <c r="F319" i="19"/>
  <c r="F318" i="19"/>
  <c r="F317" i="19"/>
  <c r="F316" i="19"/>
  <c r="F315" i="19"/>
  <c r="F314" i="19"/>
  <c r="F313" i="19"/>
  <c r="F312" i="19"/>
  <c r="F311" i="19"/>
  <c r="F310" i="19"/>
  <c r="F309" i="19"/>
  <c r="F308" i="19"/>
  <c r="F307" i="19"/>
  <c r="F306" i="19"/>
  <c r="F305" i="19"/>
  <c r="F304" i="19"/>
  <c r="F303" i="19"/>
  <c r="F302" i="19"/>
  <c r="F301" i="19"/>
  <c r="F300" i="19"/>
  <c r="F299" i="19"/>
  <c r="F298" i="19"/>
  <c r="F297" i="19"/>
  <c r="F296" i="19"/>
  <c r="F295" i="19"/>
  <c r="F294" i="19"/>
  <c r="F293" i="19"/>
  <c r="F292" i="19"/>
  <c r="F291" i="19"/>
  <c r="F290" i="19"/>
  <c r="F289" i="19"/>
  <c r="F288" i="19"/>
  <c r="F287" i="19"/>
  <c r="F286" i="19"/>
  <c r="F285" i="19"/>
  <c r="F284" i="19"/>
  <c r="F283" i="19"/>
  <c r="F282" i="19"/>
  <c r="F281" i="19"/>
  <c r="F280" i="19"/>
  <c r="F279" i="19"/>
  <c r="F278" i="19"/>
  <c r="F277" i="19"/>
  <c r="F276" i="19"/>
  <c r="F275" i="19"/>
  <c r="F274" i="19"/>
  <c r="F273" i="19"/>
  <c r="F272" i="19"/>
  <c r="F271" i="19"/>
  <c r="F270" i="19"/>
  <c r="F269" i="19"/>
  <c r="F268" i="19"/>
  <c r="F267" i="19"/>
  <c r="F266" i="19"/>
  <c r="F265" i="19"/>
  <c r="F264" i="19"/>
  <c r="F263" i="19"/>
  <c r="F262" i="19"/>
  <c r="F261" i="19"/>
  <c r="F260" i="19"/>
  <c r="F259" i="19"/>
  <c r="F258" i="19"/>
  <c r="F257" i="19"/>
  <c r="F256" i="19"/>
  <c r="F255" i="19"/>
  <c r="F254" i="19"/>
  <c r="F253" i="19"/>
  <c r="F252" i="19"/>
  <c r="F251" i="19"/>
  <c r="F250" i="19"/>
  <c r="F249" i="19"/>
  <c r="F248" i="19"/>
  <c r="F247" i="19"/>
  <c r="F246" i="19"/>
  <c r="F245" i="19"/>
  <c r="F244" i="19"/>
  <c r="F243" i="19"/>
  <c r="F242" i="19"/>
  <c r="F241" i="19"/>
  <c r="F240" i="19"/>
  <c r="F239" i="19"/>
  <c r="F238" i="19"/>
  <c r="F237" i="19"/>
  <c r="F236" i="19"/>
  <c r="F235" i="19"/>
  <c r="F234" i="19"/>
  <c r="F233" i="19"/>
  <c r="F232" i="19"/>
  <c r="F231" i="19"/>
  <c r="F230" i="19"/>
  <c r="F229" i="19"/>
  <c r="F228" i="19"/>
  <c r="F227" i="19"/>
  <c r="F226" i="19"/>
  <c r="F225" i="19"/>
  <c r="F224" i="19"/>
  <c r="F223" i="19"/>
  <c r="F222" i="19"/>
  <c r="F221" i="19"/>
  <c r="F220" i="19"/>
  <c r="F219" i="19"/>
  <c r="F218" i="19"/>
  <c r="F217" i="19"/>
  <c r="F216" i="19"/>
  <c r="F215" i="19"/>
  <c r="F214" i="19"/>
  <c r="F213" i="19"/>
  <c r="F212" i="19"/>
  <c r="F211" i="19"/>
  <c r="F210" i="19"/>
  <c r="F209" i="19"/>
  <c r="F208" i="19"/>
  <c r="F207" i="19"/>
  <c r="F206" i="19"/>
  <c r="F205" i="19"/>
  <c r="F204" i="19"/>
  <c r="F203" i="19"/>
  <c r="F202" i="19"/>
  <c r="F201" i="19"/>
  <c r="F200" i="19"/>
  <c r="F199" i="19"/>
  <c r="F198" i="19"/>
  <c r="F197" i="19"/>
  <c r="F196" i="19"/>
  <c r="F195" i="19"/>
  <c r="F194" i="19"/>
  <c r="F193" i="19"/>
  <c r="F192" i="19"/>
  <c r="F191" i="19"/>
  <c r="F190" i="19"/>
  <c r="F189" i="19"/>
  <c r="F188" i="19"/>
  <c r="F187" i="19"/>
  <c r="F186" i="19"/>
  <c r="F185" i="19"/>
  <c r="F184" i="19"/>
  <c r="F183" i="19"/>
  <c r="F182" i="19"/>
  <c r="F181" i="19"/>
  <c r="F180" i="19"/>
  <c r="F179" i="19"/>
  <c r="F178" i="19"/>
  <c r="F177" i="19"/>
  <c r="F176" i="19"/>
  <c r="F175" i="19"/>
  <c r="F174" i="19"/>
  <c r="F173" i="19"/>
  <c r="F172" i="19"/>
  <c r="F171" i="19"/>
  <c r="F170" i="19"/>
  <c r="F169" i="19"/>
  <c r="F168" i="19"/>
  <c r="F167" i="19"/>
  <c r="F166" i="19"/>
  <c r="F165" i="19"/>
  <c r="F164" i="19"/>
  <c r="F163" i="19"/>
  <c r="F162" i="19"/>
  <c r="F161" i="19"/>
  <c r="F160" i="19"/>
  <c r="F159" i="19"/>
  <c r="F158" i="19"/>
  <c r="F157" i="19"/>
  <c r="F156" i="19"/>
  <c r="F155" i="19"/>
  <c r="F154" i="19"/>
  <c r="F153" i="19"/>
  <c r="F152" i="19"/>
  <c r="F151" i="19"/>
  <c r="F150" i="19"/>
  <c r="F149" i="19"/>
  <c r="F148" i="19"/>
  <c r="F147" i="19"/>
  <c r="F146" i="19"/>
  <c r="F145" i="19"/>
  <c r="F144" i="19"/>
  <c r="F143" i="19"/>
  <c r="F142" i="19"/>
  <c r="F141" i="19"/>
  <c r="F140" i="19"/>
  <c r="F139" i="19"/>
  <c r="F138" i="19"/>
  <c r="F137" i="19"/>
  <c r="F136" i="19"/>
  <c r="F135" i="19"/>
  <c r="F134" i="19"/>
  <c r="F133" i="19"/>
  <c r="F132" i="19"/>
  <c r="F131" i="19"/>
  <c r="F130" i="19"/>
  <c r="F129" i="19"/>
  <c r="F128" i="19"/>
  <c r="F127" i="19"/>
  <c r="F126" i="19"/>
  <c r="F125" i="19"/>
  <c r="F124" i="19"/>
  <c r="F123" i="19"/>
  <c r="F122" i="19"/>
  <c r="F121" i="19"/>
  <c r="F120" i="19"/>
  <c r="F119" i="19"/>
  <c r="F118" i="19"/>
  <c r="F117" i="19"/>
  <c r="F116" i="19"/>
  <c r="F115" i="19"/>
  <c r="F114" i="19"/>
  <c r="F113" i="19"/>
  <c r="F112" i="19"/>
  <c r="F111" i="19"/>
  <c r="F110" i="19"/>
  <c r="F109" i="19"/>
  <c r="F108" i="19"/>
  <c r="F107" i="19"/>
  <c r="F106" i="19"/>
  <c r="F105" i="19"/>
  <c r="F104" i="19"/>
  <c r="F103" i="19"/>
  <c r="F102" i="19"/>
  <c r="F101" i="19"/>
  <c r="F100" i="19"/>
  <c r="F99" i="19"/>
  <c r="F98" i="19"/>
  <c r="F97" i="19"/>
  <c r="F96" i="19"/>
  <c r="F95" i="19"/>
  <c r="F94" i="19"/>
  <c r="F93" i="19"/>
  <c r="F92" i="19"/>
  <c r="F91" i="19"/>
  <c r="F90" i="19"/>
  <c r="F89" i="19"/>
  <c r="F88" i="19"/>
  <c r="F87" i="19"/>
  <c r="F86" i="19"/>
  <c r="F85" i="19"/>
  <c r="F84" i="19"/>
  <c r="F83" i="19"/>
  <c r="F82" i="19"/>
  <c r="F81" i="19"/>
  <c r="F80" i="19"/>
  <c r="F79" i="19"/>
  <c r="F78" i="19"/>
  <c r="F77" i="19"/>
  <c r="F76" i="19"/>
  <c r="F75" i="19"/>
  <c r="F74" i="19"/>
  <c r="F73" i="19"/>
  <c r="F72" i="19"/>
  <c r="F71" i="19"/>
  <c r="F70" i="19"/>
  <c r="F69" i="19"/>
  <c r="F68" i="19"/>
  <c r="F67" i="19"/>
  <c r="F66" i="19"/>
  <c r="F65" i="19"/>
  <c r="F64" i="19"/>
  <c r="F63" i="19"/>
  <c r="F62" i="19"/>
  <c r="F61" i="19"/>
  <c r="F60" i="19"/>
  <c r="F59" i="19"/>
  <c r="F58" i="19"/>
  <c r="F57" i="19"/>
  <c r="F56" i="19"/>
  <c r="F55" i="19"/>
  <c r="F54" i="19"/>
  <c r="F53" i="19"/>
  <c r="F52" i="19"/>
  <c r="F51" i="19"/>
  <c r="F50" i="19"/>
  <c r="F49" i="19"/>
  <c r="F48" i="19"/>
  <c r="F47" i="19"/>
  <c r="F46" i="19"/>
  <c r="F45" i="19"/>
  <c r="F44" i="19"/>
  <c r="F43" i="19"/>
  <c r="F42" i="19"/>
  <c r="F41" i="19"/>
  <c r="F40" i="19"/>
  <c r="F39" i="19"/>
  <c r="F38" i="19"/>
  <c r="F37" i="19"/>
  <c r="F36" i="19"/>
  <c r="F35" i="19"/>
  <c r="F34" i="19"/>
  <c r="F33" i="19"/>
  <c r="F32" i="19"/>
  <c r="F31" i="19"/>
  <c r="F30" i="19"/>
  <c r="F29" i="19"/>
  <c r="F28" i="19"/>
  <c r="F27" i="19"/>
  <c r="F26" i="19"/>
  <c r="F25" i="19"/>
  <c r="F24" i="19"/>
  <c r="F23" i="19"/>
  <c r="F22" i="19"/>
  <c r="F21" i="19"/>
  <c r="F20" i="19"/>
  <c r="F19" i="19"/>
  <c r="F18" i="19"/>
  <c r="F17" i="19"/>
  <c r="F16" i="19"/>
  <c r="F15" i="19"/>
  <c r="F14" i="19"/>
  <c r="F13" i="19"/>
  <c r="F12" i="19"/>
  <c r="F11" i="19"/>
  <c r="F10" i="19"/>
  <c r="F9" i="19"/>
  <c r="F8" i="19"/>
  <c r="F7" i="19"/>
  <c r="F6" i="19"/>
  <c r="F5" i="19"/>
  <c r="F4" i="19"/>
  <c r="F719" i="19"/>
  <c r="F715" i="19"/>
  <c r="F711" i="19"/>
  <c r="F695" i="19"/>
  <c r="F678" i="19"/>
  <c r="F674" i="19"/>
  <c r="F470" i="19"/>
  <c r="F462" i="19"/>
  <c r="F413" i="19"/>
  <c r="F407" i="19"/>
  <c r="F395" i="19"/>
  <c r="F384" i="19"/>
  <c r="F378" i="19"/>
  <c r="F376" i="19"/>
  <c r="F367" i="19"/>
  <c r="F365" i="19"/>
  <c r="F350" i="19"/>
  <c r="F338" i="19"/>
  <c r="F337" i="19"/>
  <c r="F743" i="19" l="1"/>
</calcChain>
</file>

<file path=xl/sharedStrings.xml><?xml version="1.0" encoding="utf-8"?>
<sst xmlns="http://schemas.openxmlformats.org/spreadsheetml/2006/main" count="1861" uniqueCount="942">
  <si>
    <t>Popis položky</t>
  </si>
  <si>
    <t>MJ</t>
  </si>
  <si>
    <t>Počet</t>
  </si>
  <si>
    <t xml:space="preserve"> Jednotková cena</t>
  </si>
  <si>
    <t>Cena celkem</t>
  </si>
  <si>
    <t>kus</t>
  </si>
  <si>
    <t>m2</t>
  </si>
  <si>
    <t>hod</t>
  </si>
  <si>
    <t>m</t>
  </si>
  <si>
    <t>Zhotovení jednoho zapojení při volné vazbě</t>
  </si>
  <si>
    <t>Vyhotovení protokolu UTZ pro SZZ elektromechanické do 10 výhybkových jednotek</t>
  </si>
  <si>
    <t>t</t>
  </si>
  <si>
    <t>Přeprava mechanizace na místo prováděných prací o hmotnosti do 12 t přes 50 do 100 km</t>
  </si>
  <si>
    <t>m3</t>
  </si>
  <si>
    <t>km</t>
  </si>
  <si>
    <t>Přezkoušení a regulace proudokruhu světelných návěstidel</t>
  </si>
  <si>
    <t>pár</t>
  </si>
  <si>
    <t>Montáž plastového výstražníku AŽD 97 s jednou skříní</t>
  </si>
  <si>
    <t>Montáž součástí výstražníku žárovky</t>
  </si>
  <si>
    <t>Vyhotovení protokolu UTZ pro PZZ bez závor jedna kolej</t>
  </si>
  <si>
    <t>Zrušení jednoho zapojení při volné vazbě</t>
  </si>
  <si>
    <t>Vyhotovení protokolu UTZ pro PZZ se závorou dvě a více kolejí</t>
  </si>
  <si>
    <t>Demontáž elektromotorického přestavníku z výhybky s kontrolou jazyků</t>
  </si>
  <si>
    <t>Montáž zámku výměnového jednoduchého</t>
  </si>
  <si>
    <t>úsek</t>
  </si>
  <si>
    <t>Vyhotovení protokolu UTZ pro SZZ reléové a elektronické do 10 výhybkových jednotek</t>
  </si>
  <si>
    <t>Demontáž zámku výměnového jednoduchého</t>
  </si>
  <si>
    <t>Montáž zámku výměnového kontrolního</t>
  </si>
  <si>
    <t>Montáž výstražného kříže</t>
  </si>
  <si>
    <t>Revize hlásiče automatického</t>
  </si>
  <si>
    <t>Revize hlásiče tlačítkového</t>
  </si>
  <si>
    <t>HZS2311</t>
  </si>
  <si>
    <t>Hodinová zúčtovací sazba malíř, natěrač, lakýrník</t>
  </si>
  <si>
    <t>kg</t>
  </si>
  <si>
    <t>Demontáž dobíječe, usměrňovače, napáječe nástěnného</t>
  </si>
  <si>
    <t>Dozor pracovníků provozovatele při práci na živém zařízení</t>
  </si>
  <si>
    <t>Krytí kabelů výstražnou fólií šířky 34 cm</t>
  </si>
  <si>
    <t>Vytyčení trasy vedení podzemního v obvodu železniční stanice</t>
  </si>
  <si>
    <t>Demontáž potrubí vzduchotechniky</t>
  </si>
  <si>
    <t>Montáž potrubí vzduchotechniky</t>
  </si>
  <si>
    <t>Demontáž prvku pro EPS, ASHS (čidlo, hlásič, spínač atd.)</t>
  </si>
  <si>
    <t>Montáž prvku pro EPS, ASHS (čidlo, hlásič, spínač atd.)</t>
  </si>
  <si>
    <t>Demontáž výstražníku</t>
  </si>
  <si>
    <t>Hodinová zúčtovací sazba pro opravu elektronických prvků a zařízení</t>
  </si>
  <si>
    <t>Montáž vodiče sdělovacího izolovaného v trubce nebo liště</t>
  </si>
  <si>
    <t>Přezkoušení vlakových cest (vlakových i posunových) za 1 vlakovou cestu</t>
  </si>
  <si>
    <t>Montáž pasivní ochrany pro omezení atmosférických vlivů u neelektrizovaných tratí pro návěstidla, výstražníky a přejezd</t>
  </si>
  <si>
    <t>Dokončovací práce na elektrickém zařízení</t>
  </si>
  <si>
    <t>Demontáž světelného návěstidla jednostranného stožárového se 3 svítilnami</t>
  </si>
  <si>
    <t>Demontáž světelného návěstidla jednostranného stožárového se 4 svítilnami</t>
  </si>
  <si>
    <t>Demontáž světelného návěstidla jednostranného stožárového s 5 svítilnami</t>
  </si>
  <si>
    <t>Montáž světelného návěstidla jednostranného stožárového se 3 svítilnami</t>
  </si>
  <si>
    <t>Montáž světelného návěstidla jednostranného stožárového se 4 svítilnami</t>
  </si>
  <si>
    <t>Montáž doplňujících součástí ke světelnému návěstidlu označovacího štítku</t>
  </si>
  <si>
    <t>Montáž forma pro kabely TCEKPFLE, TCEKPFLEY, TCEKPFLEZE, TCEKPFLEZY do 7 P 1,0</t>
  </si>
  <si>
    <t>Montáž ukončení celoplastového kabelu v závěru nebo rozvaděči se svorkovnicemi Sv12 bez pancíře 4p</t>
  </si>
  <si>
    <t>Montáž součástí počítače náprav kabelového závěru KSL-FP pro RSR</t>
  </si>
  <si>
    <t>Montáž součástí počítače náprav upevňovací kolejnicové čelisti SK 140</t>
  </si>
  <si>
    <t>Montáž součástí počítače náprav AZF upevňovacího šroubu BBK</t>
  </si>
  <si>
    <t>Montáž součástí počítače náprav vyhodnocovací části</t>
  </si>
  <si>
    <t>Montáž součástí počítače náprav bleskojistkové svorkovnice</t>
  </si>
  <si>
    <t>Montáž součástí počítače náprav bloku pro počítače náprav</t>
  </si>
  <si>
    <t>Přezkoušení a regulace senzoru počítacího bodu - kontrola (nastavení) mechanických parametrů polohy, regulace napájení, kalibrace, kontrola funkce a započítávání, kontrola indikace</t>
  </si>
  <si>
    <t>Montáž pasivní ochrany pro omezení atmosférických vlivů u neelektrizovaných tratí jednoduché včetně uzemnění</t>
  </si>
  <si>
    <t>Montáž formy pro kabely TCEKE, TCEKFY, TCEKY, TCEKEZE, TCEKEY do 3 P 1,0</t>
  </si>
  <si>
    <t>Převedení provozu v metalickém kabelu</t>
  </si>
  <si>
    <t>Odpojení vodičů pro měření jednostranné</t>
  </si>
  <si>
    <t>soubor</t>
  </si>
  <si>
    <t>Montáž součástí výstražníku nosiče výstražníku</t>
  </si>
  <si>
    <t>Montáž součástí výstražníku skříně výstražníku</t>
  </si>
  <si>
    <t>Montáž rekombinační zátky nad 300 Ah</t>
  </si>
  <si>
    <t>Kapacitní zkouška baterie staniční (bez ohledu na počet článků)</t>
  </si>
  <si>
    <t>Demontáž kabelu uloženého v roštu</t>
  </si>
  <si>
    <t>Dokončovací práce úprava zapojení stávajících kabelových skříní/rozvaděčů</t>
  </si>
  <si>
    <t>komplet</t>
  </si>
  <si>
    <t>Baterie Staniční akumulátory Rekombinační zátka AquaGen Premium Top H (použití do 300 Ah)</t>
  </si>
  <si>
    <t>Demontáž dobíječe, usměrňovače, napáječe ze stojanové řady</t>
  </si>
  <si>
    <t>Demontáž článku niklokadmiového kapacity do 200 Ah</t>
  </si>
  <si>
    <t>Montáž rekombinační zátky do 300 Ah</t>
  </si>
  <si>
    <t>Demontáž universální časovací jednotky</t>
  </si>
  <si>
    <t>Demontáž malorozměrného relé</t>
  </si>
  <si>
    <t>Montáž malorozměrného relé</t>
  </si>
  <si>
    <t>Montáž kmitače</t>
  </si>
  <si>
    <t>Montáž universální časovací jednotky</t>
  </si>
  <si>
    <t>Demontáž stojanové řady pro 1-3 stojany</t>
  </si>
  <si>
    <t>Montáž forma pro kabely TCEKPFLE, TCEKPFLEY, TCEKPFLEZE, TCEKPFLEZY svorkovice WAGO do 3 P 1,0</t>
  </si>
  <si>
    <t>Montáž forma pro kabely TCEKPFLE, TCEKPFLEY, TCEKPFLEZE, TCEKPFLEZY svorkovice WAGO do 7 P 1,0</t>
  </si>
  <si>
    <t>Modulární přístroje Jističe do 63 A; 6 kA 2-pólové In 10 A, Ue AC 230/400 V / DC 144 V, charakteristika B, 2pól, Icn 6 kA</t>
  </si>
  <si>
    <t>Modulární přístroje Jističe do 63 A; 6 kA 2-pólové In 2 A, Ue AC 230/400 V / DC 144 V, charakteristika C, 2pól, Icn 6 kA</t>
  </si>
  <si>
    <t>Uložení kabelu CYKY do žlabového rozvodu zabezpečovací ústředny do 4 x 10 mm</t>
  </si>
  <si>
    <t>Montáž jističů (do 10 kA) dvoupólových nebo 1+N pólových do 20 A</t>
  </si>
  <si>
    <t>Venkovní telefonní objekty Objekt telef.venk.VTO 4 na stěnu (CV540329004)</t>
  </si>
  <si>
    <t>Demontáž telefonních objektů TO AŽD 68</t>
  </si>
  <si>
    <t>Montáž telefonního objektu TO AŽD 68 na domek</t>
  </si>
  <si>
    <t>Skříně Skříňka ovl. pro PZZ-RE  (CV723089004)</t>
  </si>
  <si>
    <t>Montáž ovládací skříňky přejezdového zařízení na objekt</t>
  </si>
  <si>
    <t>Součásti výstražníku Náhrada žárovky s výkonovými LED pro pozitivní signál PZS</t>
  </si>
  <si>
    <t>Přezkoušení a regulace časové jednotky</t>
  </si>
  <si>
    <t>Aktivace diagnostického zařízení EZZ (SaZ)</t>
  </si>
  <si>
    <t>Regulovaní a aktivování automatického přejezdového zařízení bez závor</t>
  </si>
  <si>
    <t>Osazení přechodného dopravního značení při vypnutí přejezdového zabezpečovacího zařízení základní sestavy</t>
  </si>
  <si>
    <t>Montáž počítacího bodu (senzoru) RSR 180 - uložení a připevnění na určené místo, seřízení polohy, přezkoušení</t>
  </si>
  <si>
    <t>Montáž součástí počítače náprav neoprénové ochranné hadice se soupravou pro upevnění k pražci</t>
  </si>
  <si>
    <t>Montáž součástí počítače náprav přepěťové ochrany napájení</t>
  </si>
  <si>
    <t>Montáž součástí počítače náprav desky filtru</t>
  </si>
  <si>
    <t>Přezkoušení a regulace počítače náprav včetně vyhotovení protokolu za 1 úsek - provedení příslušných měření, nastavení zařízení, přezkoušení funkce a vyhotovení protokolu</t>
  </si>
  <si>
    <t>Kód položky</t>
  </si>
  <si>
    <t>Položkový soupis prací a dodávek realizovaných v období 2020 - 2022 v obvodu SSZT Plzeň</t>
  </si>
  <si>
    <t>Odpojení elektromotorického přestavníku z výhybky</t>
  </si>
  <si>
    <t>Demontáž upevňovací soupravy s upevněním na pražci</t>
  </si>
  <si>
    <t>Demontáž zámku výměnového kontrolního</t>
  </si>
  <si>
    <t>Montáž vzduchového válce DKB</t>
  </si>
  <si>
    <t>Demontáž vzduchového válce DKB</t>
  </si>
  <si>
    <t>Montáž separátoru oleje a vody</t>
  </si>
  <si>
    <t>Montáž počítacího bodu počítače náprav - uložení a připevnění na určené místo, seřízení polohy, přezkoušení</t>
  </si>
  <si>
    <t>Konfigurace SW v PC</t>
  </si>
  <si>
    <t>Reléový stojan PZS vystrojený - kategorie dle ČSN 34 2650 ed.2: PZS 3(2) S,B(N),I(L) na jednokolejné trati s výstražníky 2 - 4 kusy výstražníků</t>
  </si>
  <si>
    <t>Montáž bloku baterie olověné 6V a 12V kapacity do 200 Ah</t>
  </si>
  <si>
    <t>Demontáž bloku baterie olověné 6V a 12V  kapacity do 200 Ah</t>
  </si>
  <si>
    <t>Přezkoušení a regulace elektromotorového přestavníku</t>
  </si>
  <si>
    <t>Příprava ke komplexním zkouškám panelů počítačů prováděcích - oživení, seřízení a nastavení zařízení s ohledem na postup jeho uvádění do provozu</t>
  </si>
  <si>
    <t>Doprava obousměrná (např. dodávek z vlastních zásob zhotovitele nebo objednatele nebo výzisku) mechanizací o nosnosti do 3,5 t elektrosoučástek, montážního materiálu, kameniva, písku, dlažebních kostek, suti, atd. do 20 km</t>
  </si>
  <si>
    <t>Doprava obousměrná (např. dodávek z vlastních zásob zhotovitele nebo objednatele nebo výzisku) mechanizací o nosnosti do 3,5 t elektrosoučástek, montážního materiálu, kameniva, písku, dlažebních kostek, suti, atd. do 60 km</t>
  </si>
  <si>
    <t>Doprava obousměrná (např. dodávek z vlastních zásob zhotovitele nebo objednatele nebo výzisku) mechanizací o nosnosti do 3,5 t elektrosoučástek, montážního materiálu, kameniva, písku, dlažebních kostek, suti, atd. do 150 km</t>
  </si>
  <si>
    <t>Odstranění podkladu živičných tl 100 mm při překopech strojně pl přes 15 m2</t>
  </si>
  <si>
    <t>Hloubení jam a zářezů při překopech inženýrských sítí ručně zapažených i nezapažených s urovnáním dna do předepsaného profilu a spádu objemu do 10 m3 v hornině třídy těžitelnosti II skupiny 4 nesoudržných</t>
  </si>
  <si>
    <t>Hloubení nezapažených jam v soudržných horninách třídy těžitelnosti II skupiny 4 ručně</t>
  </si>
  <si>
    <t>Hloubení jam nezapažených v hornině třídy těžitelnosti II skupiny 5 objem do 20 m3 strojně</t>
  </si>
  <si>
    <t>Hloubení nezapažených rýh šířky do 800 mm v soudržných horninách třídy těžitelnosti I skupiny 3 ručně</t>
  </si>
  <si>
    <t>Hloubení rýh vedle kolejí šířky do 800 mm ručně zapažených i nezapažených, hloubky do 1,5 m objemu do 2 m3 v hornině třídy těžitelnosti I skupiny 3</t>
  </si>
  <si>
    <t>Hloubení nezapažených rýh šířky do 800 mm v soudržných horninách třídy těžitelnosti II skupiny 4 ručně</t>
  </si>
  <si>
    <t>plech hladký Pz jakost EN 10143 tl 0,55mm tabule</t>
  </si>
  <si>
    <t>Zřízení pažení a rozepření stěn výkopu kolejového lože plochy do 20 m2 pro jakoukoliv mezerovitost příložné, hloubky do 2 m</t>
  </si>
  <si>
    <t>Odstranění pažení a rozepření stěn výkopu kolejového lože plochy do 20 m2 s uložením materiálu na vzdálenost do 3 m od kraje výkopu příložné, hloubky do 2 m</t>
  </si>
  <si>
    <t>Hutnění zeminy pro spodní stavbu železnic tloušťky vrstvy do 20 cm</t>
  </si>
  <si>
    <t>Zásyp jam, šachet rýh nebo kolem objektů sypaninou se zhutněním ručně</t>
  </si>
  <si>
    <t>Zásyp sypaninou strojně se zhutněním</t>
  </si>
  <si>
    <t>Nátěr vrchní stožárů venkovního vedení na zemi</t>
  </si>
  <si>
    <t>Nátěr vrchní stožárů venkovního vedení ve výšce</t>
  </si>
  <si>
    <t>Odmaštění stožárů venkovního vedení na zemi</t>
  </si>
  <si>
    <t>Odmaštění stožárů venkovního vedení ve výšce</t>
  </si>
  <si>
    <t>Zkoušky a prohlídky el rozvodů a zařízení celková prohlídka pro objem mtž prací do 100 000 Kč</t>
  </si>
  <si>
    <t>Položení ochranné trubky do kabelového lože průměru 110 mm</t>
  </si>
  <si>
    <t>Zatažení optického kabelu do ochranné HDPE trubky</t>
  </si>
  <si>
    <t>Uložení koncového jednovláknového optického kabelu</t>
  </si>
  <si>
    <t>Montáž krabice rozvodné se svorkovnicí čtyřpólovou panelový rozvod</t>
  </si>
  <si>
    <t>Montáž zvonku pro vnitřní použití na střídavý nebo stejnosměrný proud napětí 3 až 24 V</t>
  </si>
  <si>
    <t>Vybavení 1 výměny čelisťovými závěry výměn -1 pár závěru včetně vrtání připevňovacích otvorů</t>
  </si>
  <si>
    <t>souprava</t>
  </si>
  <si>
    <t>Převzetí vložené výhybky včetně vyhotovení protokolu</t>
  </si>
  <si>
    <t>Montáž kabelového závěru UPMP 1 a UPMP 2 včetně ukončení kabelů</t>
  </si>
  <si>
    <t>Montáž parkovištní závory</t>
  </si>
  <si>
    <t>220860205-R</t>
  </si>
  <si>
    <t>Demontáž parkovištní závory</t>
  </si>
  <si>
    <t>Uvedeni parkovištní závory do trvalého provozu</t>
  </si>
  <si>
    <t>Montáž měniče rotačního do napájecího stojanu</t>
  </si>
  <si>
    <t>Montáž stožáru nebo sloupku přímého zapuštěného</t>
  </si>
  <si>
    <t>Montáž kmitače do návěstidla</t>
  </si>
  <si>
    <t>hmota nátěrová olejová základní i vrchní univerzální odstín bílý</t>
  </si>
  <si>
    <t>hmota nátěrová syntetická vrchní (email) odstín bílý</t>
  </si>
  <si>
    <t>hmota nátěrová syntetická vrchní (email) odstín černý</t>
  </si>
  <si>
    <t>barva syntetická základní rychleschnoucí S2060 0100</t>
  </si>
  <si>
    <t>litr</t>
  </si>
  <si>
    <t>hmota nátěrová alkydová krycí (email) na ocelové konstrukce</t>
  </si>
  <si>
    <t>ředidlo syntetických a olejových nátěrových hmot</t>
  </si>
  <si>
    <t>Podsyp pod základové konstrukce se zhutněním z hrubého kameniva frakce 8 až 16 mm</t>
  </si>
  <si>
    <t>Montáž ŽB základových patek pro skelet hmotnosti do 2,5 t</t>
  </si>
  <si>
    <t>Základová zeď tl do 500 mm z tvárnic ztraceného bednění včetně výplně z betonu tř. C 20/25</t>
  </si>
  <si>
    <t>trubka tlaková hrdlovaná vodovodní PVC dl 6m DN 100</t>
  </si>
  <si>
    <t>matice přesná šestihranná Pz DIN 934-8 M27</t>
  </si>
  <si>
    <t>100 kus</t>
  </si>
  <si>
    <t>podložka DIN 125-A ZB D 27mm</t>
  </si>
  <si>
    <t>lávka ocelová přes výkopy 2000x1000mm</t>
  </si>
  <si>
    <t>kabel silový s Cu jádrem 1kV 3x2,5mm2</t>
  </si>
  <si>
    <t>trubka elektroinstalační ohebná dvouplášťová korugovaná (chránička) D 41/50mm, HDPE+LDPE</t>
  </si>
  <si>
    <t>trubka elektroinstalační ohebná dvouplášťová korugovaná (chránička) D 52/63mm, HDPE+LDPE</t>
  </si>
  <si>
    <t>trubka elektroinstalační ohebná dvouplášťová korugovaná (chránička) D 94/110mm, HDPE+LDPE</t>
  </si>
  <si>
    <t>žlab kabelový s víkem PVC (100x100)</t>
  </si>
  <si>
    <t>žlab kabelový s víkem PVC (200x126)</t>
  </si>
  <si>
    <t>stříška ochranná horní Cu</t>
  </si>
  <si>
    <t>jistič 1pólový-charakteristika B 16A</t>
  </si>
  <si>
    <t>relé průmyslová výkonová s mechanickým ovládáním 220V 50Hz 3p</t>
  </si>
  <si>
    <t>zvonek bytový, melodie</t>
  </si>
  <si>
    <t>transformátor zvonkový 16VA 240V 8/12/24V</t>
  </si>
  <si>
    <t>transformátor bezpečnostní 220/240V 12-24V 40VA</t>
  </si>
  <si>
    <t>tlačítkové tablo s elektrickým vrátným 32 tlačítek, se stříškou nad omítku</t>
  </si>
  <si>
    <t>napáječ síťový domácího telefonu</t>
  </si>
  <si>
    <t>Vytyčení trasy vedení kabelového podzemního v terénu volném</t>
  </si>
  <si>
    <t>Sejmutí drnu při elektromontážích jakékoliv tloušťky</t>
  </si>
  <si>
    <t>Odstranění dřevitého porostu z křovin a stromů měkkého středně hustého při elektromontážích</t>
  </si>
  <si>
    <t>Řezání podkladu nebo krytu živičného tloušťky do 10 cm</t>
  </si>
  <si>
    <t>Zásyp jam ručně v hornině třídy 3</t>
  </si>
  <si>
    <t>Zásyp jam ručně v hornině třídy 4</t>
  </si>
  <si>
    <t>Hloubení nezapažených jam při elektromontážích ručně v hornině tř I skupiny 3</t>
  </si>
  <si>
    <t>Hloubení kabelových zapažených i nezapažených rýh ručně š 35 cm, hl 80 cm, v hornině tř 4</t>
  </si>
  <si>
    <t>Hloubení kabelových zapažených i nezapažených rýh ručně š 50 cm, hl 50 cm, v hornině tř 4</t>
  </si>
  <si>
    <t>Hloubení kabelových zapažených i nezapažených rýh ručně š 50 cm, hl 80 cm, v hornině tř 4</t>
  </si>
  <si>
    <t>Hloubení kabelových rýh ručně š 35 cm hl 80 cm v hornině tř I skupiny 3</t>
  </si>
  <si>
    <t>Hloubení kabelových nezapažených rýh strojně š 35 cm, hl 70 cm, v hornině tř 3</t>
  </si>
  <si>
    <t>Řízený zemní protlak strojně v hornině tř 1 až 4 hloubky do 6 m vnějšího průměru do 160 mm</t>
  </si>
  <si>
    <t>Zásyp jam při elektromontážích ručně se zhutněním z hornin třídy II skupiny 4</t>
  </si>
  <si>
    <t>Lože kabelů z písku nebo štěrkopísku tl 10 cm nad kabel, bez zakrytí, šířky lože do 65 cm</t>
  </si>
  <si>
    <t>Lože kabelů z prohozeného výkopku tl 5 cm nad kabel, kryté plastovou folií, š lože do 50 cm</t>
  </si>
  <si>
    <t>Zásyp kabelových rýh ručně se zhutněním š 35 cm hl 80 cm z horniny tř I skupiny 3</t>
  </si>
  <si>
    <t>Zásyp kabelových rýh ručně se zhutněním š 65 cm hl 80 cm z horniny tř II skupiny 4</t>
  </si>
  <si>
    <t>Provizorní zajištění inženýrských sítí ve výkopech kabelů při křížení</t>
  </si>
  <si>
    <t>Krytí kabelů výstražnou fólií šířky 40 cm</t>
  </si>
  <si>
    <t>Kanály do rýhy ze žlabů plastových šířky do 10 cm</t>
  </si>
  <si>
    <t>Kanály do rýhy ze žlabů plastových šířky do 20 cm</t>
  </si>
  <si>
    <t>Montáž trubek ochranných plastových ohebných do 50 mm uložených do rýhy</t>
  </si>
  <si>
    <t>Montáž trubek ochranných plastových ohebných do 90 mm uložených do rýhy</t>
  </si>
  <si>
    <t>Zásyp rýh ručně šířky 35 cm, hloubky 80 cm, z horniny třídy 4</t>
  </si>
  <si>
    <t>Zásyp rýh ručně šířky 50 cm, hloubky 60 cm, z horniny třídy 4</t>
  </si>
  <si>
    <t>Zásyp rýh ručně šířky 50 cm, hloubky 80 cm, z horniny třídy 4</t>
  </si>
  <si>
    <t>Řízené horizontální vrtání při elektromontážích v hornině tř. těžitelnosti I a II skupiny 1 až 4 vnějšího průměru přes 140 do 180 mm</t>
  </si>
  <si>
    <t>Vyspravení krytu komunikací po překopech kamenivem obalovaným asfaltem tl 6 cm</t>
  </si>
  <si>
    <t>Kabelové lože z písku pro kabely nn bez zakrytí š lože přes 35 do 50 cm</t>
  </si>
  <si>
    <t>Vybourání otvorů ve zdivu cihelném plochy do 0,0225 m2, tloušťky do 60 cm</t>
  </si>
  <si>
    <t>Zřízení provizorní příjezdové komunikace ze silničních panelů se štěrkovým ložem při elektromontážích</t>
  </si>
  <si>
    <t>Rozebrání dlažeb při elektromontážích ručně z dlaždic betonových nebo keramických do písku spáry nezalité</t>
  </si>
  <si>
    <t>Bourání základu betonového při elektromontážích</t>
  </si>
  <si>
    <t>Přesun hmot pro pomocné stavební práce při elektromotážích</t>
  </si>
  <si>
    <t>schodiště venkovní přímé, schodnice protiskluzový PZ plech tl 2mm, bez zábradlí, do výšky 1000mm 4 stupně</t>
  </si>
  <si>
    <t>nosník podesty Pz L profil</t>
  </si>
  <si>
    <t>kamenivo těžené hrubé frakce 8/16</t>
  </si>
  <si>
    <t>beton C 20/25 X0 XC2 kamenivo frakce 0/8</t>
  </si>
  <si>
    <t>Montáž čelisťového závěru výhybky jednoduché bez žlabového pražce soustavy S49</t>
  </si>
  <si>
    <t>Seřízení čelisťového závěru výhybky jednoduché bez žlabového pražce soustavy S49</t>
  </si>
  <si>
    <t>Demontáž dílů komunikace z betonových dlaždic uložení v betonu</t>
  </si>
  <si>
    <t>Hloubení rýh nebo jam ručně na železničním spodku v hornině třídy těžitelnosti I skupiny 1</t>
  </si>
  <si>
    <t>Hloubení rýh nebo jam ručně na železničním spodku v hornině třídy těžitelnosti I skupiny 2</t>
  </si>
  <si>
    <t>Zásyp jam nebo rýh sypaninou na železničním spodku bez zhutnění</t>
  </si>
  <si>
    <t>Zásyp jam nebo rýh sypaninou na železničním spodku se zhutněním</t>
  </si>
  <si>
    <t>tvárnice ztraceného bednění betonová dělená pro zdivo tl 500mm</t>
  </si>
  <si>
    <t>Matice M24</t>
  </si>
  <si>
    <t>Součásti upevňovací s antikorozní úpravou podložka Uls 7</t>
  </si>
  <si>
    <t>Součásti upevňovací matice M24</t>
  </si>
  <si>
    <t>Čelisťový závěr ČZ pro S49 1:5,7-230 (klasik bez žlabu)</t>
  </si>
  <si>
    <t>řezivo jehličnaté středové smrk tl 18-32mm dl 4-5m</t>
  </si>
  <si>
    <t>řezivo jehličnaté lať 30x50mm</t>
  </si>
  <si>
    <t>deska dřevoštěpková OSB 3 P+D nebroušená tl 25mm</t>
  </si>
  <si>
    <t>tmel bitumenový asfaltového šindele</t>
  </si>
  <si>
    <t>hřebíky korozivzdorné pro asfaltové šindele</t>
  </si>
  <si>
    <t>šindel asfaltový tvar obdélník</t>
  </si>
  <si>
    <t>hřebenáč s odvětráváním asfaltového šindele</t>
  </si>
  <si>
    <t>ukončení hřebenáče s odvětráváním asfaltového šindele</t>
  </si>
  <si>
    <t>šindel asfaltový na skelné vložce tvar obdélník barevný</t>
  </si>
  <si>
    <t>pás varovný síťový š 400mm</t>
  </si>
  <si>
    <t>Montáž kabel Cu plný kulatý žíla 2x1,5 až 6 mm2 uložený volně (CYKY)</t>
  </si>
  <si>
    <t>Montáž jistič jednopólový nn do 63 A ve skříni</t>
  </si>
  <si>
    <t>Celková prohlídka elektrického rozvodu a zařízení do 500 000,- Kč</t>
  </si>
  <si>
    <t>Celková prohlídka elektrického rozvodu a zařízení do 1 milionu Kč</t>
  </si>
  <si>
    <t>Montáž ústředny PZTS přes 48 do 520 zón a 32 podsystémů s komunikátorem na PCO a zdrojem</t>
  </si>
  <si>
    <t>Montáž koncentrátoru nebo expanderu v krytu</t>
  </si>
  <si>
    <t>Montáž čtečky bezkontaktních karet bez PIN</t>
  </si>
  <si>
    <t>Montáž modulu do systému PZTS pro 8 relé</t>
  </si>
  <si>
    <t>Montáž univerzálního reléového modulu se svorkovnicí a přepínačem NC/NO</t>
  </si>
  <si>
    <t>Montáž ovládací klávesnice pro dodanou ústřednu</t>
  </si>
  <si>
    <t>Montáž akumulátoru 12V</t>
  </si>
  <si>
    <t>Montáž komunikátoru do ústředny</t>
  </si>
  <si>
    <t>Montáž komunikátoru GSM do ústředny</t>
  </si>
  <si>
    <t>Montáž převodníku RS485/Ethernet se zdrojem</t>
  </si>
  <si>
    <t>Montáž DVR nebo NAS, nahrávacího zařízení pro kamery</t>
  </si>
  <si>
    <t>Montáž PC pro sledování kamerového systému, OS, monitor, klávesnice myš</t>
  </si>
  <si>
    <t>Montáž venkovní kamery</t>
  </si>
  <si>
    <t>Montáž venkovního kamerového krytu</t>
  </si>
  <si>
    <t>Montáž konzoly pro kryt nebo kameru</t>
  </si>
  <si>
    <t>Montáž spínavého zdroje s krytem a akumulátorem</t>
  </si>
  <si>
    <t>Nastavení záběru podle přání uživatele</t>
  </si>
  <si>
    <t>Montáž napájecího modulu k domácímu telefonu na DIN lištu</t>
  </si>
  <si>
    <t>Montáž komunikačního tabla k domácímu telefonu</t>
  </si>
  <si>
    <t>Montáž klimatického krytu pro komunikační tablo domácího telefonu</t>
  </si>
  <si>
    <t>Montáž elektroinstalační krabice pod tablo domácího telefonu</t>
  </si>
  <si>
    <t>Montáž napájecího zdroje pro elektrický zámek</t>
  </si>
  <si>
    <t>Montáž rozvaděče nástěnného</t>
  </si>
  <si>
    <t>Montáž rozvaděče optického nástěnného</t>
  </si>
  <si>
    <t>Montáž zařízení do rozvaděče (switch, UPS, DVR, server) bez nastavení</t>
  </si>
  <si>
    <t>sloupek parkovací pevný 60x60x800mm Zn základní s deskou</t>
  </si>
  <si>
    <t>závora silniční ráhno dl 5m s frekvencí 5 000cyklů/den</t>
  </si>
  <si>
    <t>sada LED pásu do ramene závory 5m</t>
  </si>
  <si>
    <t>Elektroinstalační materiál Elektroinstalační lišty a kabelové žlaby Lišta LV 11x10 vkládací bílá 2m</t>
  </si>
  <si>
    <t>Elektroinstalační materiál Elektroinstalační lišty a kabelové žlaby Lišta LV 24x22 vkládací bílá 2m</t>
  </si>
  <si>
    <t>Elektroinstalační materiál Elektroinstalační lišty a kabelové žlaby Zemní kanál KOPOKAN 1 ZD (100x100) šedé tělo/ červené víko 2m</t>
  </si>
  <si>
    <t>Elektroinstalační materiál Zásuvky instalační Dvojzásuvka TANGO 5512A-2349 D</t>
  </si>
  <si>
    <t>Elektroinstalační materiál Zásuvky instalační Zásuvka PRAKTIK 5518-2929 D</t>
  </si>
  <si>
    <t>Elektroinstalační materiál Zásuvky instalační Zásuvka3 fázová 400V/32A montáž do rozváděče, 5 pólová</t>
  </si>
  <si>
    <t>Elektroinstalační materiál Elektrické přímotopy Panel ECOFLEX 1500W ET 15</t>
  </si>
  <si>
    <t>Montáž svítidel základních instalačních zářivkových s krytem se 2 zdroji 1x36 W nebo 1x58 W, IP20 - včetně zapojení a osazení, s klasickým nebo elektronickým předřadníkem, včetně montáže zářivky</t>
  </si>
  <si>
    <t>Uzemnění Vnitřní Svorka OBO 1801 ekvipotenciální</t>
  </si>
  <si>
    <t>Uzemnění Vnější Uzemňovací vedení v zemi, páskem FeZn do 120 mm2</t>
  </si>
  <si>
    <t>Uzemnění Vnější Uzemňovací vedení v zemi, kruhovým vodičem FeZn do D=10 mm</t>
  </si>
  <si>
    <t>Uzemnění Vnější Pásek pozink. FeZn 30x4</t>
  </si>
  <si>
    <t>Uzemnění Vnější Tyč ZT 1,5t T-profil zemnící</t>
  </si>
  <si>
    <t>Uzemnění Hromosvodné vedení Svorka SU FeZn</t>
  </si>
  <si>
    <t>Uzemnění Hromosvodné vedení Svorka SZa zkušební   (SZm)</t>
  </si>
  <si>
    <t>Montáž vnitřního uzemnění ostatní svorka zkušební, spojovací, odbočná a upevňovací</t>
  </si>
  <si>
    <t>Montáž vnějšího uzemnění uzemňovacích vodičů v zemi z pozinkované oceli (FeZn) do 120 mm2 - uzemňovacího vedení v zemní kynetě, případně v chráničce odvinutí vodiče ze svitku a oddělení příslušné délky, tvarování pásku, spojování. Neobsahuje výkop a zához</t>
  </si>
  <si>
    <t>Montáž vnějšího uzemnění zemnící tyče z pozinkované oceli (FeZn), délky do 2 m - zemnící tyče (horní konec tyče min. 80 cm pod povrchem) včetně připojení tyče k pásku</t>
  </si>
  <si>
    <t>Kabely, vodiče - vn Kabely nad 22kV Označovací štítek na kabel (100 ks)</t>
  </si>
  <si>
    <t>sada</t>
  </si>
  <si>
    <t>Kabely, vodiče, šňůry Cu - nn Vodič jednožílový Cu, plastová izolace H05V-K 0,75 černý (CYA)</t>
  </si>
  <si>
    <t>Kabely, vodiče, šňůry Cu - nn Vodič jednožílový Cu, plastová izolace H05V-K 0,75 rudý (CYA)</t>
  </si>
  <si>
    <t>Kabely, vodiče, šňůry Cu - nn Vodič jednožílový Cu, plastová izolace H05V-K 0,75 tm.modrý (CYA)</t>
  </si>
  <si>
    <t>Kabely, vodiče, šňůry Cu - nn Vodič jednožílový Cu, plastová izolace H07V-K 10 rudý (CYA)</t>
  </si>
  <si>
    <t>Kabely, vodiče, šňůry Cu - nn Vodič jednožílový Cu, plastová izolace H07V-K 10 sv.modrý (CYA)</t>
  </si>
  <si>
    <t>Kabely, vodiče, šňůry Cu - nn Vodič jednožílový Cu, plastová izolace H07V-K 10 tm.modrý (CYA)</t>
  </si>
  <si>
    <t>Kabely, vodiče, šňůry Cu - nn Vodič jednožílový Cu, plastová izolace H07V-K 25 rudý (CYA)</t>
  </si>
  <si>
    <t>Kabely, vodiče, šňůry Cu - nn Vodič jednožílový Cu, plastová izolace H07V-K 25 sv.modrý (CYA)</t>
  </si>
  <si>
    <t>Kabely, vodiče, šňůry Cu - nn Vodič jednožílový Cu, plastová izolace H07V-K 4 rudý (CYA)</t>
  </si>
  <si>
    <t>Kabely, vodiče, šňůry Cu - nn Vodič jednožílový Cu, plastová izolace H07V-K 4 sv.modrý (CYA)</t>
  </si>
  <si>
    <t>Kabely, vodiče, šňůry Cu - nn Vodič jednožílový Cu, plastová izolace H07V-K 4 tm.modrý (CYA)</t>
  </si>
  <si>
    <t>Kabely, vodiče, šňůry Cu - nn Vodič jednožílový Cu, plastová izolace H07V-K 50 žz (CYA)</t>
  </si>
  <si>
    <t>Kabely, vodiče, šňůry Cu - nn Vodič jednožílový Cu, plastová izolace H07V-K 6 rudý (CYA)</t>
  </si>
  <si>
    <t>Kabely, vodiče, šňůry Cu - nn Kabel silový 2 a 3-žílový Cu, plastová izolace CYKY 2O4 (2Dx4)</t>
  </si>
  <si>
    <t>Kabely, vodiče, šňůry Cu - nn Kabel silový 2 a 3-žílový Cu, plastová izolace CYKY 3J2,5  (3Cx 2,5)</t>
  </si>
  <si>
    <t>Kabely, vodiče, šňůry Cu - nn Kabel silový 4 a 5-žílový Cu, plastová izolace CYKY 4J6 (4Bx6)</t>
  </si>
  <si>
    <t>Kabely, vodiče, šňůry Cu - nn Kabel silový 4 a 5-žílový Cu, plastová izolace CYKY 4O4 (4Dx4)</t>
  </si>
  <si>
    <t>Kabely, vodiče, šňůry Cu - nn Kabel silový více-žílový Cu, plastová izolace CYKY 12J4  (12Cx4)</t>
  </si>
  <si>
    <t>Montáž vodičů jednožílových Cu do 16 mm2 - uložení na rošty, pod omítku, do rozvaděče apod.</t>
  </si>
  <si>
    <t>Montáž kabelů 2- a 3-žílových Cu do 16 mm2 - uložení do země, chráničky, na rošty, pod omítku apod.</t>
  </si>
  <si>
    <t>Montáž kabelů 4- a 5-žílových Cu do 16 mm2 - uložení do země, chráničky, na rošty, pod omítku apod.</t>
  </si>
  <si>
    <t>Montáž kabelů 4- a 5-žílových Al do 150 mm2 - uložení do země, chráničky, na rošty, pod omítku apod.</t>
  </si>
  <si>
    <t>Montáž ukončení kabelů nn v rozvaděči nebo na přístroji izolovaných s označením 2 - 5-ti žílových do 2,5 mm2 - montáž kabelové koncovky nebo záklopky včetně odizolování pláště a izolace žil kabelu, ukončení žil v rozvaděči, upevnění kabelových ok, roz. tr</t>
  </si>
  <si>
    <t>Montáž ukončení kabelů nn v rozvaděči nebo na přístroji izolovaných s označením 2 - 5-ti žílových do 25 mm2 - montáž kabelové koncovky nebo záklopky včetně odizolování pláště a izolace žil kabelu, ukončení žil v rozvaděči, upevnění kabelových ok, roz. tru</t>
  </si>
  <si>
    <t>Montáž ukončení kabelů nn v rozvaděči nebo na přístroji izolovaných s označením 2 - 5-ti žílových do 150 mm2 - montáž kabelové koncovky nebo záklopky včetně odizolování pláště a izolace žil kabelu, ukončení žil v rozvaděči, upevnění kabelových ok, roz. tr</t>
  </si>
  <si>
    <t>Montáž ukončení kabelů nn v rozvaděči nebo na přístroji izolovaných s označením 7 - 12-ti žílových do 4 mm2 - montáž kabelové koncovky nebo záklopky včetně odizolování pláště a izolace žil kabelu, ukončení žil v rozvaděči, upevnění kabelových ok, roz. tru</t>
  </si>
  <si>
    <t>Montáž ukončení kabelů nn v rozvaděči nebo na přístroji izolovaných s označením 19 - 24-ti žílových do 4 mm2</t>
  </si>
  <si>
    <t>Montáž ukončení kabelů nn kabelovou spojkou 3/4/5 - žílové kabely s plastovou izolací do 35 mm2 - včetně odizolování pláště a izolace žil kabelu, včetně ukončení žil a stínění - oko</t>
  </si>
  <si>
    <t>Pomocné práce pro montáž kabelů montáž označovacího štítku na kabel</t>
  </si>
  <si>
    <t>Pomocné práce pro montáž kabelů vyhledání stávajících kabelů ( měření, sonda )</t>
  </si>
  <si>
    <t>Pomocné práce pro montáž kabelů zatažení kabelů do chráničky do 4 kg/m</t>
  </si>
  <si>
    <t>Sdělovací kabely pro silnoproudé aplikace Metalické kabely - nehořlavé Optický multimod (MM) 2 vlákna</t>
  </si>
  <si>
    <t>Venkovní osvětlení Osvětlovací stožáry pevné Lanko pr. 3 mm pozink protisměrné pravé konstr. 6x19M-FC, suché, dle EN 12385-4</t>
  </si>
  <si>
    <t>Venkovní osvětlení Svítidla pro montáž na strop nebo stěnu VIPET-II-PC-258, 2x58W</t>
  </si>
  <si>
    <t>Kabelové a zásuvkové skříně, elektroměrové rozvaděče Rozpojovací jisticí skříně - lištové (SR) s 9 pojistkovými lištami velikosti 2 kompaktní pilíř včetně základu</t>
  </si>
  <si>
    <t>Montáž rozpojovacích skříní SR a SD venkovních na pojistkové lišty nebo na pojistkové spodky do 400 A pro připojení kabelů (i kabelové smyčky) do 240 mm2 kompaktní pilíř s 2 - 3 sadami pojistkových lišt</t>
  </si>
  <si>
    <t>Rozvodnicové a rozváděčové skříně Distri Rozvodnicové skříně DistriTon Plastové Nástěnné (IP40) pro nástěnnou montáž, průhledné dveře, počet řad 3, počet modulů v řadě 14, krytí IP40, PE+N, barva bílá, materiál: plast</t>
  </si>
  <si>
    <t>Rozvodnicové a rozváděčové skříně Distri Rozvodnicové skříně DistriSet Nástěnné (IP43) pro nástěnnou montáž, jednokřídlé dveře, neprůhledné dveře, vnitřní V x Š 757 x 510, počet řad 5, rozteč 150 mm, počet modulů v řadě 24, krytí IP43</t>
  </si>
  <si>
    <t>Rozvodnicové a rozváděčové skříně Distri Rozvodnicové skříně DistriSet Nástěnné (IP43) pro nástěnnou montáž, dvoukřídlé dveře, neprůhledné dveře, vnitřní V x Š 557 x 910, počet řad 3, rozteč 150 mm, počet modulů v řadě 46, krytí IP43, materiál: ocel-plech</t>
  </si>
  <si>
    <t>Rozvodnicové a rozváděčové skříně Distri Rozvodnicové skříně DistriSet Zapuštěné s požární odolností (IP54) pro zapuštěnou montáž, jednokřídlé dveře, neprůhledné dveře, vnitřní V x Š 550x510, počet řad 3, rozteč 150 mm, počet modulů v řadě 24</t>
  </si>
  <si>
    <t>Rozvodnicové a rozváděčové skříně Distri Rozvodnicové skříně DistriSet Zapuštěné s požární odolností (IP54) pro zapuštěnou montáž, jednokřídlé dveře, neprůhledné dveře, vnitřní V x Š 1350x710, počet řad 9, rozteč 150 mm, počet modulů v řadě 35</t>
  </si>
  <si>
    <t>Modulární přístroje Jističe do 63 A; 6 kA 1-pólové In 4 A, Ue AC 230 V / DC 72 V, charakteristika B, 1pól, Icn 6 kA</t>
  </si>
  <si>
    <t>Modulární přístroje Jističe do 63 A; 6 kA 1-pólové In 10 A, Ue AC 230 V / DC 72 V, charakteristika B, 1pól, Icn 6 kA</t>
  </si>
  <si>
    <t>Modulární přístroje Jističe do 63 A; 6 kA 1-pólové In 16 A, Ue AC 230 V / DC 72 V, charakteristika B, 1pól, Icn 6 kA</t>
  </si>
  <si>
    <t>Modulární přístroje Jističe do 63 A; 6 kA 1-pólové In 2 A, Ue AC 230 V / DC 72 V, charakteristika C, 1pól, Icn 6 kA</t>
  </si>
  <si>
    <t>Modulární přístroje Jističe do 63 A; 6 kA 2-pólové In 16 A, Ue AC 230/400 V / DC 144 V, charakteristika B, 2pól, Icn 6 kA</t>
  </si>
  <si>
    <t>Modulární přístroje Jističe do 63 A; 6 kA 2-pólové In 4 A, Ue AC 230/400 V / DC 144 V, charakteristika C, 2pól, Icn 6 kA</t>
  </si>
  <si>
    <t>Modulární přístroje Jističe do 63 A; 6 kA 2-pólové In 10 A, Ue AC 230/400 V / DC 144 V, charakteristika C, 2pól, Icn 6 kA</t>
  </si>
  <si>
    <t>Modulární přístroje Jističe do 63 A; 6 kA 2-pólové In 20 A, Ue AC 230/400 V / DC 144 V, charakteristika C, 2pól, Icn 6 kA</t>
  </si>
  <si>
    <t>Modulární přístroje Jističe do 63 A; 6 kA 2-pólové In 25 A, Ue AC 230/400 V / DC 144 V, charakteristika C, 2pól, Icn 6 kA</t>
  </si>
  <si>
    <t>Modulární přístroje Jističe do 63 A; 6 kA 3-pólové In 6 A, Ue AC 230/400 V / DC 216 V, charakteristika C, 3pól, Icn 6 kA</t>
  </si>
  <si>
    <t>Modulární přístroje Jističe do 80 A; 10 kA 1-pólové In 4 A, Ue AC 230 V / DC 72 V, charakteristika C, 1pól, Icn 10 kA</t>
  </si>
  <si>
    <t>Modulární přístroje Jističe do 80 A; 10 kA 1-pólové In 6 A, Ue AC 230 V / DC 72 V, charakteristika C, 1pól, Icn 10 kA</t>
  </si>
  <si>
    <t>Modulární přístroje Jističe do 80 A; 10 kA 1-pólové In 8 A, Ue AC 230 V / DC 72 V, charakteristika C, 1pól, Icn 10 kA</t>
  </si>
  <si>
    <t>Modulární přístroje Jističe do 80 A; 10 kA 1-pólové In 10 A, Ue AC 230 V / DC 72 V, charakteristika C, 1pól, Icn 10 kA</t>
  </si>
  <si>
    <t>Modulární přístroje Jističe do 80 A; 10 kA 2-pólové In 0,5 A, Ue AC 230/400 V / DC 144 V, charakteristika C, 2pól, Icn 10 kA</t>
  </si>
  <si>
    <t>Modulární přístroje Jističe do 80 A; 10 kA 2-pólové In 1 A, Ue AC 230/400 V / DC 144 V, charakteristika C, 2pól, Icn 10 kA</t>
  </si>
  <si>
    <t>Modulární přístroje Jističe do 80 A; 10 kA 2-pólové In 2 A, Ue AC 230/400 V / DC 144 V, charakteristika C, 2pól, Icn 10 kA</t>
  </si>
  <si>
    <t>Modulární přístroje Jističe do 80 A; 10 kA 2-pólové In 10 A, Ue AC 230/400 V / DC 144 V, charakteristika C, 2pól, Icn 10 kA</t>
  </si>
  <si>
    <t>Modulární přístroje Jističe do 80 A; 10 kA 3+N-pólové In 13 A, Ue AC 230/400 V / DC 216 V, charakteristika B, 3+N-pól, Icn 10 kA</t>
  </si>
  <si>
    <t>Modulární přístroje Jističe do 80 A; 10 kA 3+N-pólové In 2 A, Ue AC 230/400 V / DC 216 V, charakteristika C, 3+N-pól, Icn 10 kA</t>
  </si>
  <si>
    <t>Modulární přístroje Jističe Příslušenství 1x zapínací kontakt, 1x rozpínací kontakt, např. pro LTE, LTN, LVN, MSO</t>
  </si>
  <si>
    <t>Modulární přístroje Jističe Příslušenství 1x zapínací kontakt, 1x rozpínací kontakt, testovací tlačítko, reset, např. pro LTE, LTN, LVN</t>
  </si>
  <si>
    <t>Modulární přístroje Proudové chrániče 10 kA typ AC 2-pólové In 40 A, Ue AC 230/400 V, Idn 300 mA, 2pól, Inc 10 kA, typ AC</t>
  </si>
  <si>
    <t>Modulární přístroje Proudové chrániče Proudové chrániče s nadproudovou ochranou 10 kA typ AC In 20 A, Ue AC 230 V, charakteristika B, Idn 30 mA, 1+N-pól, Icn 10 kA, typ AC</t>
  </si>
  <si>
    <t>Modulární přístroje Přepěťové ochrany Svodiče přepětí typ 2, Imax 40 kA, Uc AC 350 V, výměnné moduly, se signalizací, varistor, jiskřiště, 3+N-pól</t>
  </si>
  <si>
    <t>Pojistkové systémy Pojistkové spodky a držáky Jednopólové pojistkové spodky s ocelovou základnou 1pól. provedení, svorky se zalisovanými maticemi, M8- šrouby přiloženy</t>
  </si>
  <si>
    <t>Přístroje pro spínání a ovládání Spouštěče motoru Příslušenství Napěťové spouště AC 24 V</t>
  </si>
  <si>
    <t>Přístroje pro spínání a ovládání Ovladače, signálky Ovladače CM přepínač 3 polohy 2přep 20A</t>
  </si>
  <si>
    <t>Přístroje pro spínání a ovládání Svornice a pomocný materiál Svornice Svorka RSA  2,5 A řadová černá</t>
  </si>
  <si>
    <t>Přístroje pro spínání a ovládání Svornice a pomocný materiál Svornice Svorka RSA 10 A řadová černá</t>
  </si>
  <si>
    <t>Přístroje pro spínání a ovládání Svornice a pomocný materiál Svornice Svorka RSA 35 A řadová černá</t>
  </si>
  <si>
    <t>Přístroje pro spínání a ovládání Svornice a pomocný materiál Svornice Rozbočovací můstek do 15 x 16 mm2</t>
  </si>
  <si>
    <t>Montáž rozvaděčů skříňových oceloplechových IP40, prázdných jednostranného pole výška do 2 250 mm hloubka přes 800 do 1 000 mm š 900-1 200 mm</t>
  </si>
  <si>
    <t>Montáž jističů (do 10 kA) jednopólových do 20 A</t>
  </si>
  <si>
    <t>Montáž jističů (do 10 kA) dvoupólových nebo 1+N pólových přes 20 do 63 A</t>
  </si>
  <si>
    <t>Montáž jističů (do 10 kA) třípólových do 20 A</t>
  </si>
  <si>
    <t>Montáž jističů (do 10 kA) tři+N pólových do 20 A</t>
  </si>
  <si>
    <t>Montáž jističů (do 10 kA) přídavných zařízení k instalačním jističům do 125 A pomocného spínače (1x zap., 1x vyp. kontakt)</t>
  </si>
  <si>
    <t>Montáž jističů (do 10 kA) přídavných zařízení k instalačním jističům do 125 A napěťové spouště</t>
  </si>
  <si>
    <t>Montáž proudových chráničů čtyřpólových (10 kA) - do skříně nebo rozvaděče</t>
  </si>
  <si>
    <t>Montáž pojistkových spodků pro nožové pojistky jednopólových</t>
  </si>
  <si>
    <t>Montáž vačkových silových spínačů - přepínačů čtyřpólových do 63 A - přepínač 1-0-1</t>
  </si>
  <si>
    <t>Montáž relé paticového včetně patice</t>
  </si>
  <si>
    <t>Montáž svodičů přepětí pro sítě nn - typ 1 (třída B) pro třífázové sítě - do rozvaděče nebo skříně</t>
  </si>
  <si>
    <t>Montáž svornic řadových nn včetně upevnění a štítku pro Cu/Al vodiče do 16 mm2 - do rozvaděče nebo skříně</t>
  </si>
  <si>
    <t>Montáž svornic řadových nn včetně upevnění a štítku pro Cu/Al vodiče do 50 mm2 - do rozvaděče nebo skříně</t>
  </si>
  <si>
    <t>Montáž svornic rozbočovací můstek do 15 x 16 mm2 - do rozvaděče nebo skříně</t>
  </si>
  <si>
    <t>Montáž měničů do 110/24 V DC</t>
  </si>
  <si>
    <t>Montáž staničních baterií (akumulátorů) gelových do 12 V přes 100 do 200 Ah - montáž článků akumulátorové baterie včetně proudových propojek, propojení, kontrola spojů, provedení zkoušek, dodání atestů a revizních zpráv, sada 9 akumulátorů</t>
  </si>
  <si>
    <t>Demontáž stojanu pro baterie</t>
  </si>
  <si>
    <t>DŘT, SKŘ, Elektrodispečink, DDTS DŘT a SKŘ skříně pro automatizaci Periférie Řadič sběrnice pro průmyslová PC (např. PCD722 144)</t>
  </si>
  <si>
    <t>DŘT, SKŘ, Elektrodispečink, DDTS DŘT a SKŘ skříně pro automatizaci Periférie Anténa GPS, včetně držáku, bleskojistky, konektoru</t>
  </si>
  <si>
    <t>Elektrodispečink SKŘ-DŘT konfigurace IPC - parametrizace SW (ovládání, signalizace, komunikace PLC s IPC, monitorování technologie, odzkoušení, montáž zařízení)</t>
  </si>
  <si>
    <t>Montáž průrazky výměna za novou</t>
  </si>
  <si>
    <t>Konstrukční prvky trakčního vedení  Průrazka  500 V</t>
  </si>
  <si>
    <t>Vyhotovení výchozí revizní zprávy pro opravné práce pro objem investičních nákladů přes 100 000 do 500 000 Kč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</si>
  <si>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</t>
  </si>
  <si>
    <t>Vyhotovení výchozí revizní zprávy příplatek za každých dalších i započatých 500 000 Kč přes 1 000 000 Kč</t>
  </si>
  <si>
    <t>Vyhotovení pravidelné revizní zprávy pro jednotlivé technologie hodinová sazba revizního technika</t>
  </si>
  <si>
    <t>Vydání průkazu způsobilosti pro funkční celek, provizorní stav - vyhotovení dokladu o silnoproudých zařízeních a vydání průkazu způsobilosti</t>
  </si>
  <si>
    <t>Dokončovací práce zkušební provoz</t>
  </si>
  <si>
    <t>Zkoušky vodičů a kabelů nn silových do 1 kV průřezu žíly do 300 mm2</t>
  </si>
  <si>
    <t>Domky, přístřešky Reléový domek - výška 2,85 m - podle zvl. požadavků a předložené dokumentace 3x2 m - REPASE, NÁTĚRY</t>
  </si>
  <si>
    <t>Domky, přístřešky Reléový domek - výška 3,10 m - podle zvl. požadavků a předložené dokumentace 3x2 m</t>
  </si>
  <si>
    <t>Domky, přístřešky Střecha valbová - rel.domku podle zvl. požadavků a předložené dokumentace 3x2 m</t>
  </si>
  <si>
    <t>Domky, přístřešky Okapy a děšťové svody - pro rel. domek podle zvl. požadavků a  předložené dokumentace 3x2 m</t>
  </si>
  <si>
    <t>Montáž objektu rozměru do 2,5 x 3,6 m</t>
  </si>
  <si>
    <t>Montáž objektu nosného rámu se stříškou - usazení konstrukce na základy</t>
  </si>
  <si>
    <t>Montáž objektu střechy sedlové nebo valbové rel. domku rozměru do 3x3 m</t>
  </si>
  <si>
    <t>Demontáž objektu rozměru do 6,0 x 3,0 m - včetně odpojení zařízení od kabelových rozvodů</t>
  </si>
  <si>
    <t>Demontáž objektu střechy sedlové nebo valbové rel. domku rozměru do 3x3 m</t>
  </si>
  <si>
    <t>Skříně Skříň SKU-S včetně VTO (CV490419004)</t>
  </si>
  <si>
    <t>Skříně Skříň kabelová pomocná SKP 76 16xSV-12 C (CV490449009)</t>
  </si>
  <si>
    <t>Skříně Skříň přístroj.pro přejezdy sp 133/313.1.12 (HM0354399998281)</t>
  </si>
  <si>
    <t>Montáž skříně napájecí - usazení na základy, zatažení kabelů a zřízení kabelové rezervy, opravný nátěr. Neobsahuje výkop a zához jam</t>
  </si>
  <si>
    <t>Montáž skříně PSK, SKP, SPP</t>
  </si>
  <si>
    <t>Montáž skříně SKU</t>
  </si>
  <si>
    <t>Montáž skříně společné přístrojové pro přejezdy - usazení skříně a zatažení kabelů bez zhotovení a zapojení kabelových forem. Bez kabelových příchytek</t>
  </si>
  <si>
    <t>Montáž skříně obsluhovací na stožár průměru 133 mm</t>
  </si>
  <si>
    <t>Demontáž skříně ŠM, PSK, SKP, SPP, KS</t>
  </si>
  <si>
    <t>Montáž rozdělovače kabelového zabezpečovacího KR 24 svorek pro 1+3 kabely - na podpěry, zatažení kabelů do rozdělovače, ukončení kabelu, provedení vodní zábrany, kontrola izolačního stavu žil kabelu, zapojení žil na svorkovnice, zalití rozdělovače zalévac</t>
  </si>
  <si>
    <t>Závěry Stojánek kabelový KSL-1 (CV736109004)</t>
  </si>
  <si>
    <t>Závěry Závěr kab. univerzální UPM 24 (CV736119001)</t>
  </si>
  <si>
    <t>Závěry Závěr kabelový UPMP-WM I. (CV736709001)</t>
  </si>
  <si>
    <t>Závěry Závěr kabelový UPMP-WM II. (CV736709002)</t>
  </si>
  <si>
    <t>Závěry Závěr kabelový UPMP-WM VII. (CV736709007)</t>
  </si>
  <si>
    <t>Montáž závěru kabelového zabezpečovacího na zemní podpěru UPMP</t>
  </si>
  <si>
    <t>Demontáž závěru kabelového zabezpečovacího na zemní podpěru UPMP</t>
  </si>
  <si>
    <t>Uzemnění, ukolejnění Sběrnice uzemňovací  (CV452119003)</t>
  </si>
  <si>
    <t>Montáž uzemnění návěstního kabelu v objektu</t>
  </si>
  <si>
    <t>Montáž uzemnění návěstního kabelu v návěstidle</t>
  </si>
  <si>
    <t>Zhotovení uzemňovací sběrnice - měděné desky s přípojnými body spojené měděným páskem s praporcem (na izolační podložce), na který bude přiveden uzemňovací vodič</t>
  </si>
  <si>
    <t>Ostatní Nástupištní panel (před vchodové dveře RD)</t>
  </si>
  <si>
    <t>Ostatní Schůdky víceúčelové EN 131  (HM0478850000131)</t>
  </si>
  <si>
    <t>Ostatní Žebřík trojdílný univerzální 3x7 příček (HM0478850007607)</t>
  </si>
  <si>
    <t>Montáž objektu venkovního ovládacího (PZS apod.) - připevnění skříňky na sloupek, zeď apod., zatažení kabelu z domku nebo PSK a zapojení na ovládací skříň. Ochrana skříňky připojením na hlavní uzemňovací sběrnici v domku nebo na zemnicí svorník PSK</t>
  </si>
  <si>
    <t>Demontáž ovládací skříňky přejezdového zařízení z objektu</t>
  </si>
  <si>
    <t>Venkovní vedení kabelová - metalické sítě Plněné 4x0,8 TCEPKPFLEY 3 x 4 x 0,8</t>
  </si>
  <si>
    <t>Venkovní vedení kabelová - metalické sítě Plněné 4x0,8 TCEPKPFLEY 5 x 4 x 0,8</t>
  </si>
  <si>
    <t>Venkovní vedení kabelová - metalické sítě Plněné, párované s ochr. vodičem TCEKPFLE 3 P 1,0 D</t>
  </si>
  <si>
    <t>Venkovní vedení kabelová - metalické sítě Plněné, párované s ochr. vodičem TCEKPFLE 4 P 1,0 D</t>
  </si>
  <si>
    <t>Venkovní vedení kabelová - metalické sítě Plněné, párované s ochr. vodičem TCEKPFLEY 3 P 1,0 D</t>
  </si>
  <si>
    <t>Venkovní vedení kabelová - metalické sítě Plněné, párované s ochr. vodičem TCEKPFLEY 4 P 1,0 D</t>
  </si>
  <si>
    <t>Venkovní vedení kabelová - metalické sítě Plněné, párované s ochr. vodičem TCEKPFLEY 7 P 1,0 D</t>
  </si>
  <si>
    <t>Venkovní vedení kabelová - metalické sítě Plněné, párované s ochr. vodičem TCEKPFLEY 12 P 1,0 D</t>
  </si>
  <si>
    <t>Venkovní vedení kabelová - metalické sítě Plněné, párované s ochr. vodičem TCEKPFLEY 16 P 1,0 D</t>
  </si>
  <si>
    <t>Venkovní vedení kabelová - metalické sítě Plněné, párované s ochr. vodičem TCEKPFLEY 30 P 1,0 D</t>
  </si>
  <si>
    <t>Venkovní vedení kabelová - metalické sítě Plněné, párované s ochr. vodičem TCEKPFLEY 48 P 1,0 D</t>
  </si>
  <si>
    <t>Venkovní vedení kabelová - metalické sítě Plněné, párované s ochr. vodičem, armované Al dráty TCEKPFLEZE 3 P 1,0 D</t>
  </si>
  <si>
    <t>Venkovní vedení kabelová - metalické sítě Plněné, párované s ochr. vodičem, armované Al dráty TCEKPFLEZE 16 P 1,0 D</t>
  </si>
  <si>
    <t>Venkovní vedení kabelová - metalické sítě Plněné, párované s ochr. vodičem, armované Al dráty TCEKPFLEZE 24 P 1,0 D</t>
  </si>
  <si>
    <t>Odplastování celoplastového kabelu dvouplášťového do 100 párů</t>
  </si>
  <si>
    <t>Příprava kabelového bubnu a uzavření konců kabelu do 100 žil - příprava a přistavení kabelového bubnu na místo tažení nebo na místo odvíjení kabelu, naměření délky, odříznutí, odpancéřování, úprava a uzavření dvou konců kabelu. Položku je možné použít pou</t>
  </si>
  <si>
    <t>Uložení do žlabu/trubky/lišty kabelu STP/UTP/FTP (do cat. 6)</t>
  </si>
  <si>
    <t>Montáž kabelu návěstního s jádrem 0,8 mm Cu TCEKEZE do 50 XN</t>
  </si>
  <si>
    <t>Montáž kabelu návěstního volně uloženého s jádrem 1 mm Cu TCEKEZE, TCEKFE, TCEKPFLEY, TCEKPFLEZE do 7 P</t>
  </si>
  <si>
    <t>Montáž kabelu návěstního volně uloženého s jádrem 1 mm Cu TCEKEZE, TCEKFE, TCEKPFLEY, TCEKPFLEZE do 16 P</t>
  </si>
  <si>
    <t>Montáž kabelu návěstního volně uloženého s jádrem 1 mm Cu TCEKEZE, TCEKFE, TCEKPFLEY, TCEKPFLEZE do 30 P</t>
  </si>
  <si>
    <t>Montáž kabelu návěstního volně uloženého s jádrem 1 mm Cu TCEKEZE, TCEKFE, TCEKPFLEY, TCEKPFLEZE do 61 P</t>
  </si>
  <si>
    <t>Montáž kabelu návěstního zataženého do tvárnic NCEY s jádrem 1 mm, NCYY s jádrem 1,5 mm, CYAY s jádrem 2,5 mm počet žil do 12 žil - příprava kabelového bubnu a přistavení k tvárnici, úprava konců kabelu, přezkoušení kabelu, zatažení kabelu do tvárnice, uz</t>
  </si>
  <si>
    <t>Zatažení kabelu do objektu do 9 kg/m - vyčistění přístupu do objektu, odvinutí a zatažení kabelu</t>
  </si>
  <si>
    <t>Zatažení kabelu do objektu přes 9 kg/m - vyčistění přístupu do objektu, odvinutí a zatažení kabelu</t>
  </si>
  <si>
    <t>Montáž spojky rovné pro plastové kabely párové rovné o průměru 1,0 mm PE plášť bez pancíře S 1 do 14 žil</t>
  </si>
  <si>
    <t>Montáž spojky rovné pro plastové kabely párové rovné o průměru 1,0 mm PE plášť bez pancíře S 1 do 24 žil</t>
  </si>
  <si>
    <t>Montáž spojky rovné pro plastové kabely párové rovné o průměru 1,0 mm PE plášť s pancířem S 1 do 6 žil</t>
  </si>
  <si>
    <t>Montáž spojky rovné pro plastové kabely párové Raychem XAGA s konektory UDW2 2 plášť s pancířem do 10 žil</t>
  </si>
  <si>
    <t>Montáž spojky rovné pro plastové kabely párové Raychem XAGA s konektory UDW2 2 plášť s pancířem do 32 žil</t>
  </si>
  <si>
    <t>Montáž spojky rovné pro plastové kabely párové Raychem XAGA s konektory UDW2 2 plášť s pancířem do 48 žil</t>
  </si>
  <si>
    <t>Montáž smršťovací spojky Raychem bez pancíře na jednoplášťovém celoplastovém kabelu do 20 žil</t>
  </si>
  <si>
    <t>Montáž smršťovací spojky Raychem bez pancíře na dvouplášťovém celoplastovém kabelu do 60 žil</t>
  </si>
  <si>
    <t>Montáž smršťovací spojky Raychem bez pancíře na dvouplášťovém celoplastovém kabelu do 100 žil</t>
  </si>
  <si>
    <t>Montáž ukončení celoplastového kabelu v závěru nebo rozvaděči se zářezovými svorkovnicemi bez pancíře do 20 žil</t>
  </si>
  <si>
    <t>Montáž objímky kabelové značkovací - koncové - zhotovení objímky na průměr kabelu, vyražení znaku kabelu na objímku, nasazení objímky a zaletování, ovinutí objímky i pláště kabelu benzopáskou</t>
  </si>
  <si>
    <t>Zřízení vývodu od pláště pro měření - úplná montáž včetně odstranění juty, pancíře, PVC pláště, opilování pancíře a jeho pocínování, připájení vodiče na pancíř, ovinutí vodiče izolační páskou, upevněni sběrné spojnice na stojan, upevnění vodiců</t>
  </si>
  <si>
    <t>Zapojení vodičů po měření</t>
  </si>
  <si>
    <t>Montáž sady svorkovnic WAGO na DIN lištu</t>
  </si>
  <si>
    <t>Demontáž kabelu volně uloženého</t>
  </si>
  <si>
    <t>Slaboproudé rozvody, kabely pro přívod a vnitřní instalaci Instalační kabely SYKY  5 x 2 x 0,5</t>
  </si>
  <si>
    <t>Slaboproudé rozvody, kabely pro přívod a vnitřní instalaci Instalační kabely SYKFY  10 x 2 x 0,5</t>
  </si>
  <si>
    <t>Slaboproudé rozvody, kabely pro přívod a vnitřní instalaci UTP/FTP kategorie 5e 100Mhz  1 Gbps FTP Stíněný plášť, PE venkovní, drát</t>
  </si>
  <si>
    <t>Slaboproudé rozvody, kabely pro přívod a vnitřní instalaci UTP/FTP kategorie 6,  250MHz  1 Gbps UTP Nestíněný vnitřní, drát, nehořlavý, bezhalogenní, nízkodýmavý</t>
  </si>
  <si>
    <t>Slaboproudé rozvody, kabely pro přívod a vnitřní instalaci UTP/FTP kategorie 6,  250MHz  1 Gbps UTP Nestíněný, PVC vnitřní,</t>
  </si>
  <si>
    <t>Slaboproudé rozvody, kabely pro přívod a vnitřní instalaci UTP/FTP kategorie 6,  250MHz  1 Gbps FTP Stíněný, PE venkovní, drát</t>
  </si>
  <si>
    <t>Slaboproudé rozvody, kabely pro přívod a vnitřní instalaci Spojky metalických kabelů a příslušenství Lisovací moduly zářezové AMP-1-0737858-2 suchý 10 p.</t>
  </si>
  <si>
    <t>Slaboproudé rozvody, kabely pro přívod a vnitřní instalaci Spojky metalických kabelů a příslušenství Stlačné konektory scotchlok Stlačné konektory scotchlok UY2 (0,4-0,9mm)</t>
  </si>
  <si>
    <t>Slaboproudé rozvody, kabely pro přívod a vnitřní instalaci Spojky metalických kabelů a příslušenství Stlačné konektory scotchlok Stlačné konektory scotchlok U1B (0,9-1,3mm)</t>
  </si>
  <si>
    <t>Slaboproudé rozvody, kabely pro přívod a vnitřní instalaci Spojky metalických kabelů a příslušenství Teplem smrštitelná zesílená spojka pro netlakované kabely XAGA 500-100/25-500/EY</t>
  </si>
  <si>
    <t>Slaboproudé rozvody, kabely pro přívod a vnitřní instalaci Spojky metalických kabelů a příslušenství Teplem smrštitelná zesílená spojka pro netlakované kabely XAGA 500-43/8-150/EZE</t>
  </si>
  <si>
    <t>Slaboproudé rozvody, kabely pro přívod a vnitřní instalaci Spojky metalických kabelů a příslušenství Teplem smrštitelná zesílená spojka pro netlakované kabely XAGA 500-43/8-150-FLE-CZ</t>
  </si>
  <si>
    <t>Slaboproudé rozvody, kabely pro přívod a vnitřní instalaci Spojky metalických kabelů a příslušenství Teplem smrštitelná zesílená spojka pro netlakované kabely XAGA 500-43/8-300/EY</t>
  </si>
  <si>
    <t>Slaboproudé rozvody, kabely pro přívod a vnitřní instalaci Spojky metalických kabelů a příslušenství Teplem smrštitelná zesílená spojka pro netlakované kabely XAGA 500-43/8-300/EZE</t>
  </si>
  <si>
    <t>Slaboproudé rozvody, kabely pro přívod a vnitřní instalaci Spojky metalických kabelů a příslušenství Teplem smrštitelná zesílená spojka pro netlakované kabely XAGA 500-55/12-300/EZE</t>
  </si>
  <si>
    <t>Slaboproudé rozvody, kabely pro přívod a vnitřní instalaci Spojky metalických kabelů a příslušenství Teplem smrštitelná zesílená spojka pro netlakované kabely XAGA 500-75/15-400/EY</t>
  </si>
  <si>
    <t>Slaboproudé rozvody, kabely pro přívod a vnitřní instalaci Spojky metalických kabelů a příslušenství Teplem smrštitelná zesílená spojka s hliníkovou kostrou pro netlakované kabely XAGA 550-43/8-350</t>
  </si>
  <si>
    <t>Uložení propojovací šňůry do žlabového rozvodu zabezpečovací ústředny - odvinutí, naměření a položení šňůry na lávku nebo do žlabového rozvodu včetně uchycení v ohybech, zakrytí žlabu a zaizolování konců kabelu, prozvonění a označení</t>
  </si>
  <si>
    <t>Ukončení kabelu TCEKY pomocí rozvodného žlábku v ovládacím pultu - zatažení kabelu do sekce řídicího stolu, manipulátoru nebo kabelové skříně a jeho upevnění, odstranění pláště, rozpletení a protažení žil otvory rozvodného žlábku, prozvonění a zapojení na</t>
  </si>
  <si>
    <t>Montáž ukončení kabelu CYKY 4x10 ve stojanu závor nebo rozvaděči - zatažení kabelu a jeho upevnění, odstranění pláště, rozpletení, odizolování žil, prozvonění a zapojení na svorkovnici</t>
  </si>
  <si>
    <t>Ukončení vodičů a lan do D 16 mm2 - včetně odizolování, montáže kabelových ok, odmontování krytu svorkovnice, zapojení na svorku, označení a vyzkoušení</t>
  </si>
  <si>
    <t>Montáž kabelu SEKU, SYKFY do žlabu</t>
  </si>
  <si>
    <t>Příprava kabelu na rošt do 30 žil</t>
  </si>
  <si>
    <t>Montáž kabelu do truhlíku do 2,5 kg/m</t>
  </si>
  <si>
    <t>Montáž kabelu do truhlíku přes 2,5 kg/m</t>
  </si>
  <si>
    <t>Demontáž vodiče sdělovacího izolovaného v liště</t>
  </si>
  <si>
    <t>Demontáž kabelu SEKU, SYKFY z roštu</t>
  </si>
  <si>
    <t>Demontáž kabelu uloženého do truhlíku do 2,5 kg/m</t>
  </si>
  <si>
    <t>Demontáž kabelu uloženého do truhlíku přes 2,5 kg/m</t>
  </si>
  <si>
    <t>Forma kabelová, drátová a doplňky vnitřní instalace LSA lišty LSA-PLUS lišta rozpojovací 2/10</t>
  </si>
  <si>
    <t>Montáž formy pro kabel TCEKE, TCEKES přes délku 0,5 m 5 XN - odstranění pláště na jednom konci kabelu, odstranění izolace z konců žil na svorkovnici, zhotovení vodní zábrany, zformování a konečná úprava kabelu, kontrolní a závěrečné měření na kabelu, zapo</t>
  </si>
  <si>
    <t>Montáž formy pro kabel TCEKE, TCEKES přes délku 0,5 m 10 XN - odstranění pláště na jednom konci kabelu, odstranění izolace z konců žil na svorkovnici, zhotovení vodní zábrany, zformování a konečná úprava kabelu, kontrolní a závěrečné měření na kabelu, zap</t>
  </si>
  <si>
    <t>Montáž formy pro kabely TCEKE, TCEKFY, TCEKY, TCEKEZE, TCEKEY do 4 P 1,0</t>
  </si>
  <si>
    <t>Montáž formy pro kabely TCEKE, TCEKFY, TCEKY, TCEKEZE, TCEKEY do 12 P 1,0</t>
  </si>
  <si>
    <t>Montáž formy pro kabely TCEKE, TCEKFY, TCEKY, TCEKEZE, TCEKEY do 16 P 1,0</t>
  </si>
  <si>
    <t>Montáž formy pro kabely TCEKE, TCEKFY, TCEKY, TCEKEZE, TCEKEY do 24 P 1,0</t>
  </si>
  <si>
    <t>Montáž formy pro kabely TCEKE, TCEKFY, TCEKY, TCEKEZE, TCEKEY do 30 P 1,0</t>
  </si>
  <si>
    <t>Montáž forma pro kabely TCEKPFLE, TCEKPFLEY, TCEKPFLEZE, TCEKPFLEZY do 4 P 1,0</t>
  </si>
  <si>
    <t>Montáž forma pro kabely TCEKPFLE, TCEKPFLEY, TCEKPFLEZE, TCEKPFLEZY do 12 P 1,0</t>
  </si>
  <si>
    <t>Montáž forma pro kabely TCEKPFLE, TCEKPFLEY, TCEKPFLEZE, TCEKPFLEZY do 24 P 1,0</t>
  </si>
  <si>
    <t>Montáž forma pro kabely TCEKPFLE, TCEKPFLEY, TCEKPFLEZE, TCEKPFLEZY do 48 P 1,0</t>
  </si>
  <si>
    <t>Montáž forma pro kabely TCEKE, TCEKFY,TCEKY, TCEKEZE, TCEKEY na svorkovnici WAGO do 12 P 1,0</t>
  </si>
  <si>
    <t>Montáž forma pro kabely TCEKE, TCEKFY,TCEKY, TCEKEZE, TCEKEY na svorkovnici WAGO do 24 P 1,0</t>
  </si>
  <si>
    <t>Montáž forma pro kabely TCEKPFLE, TCEKPFLEY, TCEKPFLEZE, TCEKPFLEZY svorkovice WAGO do 4 P 1,0</t>
  </si>
  <si>
    <t>Montáž forma pro kabely TCEKPFLE, TCEKPFLEY, TCEKPFLEZE, TCEKPFLEZY svorkovice WAGO do 12 P 1,0 - odstranění pláště na jednom konci kabelu, odstranění izolace z konců žil na svorkovnici, zhotovení vodní zábrany, zformování a konečná úprava kabelu, kontrol</t>
  </si>
  <si>
    <t>Montáž forma pro kabely TCEKPFLE, TCEKPFLEY, TCEKPFLEZE, TCEKPFLEZY svorkovice WAGO do 16 P 1,0</t>
  </si>
  <si>
    <t>Montáž forma pro kabely TCEKPFLE, TCEKPFLEY, TCEKPFLEZE, TCEKPFLEZY svorkovice WAGO do 24 P 1,0</t>
  </si>
  <si>
    <t>Ukončení kabel CMSM na svorkovnici WAGO do 4 žil - odstranění pláště na jednom konci kabelu, odstranění izolace z konců žil na svorkovnici, zhotovení vodní zábrany, zformování a konečná úprava kabelu, kontrolní a závěrečné měření na kabelu, zapojení po mě</t>
  </si>
  <si>
    <t>Montáž svorkovnice AŽD 6 dílná</t>
  </si>
  <si>
    <t>Montáž svorkovnice AŽD 12 dílná</t>
  </si>
  <si>
    <t>Demontáž ukončení kabelu CMSM na svorkovnici WAGO</t>
  </si>
  <si>
    <t>Optické kabely Spojky a příslušenství pro optické sítě Ostatní Optický patchcord do 5 m</t>
  </si>
  <si>
    <t>Spojování a ukončení kabelů optických v optickém rozvaděči pro 12 vláken</t>
  </si>
  <si>
    <t>Demontáž drátové formy</t>
  </si>
  <si>
    <t>Indikační a kolejové desky a ovládací pulty Buňka světelná jednožárovková  (CV720409002)</t>
  </si>
  <si>
    <t>Indikační a kolejové desky a ovládací pulty Tlačítko dvoupolohové vratné (CV720769001)</t>
  </si>
  <si>
    <t>Montáž tlačítka, světelné buňky, počitadla, zvonku, relé, R, C do kolejové desky nebo pultu za provozu - rozměření a vyznačení místa montáže, vyvrtání a začištění otvoru, montáž prvku, zapojení a vyzkoušení včetně vyvázání vodičů do formy</t>
  </si>
  <si>
    <t>Úpravy kolejové desky</t>
  </si>
  <si>
    <t>Montáž světelného návěstidla jednostranného stožárového s 5 svítilnami</t>
  </si>
  <si>
    <t>Montáž světelného návěstidla samovratné výhybky</t>
  </si>
  <si>
    <t>Součásti světelných návěstidel Deska svítilnová plastová boční úplná (CV012369003)</t>
  </si>
  <si>
    <t>Součásti světelných návěstidel Deska svítilnová plastová horní-dolní úplná (CV012369004)</t>
  </si>
  <si>
    <t>Součásti světelných návěstidel Stínítko návěst.svítilny úplné (plast) (CV012379005)</t>
  </si>
  <si>
    <t>Součásti světelných návěstidel Konzola horní  (CV012409001M)</t>
  </si>
  <si>
    <t>Součásti světelných návěstidel Deska zámková úplná pro stož.náv. (CV012429001M)</t>
  </si>
  <si>
    <t>Součásti světelných návěstidel Pás označovací velký - plast bílá - červená (CV012449006)</t>
  </si>
  <si>
    <t>Součásti světelných návěstidel Pás označovací velký - plast červená - bílá - červená (CV012449008)</t>
  </si>
  <si>
    <t>Součásti světelných návěstidel Pás označovací malý - plast červená - bílá (CV012449010)</t>
  </si>
  <si>
    <t>Součásti světelných návěstidel Souprava držáku náv.štítků (1-2)plastová (CV012589008)</t>
  </si>
  <si>
    <t>Součásti světelných návěstidel Souprava držáku náv.štítků trp. náv.(1-2) plast. (CV012589012)</t>
  </si>
  <si>
    <t>Součásti světelných návěstidel Svítilna návěstní modrá (plast) (CV013309004)</t>
  </si>
  <si>
    <t>Součásti světelných návěstidel Svítilna návěstní lunobílá (plast) (CV013309005)</t>
  </si>
  <si>
    <t>Součásti světelných návěstidel Základ svět.náv. T I Z 51x71x135cm (HM0592110090000)</t>
  </si>
  <si>
    <t>Součásti světelných návěstidel Základ svět.náv. TIIIZ 53x73x170cm (HM0592110140000)</t>
  </si>
  <si>
    <t>Součásti světelných návěstidel Základ trp.sv.náv. TRIN 40x40x100cm (HM0592111120000)</t>
  </si>
  <si>
    <t>Součásti světelných návěstidel Žárovka BA 20D čirá 12V 20W, jednovláknová (HM0347260040000)</t>
  </si>
  <si>
    <t>Součásti světelných návěstidel Žárovka SIG 1820 12V 20/20W, dvouvláknová (HM0347260050001)</t>
  </si>
  <si>
    <t>Součásti světelných návěstidel Trafo ST 3 R1  (HM0374215010000)</t>
  </si>
  <si>
    <t>Součásti světelných návěstidel Štítek označovací plastový pro návěstidlo</t>
  </si>
  <si>
    <t>Montáž doplňujících součástí návěstního transformátoru</t>
  </si>
  <si>
    <t>Montáž doplňujících součástí ke světelnému návěstidlu svítilny návěstní</t>
  </si>
  <si>
    <t>Montáž doplňujících součástí ke světelnému návěstidlu stínítka</t>
  </si>
  <si>
    <t>Montáž doplňujících součástí ke světelnému návěstidlu označovacího pásu velkého</t>
  </si>
  <si>
    <t>Montáž doplňujících součástí ke světelnému návěstidlu označovacího pásu malého</t>
  </si>
  <si>
    <t>Montáž doplňujících součástí ke světelnému návěstidlu upozorňovadla na návěstidlo</t>
  </si>
  <si>
    <t>Zatmelení skříně návěstního transformátoru</t>
  </si>
  <si>
    <t>Situování stožáru návěstidla nebo výstražníku přejezdového zařízení</t>
  </si>
  <si>
    <t>Demontáž součástí návěstního transformátoru</t>
  </si>
  <si>
    <t>Demontáž součástí ke světelnému návěstidlu označovacího štítku</t>
  </si>
  <si>
    <t>Součásti výkolejek Tyč kontrolní KJ I  (CV701519001)</t>
  </si>
  <si>
    <t>Součásti výkolejek Tyč kontrolní KJ II  (CV701529001)</t>
  </si>
  <si>
    <t>Součásti výkolejek Tyč kontrolní KJ III  (CV701539001)</t>
  </si>
  <si>
    <t>Součásti výkolejek Tyč kontrolní KJ IV  (CV701549001)</t>
  </si>
  <si>
    <t>Součásti výkolejek Spojnice přestavník.S II  (CV701629001)</t>
  </si>
  <si>
    <t>Součásti výkolejek Spojnice přestavník.S IV  (CV701649001)</t>
  </si>
  <si>
    <t>Přestavníky Přestavník elektromotorický EP 621.2/L (CV200219002)</t>
  </si>
  <si>
    <t>Montáž elektromotorického přestavníku na výhybce s kontrolou jazyků s upevněním na pražci</t>
  </si>
  <si>
    <t>Připojení elektromotorického přestavníku na výhybku s kontrolou jazyků</t>
  </si>
  <si>
    <t>Montáž kontrolní tyče kloubové krátké</t>
  </si>
  <si>
    <t>Montáž kontrolní tyče kloubové dlouhé</t>
  </si>
  <si>
    <t>Demontáž kontrolní tyče kloubové krátké</t>
  </si>
  <si>
    <t>Demontáž kontrolní tyče kloubové dlouhé</t>
  </si>
  <si>
    <t>Ostatní náhradní díly EP600 Kloub připevňovací dolní (CV030179001)</t>
  </si>
  <si>
    <t>Ostatní náhradní díly EP600 Kloub připevňovací horní (CV030169001)</t>
  </si>
  <si>
    <t>Ostatní náhradní díly EP600 Kloub regulační (CV030159001)</t>
  </si>
  <si>
    <t>Ostatní náhradní díly EP600 Souprava připevňovací  03083K (CV030839011)</t>
  </si>
  <si>
    <t>Montáž upevňovací soupravy s upevněním na pražci</t>
  </si>
  <si>
    <t>Montáž ostatních náhradních dílů EP600 tyče připevňovací kloubové</t>
  </si>
  <si>
    <t>Montáž ostatních náhradních dílů EP600 spojnice přestavníkové</t>
  </si>
  <si>
    <t>Demontáž ostatních náhradních dílů EP600 tyče připevňovací kloubové</t>
  </si>
  <si>
    <t>Demontáž ostatních náhradních dílů EP600 spojnice přestavníkové</t>
  </si>
  <si>
    <t>Díly pro zemní montáž přestavníků Deska základ.pod přestav. 700x460  (HM0592139997046)</t>
  </si>
  <si>
    <t>Díly pro zemní montáž přestavníků Ohrádka přestavníku POP KPS (HM0321859992206)</t>
  </si>
  <si>
    <t>Dodatečná montáž ohrazení pro elekromotorický přestavník s plastovou ohrádkou</t>
  </si>
  <si>
    <t>Podložení připevňovacích desek připevňovací soupravy při menší patě kolejnice</t>
  </si>
  <si>
    <t>Samovratné výhybky Kmitač LED BL4 24V (CV011095105)</t>
  </si>
  <si>
    <t>Samovratné výhybky Návěstidlo svět.samovr.výh. 24V (CV011099005)</t>
  </si>
  <si>
    <t>Samovratné výhybky Samovratný přestavník SP-03 - levý</t>
  </si>
  <si>
    <t>Montáž mechanizmu samovratné výhybky SP03 s elektrickou kontrolou</t>
  </si>
  <si>
    <t>Demontáž mechanizmu samovratné výhybky SP03</t>
  </si>
  <si>
    <t>Zámky Zámek výměn.jednoduchý univerzální (HM0404156060000)</t>
  </si>
  <si>
    <t>Demontáž zámku výměnového jednoduchého odtlačného</t>
  </si>
  <si>
    <t>Demontáž zámku výměnového kontrolního odtlačného</t>
  </si>
  <si>
    <t>Vypracování a projednání přechodné úpravy provozu na pozemní komunikaci při vypnutí přejezdového zabezpečovacího zařízení - návrh silničního dopravního značení, včetně jeho kladného projednání s příslušnými orgány státní správy. Měrnou jednotkou je kus že</t>
  </si>
  <si>
    <t>Pronájem přechodného dopravního značení při vypnutí přejezdového zabezpečovacího zařízení za 1 týden základní sestavy</t>
  </si>
  <si>
    <t>Pronájem přechodného dopravního značení při vypnutí přejezdového zabezpečovacího zařízení za 1 týden rozšíření základní sestavy - pro značení jednoduché komunikace (tj. bez křižovatky poblíž přejezdu), křížící žel. trať</t>
  </si>
  <si>
    <t>Osazení přechodného dopravního značení při vypnutí přejezdového zabezpečovacího zařízení rozšíření základní sestavy - pro značení jednoduché komunikace (tj. bez křižovatky poblíž přejezdu), křížící žel. trať</t>
  </si>
  <si>
    <t>Montáž úvazky přejezdového zabezpečovacího zařízení na staniční zabezpečovací zařízení pro jednokolejný přejezd</t>
  </si>
  <si>
    <t>Montáž nájezdové lišty JKB levé</t>
  </si>
  <si>
    <t>Demontáž nájezdové lišty JKB levé</t>
  </si>
  <si>
    <t>Spádoviště - kompresorovny Regulační klapka,čtyřhraná,  500 x 1000 mm, s pozinkovaného plechu, pro instalaci do čtyřhranného vzduchotechnického potrubí</t>
  </si>
  <si>
    <t>Spádoviště - kompresorovny Tlakové čidlo</t>
  </si>
  <si>
    <t>Spádoviště - kompresorovny Trubka DN 110 plast, plastové potrubí výtlaku, PN 12,5 odolné proti vlivům ropných produktů.</t>
  </si>
  <si>
    <t>Spádoviště - kompresorovny GA18+FF plnící sada odkalovače - membrána, sada těsnění, sada pružin</t>
  </si>
  <si>
    <t>Montáž motoru kompresoru</t>
  </si>
  <si>
    <t>Montáž automatického odváděče kondenzátu</t>
  </si>
  <si>
    <t>Montáž tlakového čidla</t>
  </si>
  <si>
    <t>Demontáž motoru kompresoru</t>
  </si>
  <si>
    <t>Demontáž separátoru oleje a vody</t>
  </si>
  <si>
    <t>Demontáž automatického odváděče kondenzátu</t>
  </si>
  <si>
    <t>Repase čítačové jednotky ACB010 GS03</t>
  </si>
  <si>
    <t>Kolové senzory a snímače počítačů náprav Souprava upevňovací HANKA 97 (HM0404129990091)</t>
  </si>
  <si>
    <t>Kolové senzory a snímače počítačů náprav Snímač průjezdu kola RSR 180 (5 m kabel)</t>
  </si>
  <si>
    <t>Kolové senzory a snímače počítačů náprav Neoprénová ochr. hadice 4,8 m</t>
  </si>
  <si>
    <t>Kolové senzory a snímače počítačů náprav Montážní sada neoprénové ochr.hadice</t>
  </si>
  <si>
    <t>Kolové senzory a snímače počítačů náprav Upevňovací souprava SK140</t>
  </si>
  <si>
    <t>Kolové senzory a snímače počítačů náprav Připevňovací čep BBK pro upevňovací soupravu SK140</t>
  </si>
  <si>
    <t>Kolové senzory a snímače počítačů náprav Přepěťová ochrana napájení POKO94</t>
  </si>
  <si>
    <t>Kolové senzory a snímače počítačů náprav Přepěťová ochrana EPO</t>
  </si>
  <si>
    <t>Kolové senzory a snímače počítačů náprav Kabelový závěr KSL-FP pro RSR (s EPO)</t>
  </si>
  <si>
    <t>Diagnostická zařízení Blok diagnostiky pro diagnostiku elektronického PZS s možností přenosu dat do lokálního diagnostického systému</t>
  </si>
  <si>
    <t>Počítače, SW Počítač - PC klient pro klientské pracoviště kamerového systému</t>
  </si>
  <si>
    <t>Upozorňovadla, značky Návěsti označující místo na trati Stožár lichoběžníkové tabulky délka 5 000mm s víčkem (HM0404129990717)</t>
  </si>
  <si>
    <t>Upozorňovadla, značky Návěsti označující místo na trati Fólie výstražná modrá š20cm  (HM0673909991020)</t>
  </si>
  <si>
    <t>Upozorňovadla, značky Návěsti označující místo na trati Fólie výstražná modrá š34cm  (HM0673909991034)</t>
  </si>
  <si>
    <t>Upozorňovadla, značky Návěsti označující místo na trati Pás označov.lichoběž.tabul. pruhy šikmé černobílé (HM0404129990560)</t>
  </si>
  <si>
    <t>Výstražníky Výstražník V3  (CV708289004)</t>
  </si>
  <si>
    <t>Reléový stojan PZS vystrojený na jednokolejné trati s automatickými závorami 2 - 4 kusy výstražníků - kategorie dle ČSN 34 2650 ed.2: PZS 3(2) S,B(N),I(L)</t>
  </si>
  <si>
    <t>Montáž výstražníku AŽD 71 s jednou skříní</t>
  </si>
  <si>
    <t>Montáž plastového výstražníku AŽD 97 s 1 skříní a se závorou AŽD - 99</t>
  </si>
  <si>
    <t>Montáž plastového výstražníku AŽD 97 se 2 skříněmi a se závorou AŽD - 99</t>
  </si>
  <si>
    <t>Součásti výstražníku Těleso podstavce I  (CV708030001)</t>
  </si>
  <si>
    <t>Součásti výstražníku Těleso podstavce II  (CV708030002)</t>
  </si>
  <si>
    <t>Součásti výstražníku Víko podstavce  (CV708030003)</t>
  </si>
  <si>
    <t>Součásti výstražníku Nosič výstražníku levý  (CV708405065)</t>
  </si>
  <si>
    <t>Součásti výstražníku Zdroj akust.signálu pro nevido ZN 24 24V (HM0404229200020)</t>
  </si>
  <si>
    <t>Součásti výstražníku Základ pro výstražník SSB 200L - malá betonová patka s jedním mezikusem</t>
  </si>
  <si>
    <t>Montáž součástí výstražníku zdroje akustického signálu pro nevidomé</t>
  </si>
  <si>
    <t>Demontáž součástí výstražníku nosiče výstražníku</t>
  </si>
  <si>
    <t>Demontáž součástí výstražníku skříně výstražníku</t>
  </si>
  <si>
    <t>Demontáž výstražného kříže</t>
  </si>
  <si>
    <t>Součásti stojanu se závorou Břevno závorové 5,5m (CV708265004)</t>
  </si>
  <si>
    <t>Součásti stojanu se závorou Břevno závory  KC 6,5m (CV708405026)</t>
  </si>
  <si>
    <t>Součásti stojanu se závorou Zařízení pro upevn.břevna  (CV708025030)</t>
  </si>
  <si>
    <t>Součásti stojanu se závorou Křídlo AŽD 99 P pravé (CV708405015)</t>
  </si>
  <si>
    <t>Součásti stojanu se závorou Křídlo AŽD 99 L levé (CV708405016)</t>
  </si>
  <si>
    <t>Součásti stojanu se závorou Velká betonová patka (betonový základ) - závora do 6 m</t>
  </si>
  <si>
    <t>Součásti stojanu se závorou Velká betonová patka (betonový základ) - závora od 6 m do 10 m</t>
  </si>
  <si>
    <t>Součásti stojanu se závorou Deskové závaží 10 mm</t>
  </si>
  <si>
    <t>Součásti stojanu se závorou Konzole pro uchycení břevna závory</t>
  </si>
  <si>
    <t>Součásti stojanu se závorou Břevno kompozitní úplné EKC 4,25 m (CV708485027)</t>
  </si>
  <si>
    <t>Součásti stojanu se závorou Břevno kompozitní úplné EKC 5,0 m (CV708485026)</t>
  </si>
  <si>
    <t>Montáž součástí stojanu se závorou břevna závorového do 5,5 m</t>
  </si>
  <si>
    <t>Montáž součástí stojanu se závorou břevna závorového nad 5,5 m</t>
  </si>
  <si>
    <t>Montáž součástí stojanu se závorou břevna závorového nad 5,5 m s kontrolou celistvosti</t>
  </si>
  <si>
    <t>Montáž součástí stojanu se závorou soupravy křídel s protizávažím</t>
  </si>
  <si>
    <t>Montáž součástí stojanu se závorou protizávaží velkého</t>
  </si>
  <si>
    <t>Montáž součástí stojanu se závorou protizávaží malého</t>
  </si>
  <si>
    <t>Demontáž součástí stojanu se závorou stojanu závory vysokého</t>
  </si>
  <si>
    <t>Demontáž součástí stojanu se závorou břevna závorového nad 5,5 m</t>
  </si>
  <si>
    <t>Demontáž součástí stojanu se závorou soupravy křídel s protizávažím</t>
  </si>
  <si>
    <t>Demontáž součástí stojanu se závorou protizávaží malého</t>
  </si>
  <si>
    <t>Demontáž stojanu se závorou bez výstražníku</t>
  </si>
  <si>
    <t>Demontáž břevna závory</t>
  </si>
  <si>
    <t>Montáž článku niklokadmiového kapacity do 200 Ah - postavení článku, připojení vodičů, ochrana svorek vazelinou, změření napětí, kontrola elektrolytu s případným doplněním destilovanou vodou</t>
  </si>
  <si>
    <t>Montáž bloku baterie niklokadmiové kapacity přes 200 Ah</t>
  </si>
  <si>
    <t>Montáž bloku baterie olověné 2 V a 4 V kapacity přes 200 Ah</t>
  </si>
  <si>
    <t>Demontáž bloku baterie niklokadmiové kapacity do 200 Ah</t>
  </si>
  <si>
    <t>Demontáž bloku baterie niklokadmiové kapacity přes 200 Ah</t>
  </si>
  <si>
    <t>Demontáž bloku baterie olověné 2 V a 4 V kapacity přes 200 Ah</t>
  </si>
  <si>
    <t>Baterie Staniční akumulátory NiCd článek 1,2 V/55 Ah C5 s kapsovou elektrodou, dlouhodobý vybíjecí režim, cena včetně spojovacího materiálu a bateriového nosiče či stojanu</t>
  </si>
  <si>
    <t>Baterie Staniční akumulátory NiCd článek 1,2 V/130 Ah C5 s vláknitou elektrodou, cena včetně spojovacího materiálu a bateriového nosiče či stojanu</t>
  </si>
  <si>
    <t>Baterie Staniční akumulátory Rekombinační zátka AquaGen Premium Top V (použití od 301 Ah)</t>
  </si>
  <si>
    <t>Baterie Staniční akumulátory Pb článek 2V/600 Ah C10 s pancéřovanou trubkovou elektrodou, uzavřený větraný, cena včetně spojovacího materiálu a bateriového nosiče či stojanu</t>
  </si>
  <si>
    <t>Baterie Staniční akumulátory Pb blok 12 V/150 Ah C10 s pancéřovanou trubkovou elektrodou, uzavřený větraný, cena včetně spojovacího materiálu</t>
  </si>
  <si>
    <t>Dobíječe, usměrňovače, napáječe Usměrňovač E230 G12/25, na polici/na zeď/na DIN lištu, základní stavová indikace opticky i bezpotenciálově, teplotní kompenzace</t>
  </si>
  <si>
    <t>Dobíječe, usměrňovače, napáječe Usměrňovač E230 G24/25, na polici/na zeď/na DIN lištu, základní stavová indikace opticky i bezpotenciálově, teplotní kompenzace</t>
  </si>
  <si>
    <t>Dobíječe, usměrňovače, napáječe Usměrňovač D400 G108/50, stacionární oceloplechová skříň 1500x600x600, rozšířená stavová indikace opticky i bezpotenciálově</t>
  </si>
  <si>
    <t>Montáž dobíječe, usměrňovače, napáječe do stojanové řady</t>
  </si>
  <si>
    <t>Montáž dobíječe, usměrňovače, napáječe nástěnného - včetně připojení vodičů elektrické sítě ss rozvodu a uzemnění, přezkoušení funkce</t>
  </si>
  <si>
    <t>Montáž dobíječe, usměrňovače, napáječe skříňového vysokého</t>
  </si>
  <si>
    <t>Montáž stabilizátoru napětí do reléového stojanu</t>
  </si>
  <si>
    <t>Demontáž dobíječe, usměrňovače, napáječe skříňového vysokého</t>
  </si>
  <si>
    <t>Měniče Stejnosměrný měnič napětí SMN04 sezapojením IZKP+KDK</t>
  </si>
  <si>
    <t>Měniče Měnič DC 24V/24V spínaný, s galvanickýmoddělením, stabilizovaný</t>
  </si>
  <si>
    <t>Měniče Měnič DC/DC1 pro MB telefony, napětí DC/DC 12-36 V pro ústřední napájení mb venkovních  telefonních objektů</t>
  </si>
  <si>
    <t>Montáž měniče (zdroje) statického ze stojanu</t>
  </si>
  <si>
    <t>Montáž měniče (zdroje) statického řady EZ1, EZ2 a BZS1-R96</t>
  </si>
  <si>
    <t>Demontáž měniče statického ze stojanu</t>
  </si>
  <si>
    <t>Demontáž měniče rotačního s výkonem přes 1 kVA</t>
  </si>
  <si>
    <t>Konstrukční díly Izolace stojanu úplná  (CV723685005M)</t>
  </si>
  <si>
    <t>Konstrukční díly Panel odporů a pojistek  (CV726439002M)</t>
  </si>
  <si>
    <t>Konstrukční díly Panel volné vazby úplný  (CV725719003M)</t>
  </si>
  <si>
    <t>Konstrukční díly Panel volné vazby (CV803639002)</t>
  </si>
  <si>
    <t>Konstrukční díly Stojan pod baterie</t>
  </si>
  <si>
    <t>Konstrukční díly Řada stojan. pro 1 stojan 17 polí inov. (HM0404215990306)</t>
  </si>
  <si>
    <t>Konstrukční díly Řada stojanová 1 - dílná 1 stojan (HM0404215990301)</t>
  </si>
  <si>
    <t>Konstrukční díly Řada stojan. pro 3 stojany 19 polí inov. (HM0404215990313)</t>
  </si>
  <si>
    <t>Konstrukční díly Svorkovnice WAGO 10-ti dílná (CV721225081)</t>
  </si>
  <si>
    <t>Konstrukční díly Svorkovnice WAGO 12-ti dílná (CV721225082)</t>
  </si>
  <si>
    <t>Konstrukční díly Svorkovnice WAGO 20-ti dílná (CV721225083)</t>
  </si>
  <si>
    <t>Montáž vnitřní části objektu OPD 2,5/3,6 - montáž a ukotvení stojanové řady; montáž podélného roštu šířky 200 mm nad stojanovou řadu, prodlouženého v celé délce objektu, svislého k rozváděči a vodorovného od ovládací desky bateriové skříně k bateriové skř</t>
  </si>
  <si>
    <t>Montáž zabezpečovacího stojanu reléového - upevnění stojanu do stojanové řady, připojení ochranného uzemnění a informativní kontrola zapojení</t>
  </si>
  <si>
    <t>Montáž zabezpečovacího stojanu napájecího - upevnění stojanu do stojanové řady, připojení ochranného uzemnění a informativní kontrola zapojení</t>
  </si>
  <si>
    <t>Montáž zabezpečovacího stojanu s elektronickými prvky a panely - upevnění stojanu do stojanové řady, připojení ochranného uzemnění a informativní kontrola zapojení</t>
  </si>
  <si>
    <t>Montáž stojanové řady pro 1 stojan - sestavení dodané konstrukce, vyměření místa a usazení stojanové řady, montáž ochranných plechů a roštu stojanové řady, ukotvení</t>
  </si>
  <si>
    <t>Montáž stojanové řady pro 2 stojany - sestavení dodané konstrukce, vyměření místa a usazení stojanové řady, montáž ochranných plechů a roštu stojanové řady, ukotvení</t>
  </si>
  <si>
    <t>Montáž stojanové řady pro 3 stojany - sestavení dodané konstrukce, vyměření místa a usazení stojanové řady, montáž ochranných plechů a roštu stojanové řady, ukotvení</t>
  </si>
  <si>
    <t>Ukotvení stojanové řady do stěny jednou spojnicí</t>
  </si>
  <si>
    <t>Montáž police do releového stojanu</t>
  </si>
  <si>
    <t>Montáž žlabu stojanové řady jednoduchého</t>
  </si>
  <si>
    <t>Montáž žlabu stojanové řady pro přívod kabelu</t>
  </si>
  <si>
    <t>Montáž žlabu stojanové řady podélného</t>
  </si>
  <si>
    <t>Montáž žlabu stojanové řady příčného nad stojanovou řadou</t>
  </si>
  <si>
    <t>Montáž žlabu stojanové řady rozvodného</t>
  </si>
  <si>
    <t>Montáž kabelového roštu délky 800, 1440 nebo 1680 mm - sestavení roštu, vysekání otvoru, zasádrování nosníku, montáž držáku krytu a kabelu, zhotovení a uříznutí závěsu, zakrytování, nasazení den a vík, odizolování roštu od ocelové výztuže. Bez dodávky kon</t>
  </si>
  <si>
    <t>Montáž translátoru</t>
  </si>
  <si>
    <t>Montáž panelu reléového</t>
  </si>
  <si>
    <t>Montáž panelu se svorkovnicemi</t>
  </si>
  <si>
    <t>Montáž panelu diagnostiky PZZ</t>
  </si>
  <si>
    <t>Montáž propojovacího kabelu mezi deskami - včetně zapojení a označení</t>
  </si>
  <si>
    <t>Demontáž stojanu kabelového pro kabelové závěry a rozdělovací spojky</t>
  </si>
  <si>
    <t>Demontáž vnitřní části objektu OPD 2,5/3,6 E</t>
  </si>
  <si>
    <t>Demontáž zabezpečovacího stojanu</t>
  </si>
  <si>
    <t>Demontáž stojanu v stojanové řadě typu S oboustranné s vysokým nebo nízkým roštem</t>
  </si>
  <si>
    <t>Demontáž stojanu P 67 ze stojanové řady</t>
  </si>
  <si>
    <t>Demontáž panelu reléového</t>
  </si>
  <si>
    <t>Prvky Pásek zdíř.pro zástrč.poj. 1,0A (CV719029002)</t>
  </si>
  <si>
    <t>Prvky Pásek zdíř.pro zástrč.poj. 0,16A (CV719029009)</t>
  </si>
  <si>
    <t>Prvky Pojistka zástrčková 1A (CV719039002)</t>
  </si>
  <si>
    <t>Prvky Pojistka zástrčková 0,16A (CV719039009)</t>
  </si>
  <si>
    <t>Prvky Svorkovnice SV-12 A svorník jednostranný (CV731169001)</t>
  </si>
  <si>
    <t>Prvky Jednotka časová CJP (CV755139005)</t>
  </si>
  <si>
    <t>Prvky Zdroj kmit.signálů bezpeč. BZKS 20-3.5B (HM0404228990307)</t>
  </si>
  <si>
    <t>Prvky Zdroj kmit.signálů bezpeč. BZKS 20 - 5.6B (HM0404229990300)</t>
  </si>
  <si>
    <t>Prvky Rázová oddělovací tlumivka 16A</t>
  </si>
  <si>
    <t>Prvky Translátor 600:600 (4kV)</t>
  </si>
  <si>
    <t>Montáž zásuvné jednotky elektroniky</t>
  </si>
  <si>
    <t>Montáž stavěcího odporu nebo kondenzátoru - včetně zapojení a označení</t>
  </si>
  <si>
    <t>Výměnné díly Relé NMŠ 1-2000 (HM0404221990407)</t>
  </si>
  <si>
    <t>Výměnné díly Relé NMŠ 1-3,4 (HM0404221990413)</t>
  </si>
  <si>
    <t>Výměnné díly Relé NMŠ 1-1200 (HM0404221990416)</t>
  </si>
  <si>
    <t>Výměnné díly Relé dohlížecí nap.baterie DRB 22V (HM0404221990507)</t>
  </si>
  <si>
    <t>Testování relé malorozměrového NMŠ(M)1</t>
  </si>
  <si>
    <t>Oprava anulačního souboru ASE 2, 3, 4</t>
  </si>
  <si>
    <t>Montáž zdroje kmitavých signálů</t>
  </si>
  <si>
    <t>Montáž souboru KAV, FID, ASE</t>
  </si>
  <si>
    <t>Demontáž kmitače</t>
  </si>
  <si>
    <t>Demontáž souboru KAV, FID, ASE</t>
  </si>
  <si>
    <t>Demontáž stojánku pro drátovodné kladky</t>
  </si>
  <si>
    <t>Demontáž kladky odbočné pro 2 DD s kul. ložiskem</t>
  </si>
  <si>
    <t>Demontáž kladky odbočné pod stavědlem jednodílné</t>
  </si>
  <si>
    <t>Demontáž žlabu betonového plnostěnného 20 x 20 - T 2 N</t>
  </si>
  <si>
    <t>Demontáž žlabu betonového složeného T III - K</t>
  </si>
  <si>
    <t>Trasy kabelového vedení Kabelové krycí desky a pásy Fólie výstražná modrá š. 34cm (HM0673909991034)</t>
  </si>
  <si>
    <t>Trasy kabelového vedení PVC trubky hrdlované 160/4,7/6000, třída 3</t>
  </si>
  <si>
    <t>Trasy kabelového vedení Lokátory a markery Ball Marker 1408-XR, fialový zabezpečováci</t>
  </si>
  <si>
    <t>Pokládka výstražné fólie do výkopu</t>
  </si>
  <si>
    <t>Uložení HDPE trubky pro optický kabel do výkopu bez zřízení lože a bez krytí</t>
  </si>
  <si>
    <t>Montáž kabelového označníku Ball Marker</t>
  </si>
  <si>
    <t>Vyjmutí výstražné fólie z výkopu</t>
  </si>
  <si>
    <t>Demontáž trubek HDPE z kabelového žlabu</t>
  </si>
  <si>
    <t>Montáž stojánku kabelového na betonové pražce KSL</t>
  </si>
  <si>
    <t>Počítače náprav Vnitřní prvky PN AZF Přepěťová ochrana vyhodnocovací jednotky BSI002 (BSI003, BSI004)</t>
  </si>
  <si>
    <t>Počítače náprav Vnitřní prvky PN ACS 2000 Čítačová jednotka ACB119 GS04</t>
  </si>
  <si>
    <t>Počítače náprav Vnitřní prvky PN ACS 2000 Vyhodnocovací jednotka IMC003 GS03</t>
  </si>
  <si>
    <t>Počítače náprav Vnitřní prvky PN ACS 2000 Montážní skříňka BGT05 šíře 42TE</t>
  </si>
  <si>
    <t>Počítače náprav Vnitřní prvky PN ACS 2000 Montážní skříňka BGT06 šíře 126TE</t>
  </si>
  <si>
    <t>Počítače náprav Vnitřní prvky PN ACS 2000 Jednotka jištění SIC006 GS01</t>
  </si>
  <si>
    <t>Počítače náprav Vnitřní prvky PN ACS 2000 Sběrnicová jednotka ABP002-2 21TE GS02</t>
  </si>
  <si>
    <t>Počítače náprav Vnitřní prvky PN FAdC Patch kabel STP pro FAdC</t>
  </si>
  <si>
    <t>Počítače náprav Vnitřní prvky PN Frauscher Krycí plech 3HE 3TE</t>
  </si>
  <si>
    <t>Počítače náprav Vnitřní prvky PN Frauscher Krycí plech 3HE 4TE</t>
  </si>
  <si>
    <t>Počítače náprav Vnitřní prvky PN Frauscher Krycí plech 3HE 21TE</t>
  </si>
  <si>
    <t>Počítače náprav Vnitřní prvky PN Frauscher RJ45 interface pro 1 směrový výstup</t>
  </si>
  <si>
    <t>Počítače náprav Vnitřní prvky PN Frauscher Panel pro uchycení skříně 42TE do stojanu</t>
  </si>
  <si>
    <t>Počítače náprav Vnitřní prvky PN Frauscher Panel pro uchycení skříně 126TE do stojanu</t>
  </si>
  <si>
    <t>Počítače náprav Vnitřní prvky PN ACS2000 Propojovací kabel VIDEK, červený, délka 0,5 m</t>
  </si>
  <si>
    <t>Počítače náprav Vnitřní prvky PN ACS2000 Propojovací kabel VIDEK, žlutý, délka 0,5 m</t>
  </si>
  <si>
    <t>Montáž součástí počítače náprav skříně pro bloky šíře 42TE BGT 02</t>
  </si>
  <si>
    <t>Montáž součástí počítače náprav skříně pro bloky šíře 84TE BGT 01</t>
  </si>
  <si>
    <t>Demontáž snímače polohy jazyka SP1, SP2</t>
  </si>
  <si>
    <t>Výhybky Zámek čelisťového závěru  (CV202779002)</t>
  </si>
  <si>
    <t>Telefonní přístroje nezapojené na ústřednu Venkovní telefonní objekt, provedení do skříně PSS133/313, externí napájení</t>
  </si>
  <si>
    <t>Přenosová a datová zařízení Datové -  switch L2 8 portů 10 / 100, 1x SFP</t>
  </si>
  <si>
    <t>Přenosová a datová zařízení Datové -  switch L2 24 portů 10 / 100, 2x 1000BT</t>
  </si>
  <si>
    <t>Přenosová a datová zařízení Datové - modem Optický konvertor</t>
  </si>
  <si>
    <t>Rozhlasové ústředny Jednotka VV sestavená RU6/100-VV (CV579095054)</t>
  </si>
  <si>
    <t>Rozhlasové ústředny Interface pro dálkové ovládání RRU z externího zdroje hlášení</t>
  </si>
  <si>
    <t>Trubka ochranna plastová  (HM0316800210100)</t>
  </si>
  <si>
    <t>Držák trubek ochran. plast  (HM0316849990135)</t>
  </si>
  <si>
    <t>Rozhlasové zesilovače Zesilovač pro 100V rozvod 100W</t>
  </si>
  <si>
    <t>Tabla a OPPO Tablo k MHU 110, MHU 111</t>
  </si>
  <si>
    <t>Náhradní díly k EPS MHU 109 Deska displeje MHU 109 vč. procesoru a pamětí (SW 3.50)</t>
  </si>
  <si>
    <t>ASHS - kontrola provozuschopnosti včetně průchodnosti potrubí, dvouletý cyklus</t>
  </si>
  <si>
    <t>Montáž přijímače DCF</t>
  </si>
  <si>
    <t>Připojení soupravy na silnoproudý rozvod</t>
  </si>
  <si>
    <t>Připojení zástrčky napaječe</t>
  </si>
  <si>
    <t>Díly televizních zařízení Montážní sada pro venkovní ocelový rozvaděč pro komplexní řešení venkovních kamerových bodů</t>
  </si>
  <si>
    <t>Kamerové systémy CCTV Kamera fixní AXIS P3367-VE - Venkovní IP dome, TD/N, HDTV, 5MP, zoom f=3-9mm, WDR</t>
  </si>
  <si>
    <t>Kamerové systémy CCTV Kamera fixní AXIS P1214 - IP diskrétní, barevná, HD 720p, f=3.7mm, 1MP, MicroSD/SDHC</t>
  </si>
  <si>
    <t>Kamerové systémy CCTV Kamera fixní Držák pro montáž kamer MX-D24M/Q24M na zeď</t>
  </si>
  <si>
    <t>Kamerové systémy CCTV Kamera fixní Venkovní propojovací krabice pro Ethernet, externí PoE</t>
  </si>
  <si>
    <t>Kamerové systémy CCTV Kamera fixní Konzole pro montáž SpeedDome Sony na zeď</t>
  </si>
  <si>
    <t>Kamerové systémy CCTV Kamera fixní Venkovní hliníkový kryt pro kamery, vyhřívání 230V, sluneční clona</t>
  </si>
  <si>
    <t>Kamerové systémy CCTV Kamera fixní Konzole pro kryt EXHC000, na zeď, 455mm</t>
  </si>
  <si>
    <t>Kamerové systémy CCTV Kamera fixní Zdroj pro kamery 230V/12Vdc, 1A</t>
  </si>
  <si>
    <t>Kamerové systémy CCTV Kamera fixní Přepěťová ochrana napájení 1x 12VDC/1A</t>
  </si>
  <si>
    <t>Montáž kamery v krytu</t>
  </si>
  <si>
    <t>Montáž a provedení kamerové zkoušky</t>
  </si>
  <si>
    <t>Zprovoznění kamery venkovní</t>
  </si>
  <si>
    <t>Montáž zdroje kamery NG</t>
  </si>
  <si>
    <t>Instalace software kamerového systému/1server</t>
  </si>
  <si>
    <t>Nastavení a oživení kamerového systému 1 kamera stacionární</t>
  </si>
  <si>
    <t>Demontáž kamery z krytu</t>
  </si>
  <si>
    <t>Telefonní zapojovače Malá sdělovací technika pro ČD Zálohovaný zdroj UPS 230V/1000VA/19“ RACK</t>
  </si>
  <si>
    <t>Ovládací skříňky telefonního zapojovače DC/DC měnič 24 V/12V/48W pro OPPC TIPRO systému ALFA</t>
  </si>
  <si>
    <t>Venkovní telefonní objekty Objekt telef.venk.VTO 3 plastový sloupek (CV540329003)</t>
  </si>
  <si>
    <t>Montáž telefonního objektu VTO 3 - 11 plastového ve sloupu - připevnění telefonního objektu na konstrukci, propojení kabelového závěru s přístrojem, dodání, osazení a zapojení suchého článku, nebo připojení na bateriový rozvod, oprava nátěru, vyzkoušení f</t>
  </si>
  <si>
    <t>Montáž telefonního objektu VTO 3 - 11 do společné přístrojové skříně</t>
  </si>
  <si>
    <t>Demontáž telefonních objektů VTO 3 - 11</t>
  </si>
  <si>
    <t>EZS Üstředna až 96 zón a 16 grup v krytu bez klávesnice, s komunikátorem a zdrojem</t>
  </si>
  <si>
    <t>EZS LCD klávesnice pro ústředny GD</t>
  </si>
  <si>
    <t>EZS Koncentrátor v plastovém krytu pro 8 zón a 4 PGM výstupy</t>
  </si>
  <si>
    <t>EZS Systémový Ethernet (TCP/IP) komunikátor bez krytu, nové HW provedení</t>
  </si>
  <si>
    <t>EZS systémový GSM v kovovém krytu pro posílání SMS a volání uživateli</t>
  </si>
  <si>
    <t>EZS Modul spínaného zdroje 13,8Vss / 10A</t>
  </si>
  <si>
    <t>EZS Modul SA-CTE - čtečka bezkontaktních karet ( 2 vstupy čidla a 1 výstup akční člen)</t>
  </si>
  <si>
    <t>EZS Modul SA-KON - modul rozšíření vstupů ( 4 vstupy čidel a 2 výstupy akční člen)</t>
  </si>
  <si>
    <t>EZS Instalační materiál pro instalaci EZS ústředny s integrací do diagnostické ústředny</t>
  </si>
  <si>
    <t>Montáž příšlušenství pro EZS oživení a nastavení systému EZS</t>
  </si>
  <si>
    <t>Montáž příšlušenství pro EZS naprogramování ústředny EZS</t>
  </si>
  <si>
    <t>Přeměření izolačního stavu kabelu úložného 10 žil</t>
  </si>
  <si>
    <t>Přeměření izolačního stavu kabelu úložného 20 žil</t>
  </si>
  <si>
    <t>Funkční přezkoušení venkovního telefonního objektu po připojení na kabelové vedení</t>
  </si>
  <si>
    <t>Měření útlumu přeslechu na blízkém konci na místním sdělovacím kabelu za 1 čtyřku XN měřeného úseku</t>
  </si>
  <si>
    <t>Jednosměrné měření kabelu místního</t>
  </si>
  <si>
    <t>Měření OTDR pro dvě vlnové délky obousměrné</t>
  </si>
  <si>
    <t>vlákno</t>
  </si>
  <si>
    <t>Nastavení systémové konfigurace včetně programování a parametrizace PCM 30U</t>
  </si>
  <si>
    <t>Zařízení EZS odzkoušení v rozsahu 1 ústředny</t>
  </si>
  <si>
    <t>Zařízení EZS zaškolení obsluhy</t>
  </si>
  <si>
    <t>Revize hlásiče požárního</t>
  </si>
  <si>
    <t>Změření zemního odporu</t>
  </si>
  <si>
    <t>Přezkoušení a regulace napájecího obvodu za 1 napájecí sběrnici - kontrola zapojení, regulace a přezkoušení sběrnice</t>
  </si>
  <si>
    <t>Přezkoušení a regulace měniče frekvence</t>
  </si>
  <si>
    <t>Přezkoušení a regulace diagnostiky</t>
  </si>
  <si>
    <t>Regulace jednotky ASB včetně nastavení</t>
  </si>
  <si>
    <t>Regulovaní a aktivování automatického přejezdového zařízení se závorami</t>
  </si>
  <si>
    <t>Měření zabezpečovacího relé před uvedením do provozu - kontrola zapojení, provedení příslušných měření, přezkoušení funkce</t>
  </si>
  <si>
    <t>Oživení a funkční zkoušení ústředny MEDIS - aktivace a konfigurace systému podle příslušné dokumentace</t>
  </si>
  <si>
    <t>Příprava ke komplexním zkouškám statických měničů za 1 napájecí systém</t>
  </si>
  <si>
    <t>Příprava ke komplexním zkouškám automatických přejezdových zabezpečovacích zařízení se závorami jednokolejné - oživení, seřízení a nastavení zařízení s ohledem na postup jeho uvádění do provozu</t>
  </si>
  <si>
    <t>Příprava ke komplexním zkouškám automatických přejezdových zabezpečovacích zařízení bez závor jednokolejné - oživení, seřízení a nastavení zařízení s ohledem na postup jeho uvádění do provozu</t>
  </si>
  <si>
    <t>Příprava ke komplexním zkouškám automatických přejezdových zabezpečovacích zařízení bez závor dvoukolejné</t>
  </si>
  <si>
    <t>Komplexní zkouška statických měničů za 1 napájecí systém</t>
  </si>
  <si>
    <t>Komplexní zkouška automatických přejezdových zabezpečovacích zařízení se závorami jednokolejné - vyzkoušení zařízení podle projektové dokumentace, provedení funkčních zkoušek zařízení dle předpisu SŽDC T200, včetně zkoušek vzájemných vazeb jednotlivých za</t>
  </si>
  <si>
    <t>Komplexní zkouška automatických přejezdových zabezpečovacích zařízení bez závor jednokolejné - vyzkoušení zařízení podle projektové dokumentace, provedení funkčních zkoušek zařízení dle předpisu SŽDC T200, včetně zkoušek vzájemných vazeb jednotlivých zaří</t>
  </si>
  <si>
    <t>Komplexní zkouška automatických přejezdových zabezpečovacích zařízení bez závor dvoukolejné</t>
  </si>
  <si>
    <t>Vyhotovení protokolu UTZ pro PZZ se závorou jedna kolej - vykonání prohlídky a zkoušky včetně vyhotovení protokolu podle vyhl. 100/1995 Sb.</t>
  </si>
  <si>
    <t>Vyhotovení revizní správy SZZ elektromechanické do 10 přestavníků</t>
  </si>
  <si>
    <t>Vyhotovení revizní správy PZZ - vykonání prohlídky a  zkoušky pro napájení elektrického zařízení včetně vyhotovení revizní zprávy podle vyhl. 100/1995 Sb. a norem ČSN</t>
  </si>
  <si>
    <t>Vyhotovení revizní zprávy PZZ - vnitřní instalace RD</t>
  </si>
  <si>
    <t>Vyhotovení revizní správy EZS - elektronická zabezpečovací signalizace</t>
  </si>
  <si>
    <t>Montáž krokví rovnoběžných s okapem z řeziva hoblovaného průřezové plochy do 120 cm2 na dřevo</t>
  </si>
  <si>
    <t>Montáž bednění střech rovných a šikmých sklonu do 60° z hoblovaných prken</t>
  </si>
  <si>
    <t>Podlahové konstrukce podkladové z desek OSB tl 25 mm nebroušených na pero a drážku lepených</t>
  </si>
  <si>
    <t>Montáž podbíjení střech šikmých vnějšího přesahu š do 0,8 m z hoblovaných prken na sraz</t>
  </si>
  <si>
    <t>Montáž podkladního plechu rš do 400 mm</t>
  </si>
  <si>
    <t>Demontáž závětrné lišty do suti</t>
  </si>
  <si>
    <t>Oplechování štítu závětrnou lištou z Pz plechu rš 250 mm</t>
  </si>
  <si>
    <t>Montáž krytiny bitumenové ze šindelů na bednění sklonu přes 20° do 30°</t>
  </si>
  <si>
    <t>Montáž krytiny bitumenové ze šindelů na bednění sklonu přes 30°</t>
  </si>
  <si>
    <t>Montáž krytiny bitumenové hřebene oboustranně ze šindelů</t>
  </si>
  <si>
    <t>Montáž krytiny bitumenové nárožní hrana ze šindelů</t>
  </si>
  <si>
    <t>Montáž pojistné hydroizolační nebo parotěsné fólie kladené přes 20° volně na bednění nebo tepelnou izolaci</t>
  </si>
  <si>
    <t>Montáž venkovního kovového schodiště rovného kotveného do betonu</t>
  </si>
  <si>
    <t>Montáž ocelových podest šroubováním</t>
  </si>
  <si>
    <t>Demontáž podlah vlysových přibíjených bez lišt přibíjených</t>
  </si>
  <si>
    <t>Lepení pásů z přírodního linolea (marmolea) standardním lepidlem</t>
  </si>
  <si>
    <t>Krycí jednonásobný syntetický standardní nátěr zámečnických konstrukcí</t>
  </si>
  <si>
    <t>Krycí dvojnásobný syntetický nátěr hladkých betonových povrchů</t>
  </si>
  <si>
    <t>Nátěr zařízení s povrchem členitým jednosložkový základní alkydový tl do 40 µm</t>
  </si>
  <si>
    <t>Nátěr zařízení s povrchem členitým jednosložkový krycí alkydový (vrchní) tl do 40 µm</t>
  </si>
  <si>
    <t>Bourání základů z betonu prostého</t>
  </si>
  <si>
    <t>Demontáž prefabrikovaných základových patek z ŽB hmotnosti do 5 t</t>
  </si>
  <si>
    <t>Ruční dočištění ploch stěn, rubu kleneb a podlah ocelových kartáči</t>
  </si>
  <si>
    <t>Doprava obousměrná (např. dodávek z vlastních zásob zhotovitele nebo objednatele nebo výzisku) mechanizací o nosnosti do 3,5 t elektrosoučástek, montážního materiálu, kameniva, písku, dlažebních kostek, suti, atd. do 10 km</t>
  </si>
  <si>
    <t>Doprava obousměrná (např. dodávek z vlastních zásob zhotovitele nebo objednatele nebo výzisku) mechanizací o nosnosti do 3,5 t elektrosoučástek, montážního materiálu, kameniva, písku, dlažebních kostek, suti, atd. do 30 km</t>
  </si>
  <si>
    <t>Doprava dodávek zhotovitele, dodávek objednatele nebo výzisku mechanizací o nosnosti do 3,5 t do 40 km</t>
  </si>
  <si>
    <t>Doprava obousměrná (např. dodávek z vlastních zásob zhotovitele nebo objednatele nebo výzisku) mechanizací o nosnosti do 3,5 t elektrosoučástek, montážního materiálu, kameniva, písku, dlažebních kostek, suti, atd. do 80 km</t>
  </si>
  <si>
    <t>Doprava dodávek zhotovitele, dodávek objednatele nebo výzisku mechanizací o nosnosti do 3,5 t do 100 km</t>
  </si>
  <si>
    <t>Doprava obousměrná (např. dodávek z vlastních zásob zhotovitele nebo objednatele nebo výzisku) mechanizací o nosnosti do 3,5 t elektrosoučástek, montážního materiálu, kameniva, písku, dlažebních kostek, suti, atd. do 200 km</t>
  </si>
  <si>
    <t>Doprava obousměrná (např. dodávek z vlastních zásob zhotovitele nebo objednatele nebo výzisku) mechanizací o nosnosti do 3,5 t elektrosoučástek, montážního materiálu, kameniva, písku, dlažebních kostek, suti, atd. do 300 km</t>
  </si>
  <si>
    <t>Doprava obousměrná (např. dodávek z vlastních zásob zhotovitele nebo objednatele nebo výzisku) mechanizací o nosnosti do 3,5 t elektrosoučástek, montážního materiálu, kameniva, písku, dlažebních kostek, suti, atd. do 350 km</t>
  </si>
  <si>
    <t>Doprava obousměrná (např. dodávek z vlastních zásob zhotovitele nebo objednatele nebo výzisku) mechanizací o nosnosti přes 3,5 t sypanin (kameniva, písku, suti, dlažebních kostek, atd.) do 20 km</t>
  </si>
  <si>
    <t>Doprava obousměrná (např. dodávek z vlastních zásob zhotovitele nebo objednatele nebo výzisku) mechanizací o nosnosti přes 3,5 t sypanin (kameniva, písku, suti, dlažebních kostek, atd.) do 30 km</t>
  </si>
  <si>
    <t>Doprava obousměrná (např. dodávek z vlastních zásob zhotovitele nebo objednatele nebo výzisku) mechanizací o nosnosti přes 3,5 t sypanin (kameniva, písku, suti, dlažebních kostek, atd.) do 40 km</t>
  </si>
  <si>
    <t>Doprava obousměrná (např. dodávek z vlastních zásob zhotovitele nebo objednatele nebo výzisku) mechanizací o nosnosti přes 3,5 t sypanin (kameniva, písku, suti, dlažebních kostek, atd.) do 60 km</t>
  </si>
  <si>
    <t>Doprava obousměrná (např. dodávek z vlastních zásob zhotovitele nebo objednatele nebo výzisku) mechanizací o nosnosti přes 3,5 t sypanin (kameniva, písku, suti, dlažebních kostek, atd.) do 80 km</t>
  </si>
  <si>
    <t>Doprava dodávek zhotovitele, dodávek objednatele nebo výzisku mechanizací přes 3,5 t sypanin  do 100 km</t>
  </si>
  <si>
    <t>Doprava obousměrná (např. dodávek z vlastních zásob zhotovitele nebo objednatele nebo výzisku) mechanizací o nosnosti přes 3,5 t sypanin (kameniva, písku, suti, dlažebních kostek, atd.) do 300 km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</si>
  <si>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30 km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</si>
  <si>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60 km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</si>
  <si>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80 km</t>
  </si>
  <si>
    <t>Doprava jednosměrná (např. nakupovaného materiálu) mechanizací o nosnosti přes 3,5 t sypanin (kameniva, písku, suti, dlažebních kostek, atd.) do 100 km</t>
  </si>
  <si>
    <t>Naložení sypanin, drobného kusového materiálu, suti</t>
  </si>
  <si>
    <t>Naložení objemnějšího kusového materiálu, vybouraných hmot</t>
  </si>
  <si>
    <t>Složení sypanin, drobného kusového materiálu, suti</t>
  </si>
  <si>
    <t>Složení objemnějšího kusového materiálu, vybouraných hmot</t>
  </si>
  <si>
    <t>Přeprava mechanizace na místo prováděných prací o hmotnosti do 12 t do 300 km</t>
  </si>
  <si>
    <t>Poplatek za uložení suti nebo hmot na oficiální skládku</t>
  </si>
  <si>
    <t>Poplatek uložení odpadu betonových prefabrikátů</t>
  </si>
  <si>
    <t>Vnitrostaveništní doprava suti a vybouraných hmot pro budovy v do 6 m ručně</t>
  </si>
  <si>
    <t>Odvoz suti a vybouraných hmot na skládku nebo meziskládku do 1 km se složením</t>
  </si>
  <si>
    <t>Příplatek k odvozu suti a vybouraných hmot na skládku ZKD 1 km přes 1 km</t>
  </si>
  <si>
    <t>Poplatek za uložení na skládce (skládkovné) stavebního odpadu železobetonového kód odpadu 17 01 01</t>
  </si>
  <si>
    <t>Poplatek za uložení na skládce (skládkovné) stavebního odpadu směsného kód odpadu 17 09 04</t>
  </si>
  <si>
    <t>HZS 2132</t>
  </si>
  <si>
    <t>Hodinové zúčtovací sazby - zámečník odborný</t>
  </si>
  <si>
    <t>HZS2111</t>
  </si>
  <si>
    <t>Hodinová zúčtovací sazba tesař</t>
  </si>
  <si>
    <t>HZS2132</t>
  </si>
  <si>
    <t>Hodinová zúčtovací sazba zámečník odborný</t>
  </si>
  <si>
    <t>HZS2151</t>
  </si>
  <si>
    <t>Hodinová zúčtovací sazba klempíř</t>
  </si>
  <si>
    <t>HZS2331</t>
  </si>
  <si>
    <t>Hodinová zúčtovací sazba podlahář</t>
  </si>
  <si>
    <t>HZS3222</t>
  </si>
  <si>
    <t>Hodinová zúčtovací sazba montér slaboproudých zařízení odborný</t>
  </si>
  <si>
    <t>HZS4222</t>
  </si>
  <si>
    <t>Hodinová zúčtovací sazba geodet specialista</t>
  </si>
  <si>
    <t>(Jednotková cena položek dle cenové soustavy URS Praha 2022 02)</t>
  </si>
  <si>
    <t>(Jednotková cena položek dle Sborníku ÚOŽI 2022 01 v2)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</si>
</sst>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2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8"/>
      <name val="MS Sans Serif"/>
      <family val="2"/>
      <charset val="238"/>
    </font>
    <font>
      <sz val="11"/>
      <color theme="1"/>
      <name val="Calibri"/>
      <family val="2"/>
      <scheme val="minor"/>
    </font>
    <font>
      <sz val="8"/>
      <name val="Trebuchet MS"/>
      <family val="2"/>
      <charset val="238"/>
    </font>
    <font>
      <sz val="11"/>
      <color theme="1"/>
      <name val="Calibri"/>
      <family val="2"/>
      <charset val="238"/>
      <scheme val="minor"/>
    </font>
    <font>
      <sz val="8"/>
      <name val="Trebuchet MS"/>
      <family val="2"/>
      <charset val="238"/>
    </font>
    <font>
      <sz val="10"/>
      <name val="Arial CE"/>
      <family val="2"/>
      <charset val="238"/>
    </font>
    <font>
      <sz val="11"/>
      <name val="Calibri"/>
      <family val="2"/>
      <charset val="238"/>
      <scheme val="minor"/>
    </font>
    <font>
      <sz val="8"/>
      <name val="Arial CE"/>
      <family val="2"/>
    </font>
    <font>
      <sz val="9"/>
      <name val="Arial"/>
      <family val="2"/>
      <charset val="238"/>
    </font>
    <font>
      <sz val="10"/>
      <name val="Helv"/>
      <family val="2"/>
    </font>
    <font>
      <sz val="11"/>
      <color indexed="8"/>
      <name val="Calibri"/>
      <family val="2"/>
      <charset val="238"/>
    </font>
    <font>
      <sz val="8"/>
      <name val="MS Sans Serif"/>
      <charset val="1"/>
    </font>
    <font>
      <b/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name val="Arial CE"/>
      <family val="2"/>
      <charset val="238"/>
    </font>
    <font>
      <b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gray0625">
        <bgColor indexed="9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medium">
        <color indexed="64"/>
      </top>
      <bottom style="hair">
        <color rgb="FF969696"/>
      </bottom>
      <diagonal/>
    </border>
    <border>
      <left style="hair">
        <color rgb="FF969696"/>
      </left>
      <right style="medium">
        <color indexed="64"/>
      </right>
      <top style="medium">
        <color indexed="64"/>
      </top>
      <bottom style="hair">
        <color rgb="FF969696"/>
      </bottom>
      <diagonal/>
    </border>
    <border>
      <left style="hair">
        <color rgb="FF969696"/>
      </left>
      <right style="medium">
        <color indexed="64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medium">
        <color indexed="64"/>
      </bottom>
      <diagonal/>
    </border>
    <border>
      <left style="hair">
        <color rgb="FF969696"/>
      </left>
      <right style="medium">
        <color indexed="64"/>
      </right>
      <top style="hair">
        <color rgb="FF969696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rgb="FF969696"/>
      </left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medium">
        <color indexed="64"/>
      </right>
      <top/>
      <bottom style="hair">
        <color rgb="FF969696"/>
      </bottom>
      <diagonal/>
    </border>
  </borders>
  <cellStyleXfs count="168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>
      <alignment vertical="top"/>
    </xf>
    <xf numFmtId="0" fontId="3" fillId="0" borderId="0" applyAlignment="0">
      <alignment vertical="top"/>
      <protection locked="0"/>
    </xf>
    <xf numFmtId="0" fontId="1" fillId="0" borderId="0"/>
    <xf numFmtId="0" fontId="1" fillId="0" borderId="0"/>
    <xf numFmtId="0" fontId="4" fillId="0" borderId="0"/>
    <xf numFmtId="0" fontId="5" fillId="0" borderId="0" applyAlignment="0">
      <alignment vertical="top" wrapText="1"/>
      <protection locked="0"/>
    </xf>
    <xf numFmtId="0" fontId="3" fillId="0" borderId="0" applyAlignment="0">
      <alignment vertical="top"/>
      <protection locked="0"/>
    </xf>
    <xf numFmtId="0" fontId="3" fillId="0" borderId="0" applyAlignment="0">
      <alignment vertical="top"/>
      <protection locked="0"/>
    </xf>
    <xf numFmtId="0" fontId="1" fillId="0" borderId="0"/>
    <xf numFmtId="0" fontId="1" fillId="0" borderId="0"/>
    <xf numFmtId="0" fontId="7" fillId="0" borderId="0" applyAlignment="0">
      <alignment vertical="top" wrapText="1"/>
      <protection locked="0"/>
    </xf>
    <xf numFmtId="0" fontId="3" fillId="0" borderId="0" applyAlignment="0">
      <alignment vertical="top"/>
      <protection locked="0"/>
    </xf>
    <xf numFmtId="0" fontId="3" fillId="0" borderId="0" applyAlignment="0">
      <alignment vertical="top"/>
      <protection locked="0"/>
    </xf>
    <xf numFmtId="0" fontId="3" fillId="0" borderId="0" applyAlignment="0">
      <alignment vertical="top"/>
      <protection locked="0"/>
    </xf>
    <xf numFmtId="0" fontId="3" fillId="0" borderId="0" applyAlignment="0">
      <alignment vertical="top"/>
      <protection locked="0"/>
    </xf>
    <xf numFmtId="0" fontId="3" fillId="0" borderId="0" applyAlignment="0">
      <alignment vertical="top"/>
      <protection locked="0"/>
    </xf>
    <xf numFmtId="0" fontId="3" fillId="0" borderId="0" applyAlignment="0">
      <alignment vertical="top"/>
      <protection locked="0"/>
    </xf>
    <xf numFmtId="0" fontId="3" fillId="0" borderId="0" applyAlignment="0">
      <alignment vertical="top"/>
      <protection locked="0"/>
    </xf>
    <xf numFmtId="0" fontId="3" fillId="0" borderId="0" applyAlignment="0">
      <alignment vertical="top"/>
      <protection locked="0"/>
    </xf>
    <xf numFmtId="0" fontId="1" fillId="0" borderId="0"/>
    <xf numFmtId="0" fontId="5" fillId="0" borderId="0" applyAlignment="0">
      <alignment vertical="top" wrapText="1"/>
      <protection locked="0"/>
    </xf>
    <xf numFmtId="0" fontId="10" fillId="0" borderId="0"/>
    <xf numFmtId="0" fontId="10" fillId="0" borderId="0"/>
    <xf numFmtId="0" fontId="1" fillId="0" borderId="0"/>
    <xf numFmtId="0" fontId="11" fillId="0" borderId="1" applyNumberFormat="0" applyFont="0" applyBorder="0" applyAlignment="0" applyProtection="0">
      <alignment horizontal="center"/>
    </xf>
    <xf numFmtId="0" fontId="6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2" fillId="0" borderId="0"/>
    <xf numFmtId="0" fontId="1" fillId="0" borderId="0" applyAlignment="0">
      <alignment vertical="top" wrapText="1"/>
      <protection locked="0"/>
    </xf>
    <xf numFmtId="0" fontId="2" fillId="0" borderId="0"/>
    <xf numFmtId="0" fontId="1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 applyAlignment="0">
      <alignment vertical="top" wrapText="1"/>
      <protection locked="0"/>
    </xf>
    <xf numFmtId="0" fontId="6" fillId="0" borderId="0"/>
    <xf numFmtId="0" fontId="6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3" borderId="1" applyNumberFormat="0" applyFont="0" applyBorder="0" applyAlignment="0" applyProtection="0">
      <alignment horizontal="center"/>
      <protection locked="0"/>
    </xf>
    <xf numFmtId="0" fontId="12" fillId="0" borderId="0"/>
    <xf numFmtId="0" fontId="12" fillId="0" borderId="0"/>
    <xf numFmtId="0" fontId="1" fillId="0" borderId="0">
      <alignment vertical="top"/>
    </xf>
    <xf numFmtId="0" fontId="5" fillId="0" borderId="0" applyAlignment="0">
      <alignment vertical="top" wrapText="1"/>
      <protection locked="0"/>
    </xf>
    <xf numFmtId="0" fontId="1" fillId="0" borderId="0">
      <alignment vertical="top"/>
    </xf>
    <xf numFmtId="0" fontId="1" fillId="0" borderId="0"/>
    <xf numFmtId="0" fontId="8" fillId="0" borderId="0"/>
    <xf numFmtId="0" fontId="1" fillId="0" borderId="0"/>
    <xf numFmtId="0" fontId="13" fillId="0" borderId="0"/>
    <xf numFmtId="0" fontId="8" fillId="0" borderId="0"/>
    <xf numFmtId="0" fontId="1" fillId="0" borderId="0">
      <alignment vertical="top"/>
    </xf>
    <xf numFmtId="0" fontId="13" fillId="0" borderId="0"/>
    <xf numFmtId="0" fontId="1" fillId="0" borderId="0"/>
    <xf numFmtId="0" fontId="8" fillId="0" borderId="0"/>
    <xf numFmtId="0" fontId="1" fillId="0" borderId="0"/>
    <xf numFmtId="0" fontId="13" fillId="0" borderId="0"/>
    <xf numFmtId="0" fontId="1" fillId="0" borderId="0"/>
    <xf numFmtId="0" fontId="8" fillId="0" borderId="0"/>
    <xf numFmtId="0" fontId="13" fillId="0" borderId="0"/>
    <xf numFmtId="0" fontId="13" fillId="0" borderId="0"/>
    <xf numFmtId="0" fontId="1" fillId="0" borderId="0"/>
    <xf numFmtId="0" fontId="8" fillId="0" borderId="0"/>
    <xf numFmtId="0" fontId="5" fillId="0" borderId="0" applyAlignment="0">
      <alignment vertical="top" wrapText="1"/>
      <protection locked="0"/>
    </xf>
    <xf numFmtId="0" fontId="1" fillId="0" borderId="0">
      <alignment vertical="top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 applyAlignment="0">
      <alignment vertical="top" wrapText="1"/>
      <protection locked="0"/>
    </xf>
    <xf numFmtId="0" fontId="5" fillId="0" borderId="0" applyAlignment="0">
      <alignment vertical="top" wrapText="1"/>
      <protection locked="0"/>
    </xf>
    <xf numFmtId="0" fontId="5" fillId="0" borderId="0" applyAlignment="0">
      <alignment vertical="top" wrapText="1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 applyAlignment="0">
      <alignment vertical="top" wrapText="1"/>
      <protection locked="0"/>
    </xf>
    <xf numFmtId="0" fontId="5" fillId="0" borderId="0" applyAlignment="0">
      <alignment vertical="top" wrapText="1"/>
      <protection locked="0"/>
    </xf>
    <xf numFmtId="0" fontId="5" fillId="0" borderId="0" applyAlignment="0">
      <alignment vertical="top" wrapText="1"/>
      <protection locked="0"/>
    </xf>
    <xf numFmtId="0" fontId="1" fillId="0" borderId="0"/>
    <xf numFmtId="0" fontId="1" fillId="0" borderId="0"/>
    <xf numFmtId="0" fontId="1" fillId="0" borderId="0"/>
    <xf numFmtId="0" fontId="5" fillId="0" borderId="0" applyAlignment="0">
      <alignment vertical="top" wrapText="1"/>
      <protection locked="0"/>
    </xf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 applyAlignment="0">
      <alignment vertical="top" wrapText="1"/>
      <protection locked="0"/>
    </xf>
    <xf numFmtId="0" fontId="5" fillId="0" borderId="0" applyAlignment="0">
      <alignment vertical="top" wrapText="1"/>
      <protection locked="0"/>
    </xf>
    <xf numFmtId="0" fontId="1" fillId="0" borderId="0"/>
    <xf numFmtId="0" fontId="14" fillId="0" borderId="0" applyAlignment="0">
      <alignment vertical="top"/>
      <protection locked="0"/>
    </xf>
    <xf numFmtId="0" fontId="14" fillId="0" borderId="0" applyAlignment="0">
      <alignment vertical="top"/>
      <protection locked="0"/>
    </xf>
    <xf numFmtId="0" fontId="5" fillId="0" borderId="0" applyAlignment="0">
      <alignment vertical="top" wrapText="1"/>
      <protection locked="0"/>
    </xf>
    <xf numFmtId="0" fontId="14" fillId="0" borderId="0" applyAlignment="0">
      <alignment vertical="top"/>
      <protection locked="0"/>
    </xf>
    <xf numFmtId="0" fontId="14" fillId="0" borderId="0" applyAlignment="0">
      <alignment vertical="top"/>
      <protection locked="0"/>
    </xf>
    <xf numFmtId="0" fontId="14" fillId="0" borderId="0" applyAlignment="0">
      <alignment vertical="top"/>
      <protection locked="0"/>
    </xf>
    <xf numFmtId="0" fontId="14" fillId="0" borderId="0" applyAlignment="0">
      <alignment vertical="top"/>
      <protection locked="0"/>
    </xf>
    <xf numFmtId="0" fontId="14" fillId="0" borderId="0" applyAlignment="0">
      <alignment vertical="top"/>
      <protection locked="0"/>
    </xf>
    <xf numFmtId="0" fontId="5" fillId="0" borderId="0" applyAlignment="0">
      <alignment vertical="top" wrapText="1"/>
      <protection locked="0"/>
    </xf>
    <xf numFmtId="0" fontId="5" fillId="0" borderId="0" applyAlignment="0">
      <alignment vertical="top" wrapText="1"/>
      <protection locked="0"/>
    </xf>
    <xf numFmtId="0" fontId="1" fillId="0" borderId="0"/>
    <xf numFmtId="0" fontId="14" fillId="0" borderId="0" applyAlignment="0">
      <alignment vertical="top"/>
      <protection locked="0"/>
    </xf>
    <xf numFmtId="0" fontId="14" fillId="0" borderId="0" applyAlignment="0">
      <alignment vertical="top"/>
      <protection locked="0"/>
    </xf>
    <xf numFmtId="0" fontId="14" fillId="0" borderId="0" applyAlignment="0">
      <alignment vertical="top"/>
      <protection locked="0"/>
    </xf>
    <xf numFmtId="0" fontId="14" fillId="0" borderId="0" applyAlignment="0">
      <alignment vertical="top"/>
      <protection locked="0"/>
    </xf>
    <xf numFmtId="0" fontId="14" fillId="0" borderId="0" applyAlignment="0">
      <alignment vertical="top"/>
      <protection locked="0"/>
    </xf>
    <xf numFmtId="0" fontId="14" fillId="0" borderId="0" applyAlignment="0">
      <alignment vertical="top"/>
      <protection locked="0"/>
    </xf>
    <xf numFmtId="0" fontId="14" fillId="0" borderId="0" applyAlignment="0">
      <alignment vertical="top"/>
      <protection locked="0"/>
    </xf>
    <xf numFmtId="0" fontId="14" fillId="0" borderId="0" applyAlignment="0">
      <alignment vertical="top"/>
      <protection locked="0"/>
    </xf>
    <xf numFmtId="0" fontId="14" fillId="0" borderId="0" applyAlignment="0">
      <alignment vertical="top"/>
      <protection locked="0"/>
    </xf>
    <xf numFmtId="0" fontId="14" fillId="0" borderId="0" applyAlignment="0">
      <alignment vertical="top"/>
      <protection locked="0"/>
    </xf>
    <xf numFmtId="0" fontId="14" fillId="0" borderId="0" applyAlignment="0">
      <alignment vertical="top"/>
      <protection locked="0"/>
    </xf>
    <xf numFmtId="0" fontId="14" fillId="0" borderId="0" applyAlignment="0">
      <alignment vertical="top"/>
      <protection locked="0"/>
    </xf>
    <xf numFmtId="0" fontId="14" fillId="0" borderId="0" applyAlignment="0">
      <alignment vertical="top"/>
      <protection locked="0"/>
    </xf>
    <xf numFmtId="0" fontId="14" fillId="0" borderId="0" applyAlignment="0">
      <alignment vertical="top"/>
      <protection locked="0"/>
    </xf>
    <xf numFmtId="0" fontId="14" fillId="0" borderId="0" applyAlignment="0">
      <alignment vertical="top"/>
      <protection locked="0"/>
    </xf>
    <xf numFmtId="0" fontId="14" fillId="0" borderId="0" applyAlignment="0">
      <alignment vertical="top"/>
      <protection locked="0"/>
    </xf>
    <xf numFmtId="0" fontId="14" fillId="0" borderId="0" applyAlignment="0">
      <alignment vertical="top"/>
      <protection locked="0"/>
    </xf>
    <xf numFmtId="0" fontId="14" fillId="0" borderId="0" applyAlignment="0">
      <alignment vertical="top"/>
      <protection locked="0"/>
    </xf>
    <xf numFmtId="0" fontId="14" fillId="0" borderId="0" applyAlignment="0">
      <alignment vertical="top"/>
      <protection locked="0"/>
    </xf>
    <xf numFmtId="0" fontId="14" fillId="0" borderId="0" applyAlignment="0">
      <alignment vertical="top"/>
      <protection locked="0"/>
    </xf>
    <xf numFmtId="0" fontId="14" fillId="0" borderId="0" applyAlignment="0">
      <alignment vertical="top"/>
      <protection locked="0"/>
    </xf>
  </cellStyleXfs>
  <cellXfs count="39">
    <xf numFmtId="0" fontId="0" fillId="0" borderId="0" xfId="0"/>
    <xf numFmtId="0" fontId="9" fillId="2" borderId="0" xfId="0" applyFont="1" applyFill="1" applyAlignment="1">
      <alignment vertical="center"/>
    </xf>
    <xf numFmtId="0" fontId="9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center" vertical="center"/>
    </xf>
    <xf numFmtId="4" fontId="9" fillId="2" borderId="0" xfId="0" applyNumberFormat="1" applyFont="1" applyFill="1" applyAlignment="1">
      <alignment horizontal="right" vertical="center"/>
    </xf>
    <xf numFmtId="0" fontId="15" fillId="0" borderId="0" xfId="0" applyFont="1" applyFill="1" applyAlignment="1">
      <alignment horizontal="center" vertical="center"/>
    </xf>
    <xf numFmtId="4" fontId="16" fillId="2" borderId="7" xfId="0" applyNumberFormat="1" applyFont="1" applyFill="1" applyBorder="1" applyAlignment="1">
      <alignment horizontal="center" vertical="center"/>
    </xf>
    <xf numFmtId="0" fontId="18" fillId="2" borderId="0" xfId="0" applyFont="1" applyFill="1" applyAlignment="1">
      <alignment horizontal="left" vertical="center"/>
    </xf>
    <xf numFmtId="0" fontId="17" fillId="0" borderId="3" xfId="0" applyFont="1" applyBorder="1" applyAlignment="1" applyProtection="1">
      <alignment horizontal="left" vertical="center" wrapText="1"/>
    </xf>
    <xf numFmtId="0" fontId="17" fillId="0" borderId="3" xfId="0" applyFont="1" applyBorder="1" applyAlignment="1" applyProtection="1">
      <alignment horizontal="center" vertical="center" wrapText="1"/>
    </xf>
    <xf numFmtId="164" fontId="17" fillId="0" borderId="3" xfId="0" applyNumberFormat="1" applyFont="1" applyBorder="1" applyAlignment="1" applyProtection="1">
      <alignment vertical="center"/>
    </xf>
    <xf numFmtId="4" fontId="17" fillId="0" borderId="3" xfId="0" applyNumberFormat="1" applyFont="1" applyBorder="1" applyAlignment="1" applyProtection="1">
      <alignment vertical="center"/>
    </xf>
    <xf numFmtId="0" fontId="16" fillId="2" borderId="2" xfId="1" applyFont="1" applyFill="1" applyBorder="1" applyAlignment="1" applyProtection="1">
      <alignment horizontal="center" vertical="center" wrapText="1"/>
    </xf>
    <xf numFmtId="0" fontId="16" fillId="2" borderId="2" xfId="1" applyFont="1" applyFill="1" applyBorder="1" applyAlignment="1" applyProtection="1">
      <alignment horizontal="center" vertical="center"/>
    </xf>
    <xf numFmtId="4" fontId="16" fillId="2" borderId="2" xfId="1" applyNumberFormat="1" applyFont="1" applyFill="1" applyBorder="1" applyAlignment="1" applyProtection="1">
      <alignment horizontal="center" vertical="center"/>
    </xf>
    <xf numFmtId="4" fontId="16" fillId="2" borderId="2" xfId="1" applyNumberFormat="1" applyFont="1" applyFill="1" applyBorder="1" applyAlignment="1" applyProtection="1">
      <alignment horizontal="center" vertical="center" wrapText="1"/>
    </xf>
    <xf numFmtId="0" fontId="17" fillId="0" borderId="4" xfId="0" applyFont="1" applyBorder="1" applyAlignment="1" applyProtection="1">
      <alignment horizontal="left" vertical="center" wrapText="1"/>
    </xf>
    <xf numFmtId="0" fontId="17" fillId="0" borderId="4" xfId="0" applyFont="1" applyBorder="1" applyAlignment="1" applyProtection="1">
      <alignment horizontal="center" vertical="center" wrapText="1"/>
    </xf>
    <xf numFmtId="164" fontId="17" fillId="0" borderId="4" xfId="0" applyNumberFormat="1" applyFont="1" applyBorder="1" applyAlignment="1" applyProtection="1">
      <alignment vertical="center"/>
    </xf>
    <xf numFmtId="4" fontId="17" fillId="0" borderId="4" xfId="0" applyNumberFormat="1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17" fillId="0" borderId="8" xfId="0" applyFont="1" applyBorder="1" applyAlignment="1" applyProtection="1">
      <alignment horizontal="left" vertical="center" wrapText="1"/>
    </xf>
    <xf numFmtId="0" fontId="17" fillId="0" borderId="8" xfId="0" applyFont="1" applyBorder="1" applyAlignment="1" applyProtection="1">
      <alignment horizontal="center" vertical="center" wrapText="1"/>
    </xf>
    <xf numFmtId="164" fontId="17" fillId="0" borderId="8" xfId="0" applyNumberFormat="1" applyFont="1" applyBorder="1" applyAlignment="1" applyProtection="1">
      <alignment vertical="center"/>
    </xf>
    <xf numFmtId="4" fontId="17" fillId="0" borderId="8" xfId="0" applyNumberFormat="1" applyFont="1" applyBorder="1" applyAlignment="1" applyProtection="1">
      <alignment vertical="center"/>
    </xf>
    <xf numFmtId="4" fontId="17" fillId="0" borderId="9" xfId="0" applyNumberFormat="1" applyFont="1" applyBorder="1" applyAlignment="1" applyProtection="1">
      <alignment vertical="center"/>
    </xf>
    <xf numFmtId="4" fontId="19" fillId="2" borderId="0" xfId="0" applyNumberFormat="1" applyFont="1" applyFill="1" applyAlignment="1">
      <alignment horizontal="right" vertical="center"/>
    </xf>
    <xf numFmtId="1" fontId="9" fillId="2" borderId="0" xfId="0" applyNumberFormat="1" applyFont="1" applyFill="1" applyAlignment="1">
      <alignment vertical="center"/>
    </xf>
    <xf numFmtId="0" fontId="16" fillId="2" borderId="10" xfId="1" applyFont="1" applyFill="1" applyBorder="1" applyAlignment="1" applyProtection="1">
      <alignment horizontal="center" vertical="center" wrapText="1"/>
    </xf>
    <xf numFmtId="0" fontId="16" fillId="2" borderId="10" xfId="1" applyFont="1" applyFill="1" applyBorder="1" applyAlignment="1" applyProtection="1">
      <alignment horizontal="center" vertical="center"/>
    </xf>
    <xf numFmtId="4" fontId="16" fillId="2" borderId="10" xfId="1" applyNumberFormat="1" applyFont="1" applyFill="1" applyBorder="1" applyAlignment="1" applyProtection="1">
      <alignment horizontal="center" vertical="center"/>
    </xf>
    <xf numFmtId="4" fontId="16" fillId="2" borderId="10" xfId="1" applyNumberFormat="1" applyFont="1" applyFill="1" applyBorder="1" applyAlignment="1" applyProtection="1">
      <alignment horizontal="center" vertical="center" wrapText="1"/>
    </xf>
    <xf numFmtId="4" fontId="16" fillId="2" borderId="11" xfId="0" applyNumberFormat="1" applyFont="1" applyFill="1" applyBorder="1" applyAlignment="1">
      <alignment horizontal="center" vertical="center"/>
    </xf>
    <xf numFmtId="0" fontId="17" fillId="0" borderId="12" xfId="0" applyFont="1" applyBorder="1" applyAlignment="1" applyProtection="1">
      <alignment horizontal="left" vertical="center" wrapText="1"/>
    </xf>
    <xf numFmtId="0" fontId="17" fillId="0" borderId="12" xfId="0" applyFont="1" applyBorder="1" applyAlignment="1" applyProtection="1">
      <alignment horizontal="center" vertical="center" wrapText="1"/>
    </xf>
    <xf numFmtId="164" fontId="17" fillId="0" borderId="12" xfId="0" applyNumberFormat="1" applyFont="1" applyBorder="1" applyAlignment="1" applyProtection="1">
      <alignment vertical="center"/>
    </xf>
    <xf numFmtId="4" fontId="17" fillId="0" borderId="12" xfId="0" applyNumberFormat="1" applyFont="1" applyBorder="1" applyAlignment="1" applyProtection="1">
      <alignment vertical="center"/>
    </xf>
    <xf numFmtId="4" fontId="17" fillId="0" borderId="13" xfId="0" applyNumberFormat="1" applyFont="1" applyBorder="1" applyAlignment="1" applyProtection="1">
      <alignment vertical="center"/>
    </xf>
  </cellXfs>
  <cellStyles count="168">
    <cellStyle name="Bez podkladu" xfId="29" xr:uid="{00000000-0005-0000-0000-000000000000}"/>
    <cellStyle name="Normální" xfId="0" builtinId="0"/>
    <cellStyle name="Normální 10" xfId="30" xr:uid="{00000000-0005-0000-0000-000002000000}"/>
    <cellStyle name="Normální 10 2" xfId="31" xr:uid="{00000000-0005-0000-0000-000003000000}"/>
    <cellStyle name="normální 11" xfId="32" xr:uid="{00000000-0005-0000-0000-000004000000}"/>
    <cellStyle name="normální 11 2" xfId="33" xr:uid="{00000000-0005-0000-0000-000005000000}"/>
    <cellStyle name="normální 12" xfId="34" xr:uid="{00000000-0005-0000-0000-000006000000}"/>
    <cellStyle name="normální 12 2" xfId="35" xr:uid="{00000000-0005-0000-0000-000007000000}"/>
    <cellStyle name="normální 13" xfId="36" xr:uid="{00000000-0005-0000-0000-000008000000}"/>
    <cellStyle name="Normální 14" xfId="28" xr:uid="{00000000-0005-0000-0000-000009000000}"/>
    <cellStyle name="normální 15" xfId="37" xr:uid="{00000000-0005-0000-0000-00000A000000}"/>
    <cellStyle name="Normální 16" xfId="14" xr:uid="{00000000-0005-0000-0000-00000B000000}"/>
    <cellStyle name="normální 17" xfId="38" xr:uid="{00000000-0005-0000-0000-00000C000000}"/>
    <cellStyle name="Normální 18" xfId="39" xr:uid="{00000000-0005-0000-0000-00000D000000}"/>
    <cellStyle name="Normální 19" xfId="3" xr:uid="{00000000-0005-0000-0000-00000E000000}"/>
    <cellStyle name="Normální 2" xfId="6" xr:uid="{00000000-0005-0000-0000-00000F000000}"/>
    <cellStyle name="Normální 2 10" xfId="96" xr:uid="{00000000-0005-0000-0000-000010000000}"/>
    <cellStyle name="normální 2 11" xfId="40" xr:uid="{00000000-0005-0000-0000-000011000000}"/>
    <cellStyle name="normální 2 12" xfId="100" xr:uid="{00000000-0005-0000-0000-000012000000}"/>
    <cellStyle name="normální 2 13" xfId="102" xr:uid="{00000000-0005-0000-0000-000013000000}"/>
    <cellStyle name="normální 2 14" xfId="99" xr:uid="{00000000-0005-0000-0000-000014000000}"/>
    <cellStyle name="normální 2 15" xfId="103" xr:uid="{00000000-0005-0000-0000-000015000000}"/>
    <cellStyle name="normální 2 16" xfId="101" xr:uid="{00000000-0005-0000-0000-000016000000}"/>
    <cellStyle name="Normální 2 17" xfId="65" xr:uid="{00000000-0005-0000-0000-000017000000}"/>
    <cellStyle name="normální 2 17 2" xfId="124" xr:uid="{00000000-0005-0000-0000-000018000000}"/>
    <cellStyle name="normální 2 18" xfId="129" xr:uid="{00000000-0005-0000-0000-000019000000}"/>
    <cellStyle name="normální 2 19" xfId="123" xr:uid="{00000000-0005-0000-0000-00001A000000}"/>
    <cellStyle name="Normální 2 2" xfId="10" xr:uid="{00000000-0005-0000-0000-00001B000000}"/>
    <cellStyle name="Normální 2 2 2" xfId="25" xr:uid="{00000000-0005-0000-0000-00001C000000}"/>
    <cellStyle name="Normální 2 2 2 2" xfId="41" xr:uid="{00000000-0005-0000-0000-00001D000000}"/>
    <cellStyle name="Normální 2 2 3" xfId="138" xr:uid="{00000000-0005-0000-0000-00001E000000}"/>
    <cellStyle name="normální 2 20" xfId="126" xr:uid="{00000000-0005-0000-0000-00001F000000}"/>
    <cellStyle name="normální 2 21" xfId="131" xr:uid="{00000000-0005-0000-0000-000020000000}"/>
    <cellStyle name="normální 2 22" xfId="125" xr:uid="{00000000-0005-0000-0000-000021000000}"/>
    <cellStyle name="normální 2 23" xfId="130" xr:uid="{00000000-0005-0000-0000-000022000000}"/>
    <cellStyle name="normální 2 24" xfId="122" xr:uid="{00000000-0005-0000-0000-000023000000}"/>
    <cellStyle name="normální 2 25" xfId="127" xr:uid="{00000000-0005-0000-0000-000024000000}"/>
    <cellStyle name="normální 2 26" xfId="132" xr:uid="{00000000-0005-0000-0000-000025000000}"/>
    <cellStyle name="normální 2 27" xfId="121" xr:uid="{00000000-0005-0000-0000-000026000000}"/>
    <cellStyle name="normální 2 28" xfId="128" xr:uid="{00000000-0005-0000-0000-000027000000}"/>
    <cellStyle name="Normální 2 29" xfId="115" xr:uid="{00000000-0005-0000-0000-000028000000}"/>
    <cellStyle name="Normální 2 3" xfId="15" xr:uid="{00000000-0005-0000-0000-000029000000}"/>
    <cellStyle name="normální 2 3 2" xfId="42" xr:uid="{00000000-0005-0000-0000-00002A000000}"/>
    <cellStyle name="Normální 2 30" xfId="119" xr:uid="{00000000-0005-0000-0000-00002B000000}"/>
    <cellStyle name="Normální 2 31" xfId="97" xr:uid="{00000000-0005-0000-0000-00002C000000}"/>
    <cellStyle name="Normální 2 32" xfId="114" xr:uid="{00000000-0005-0000-0000-00002D000000}"/>
    <cellStyle name="Normální 2 33" xfId="134" xr:uid="{00000000-0005-0000-0000-00002E000000}"/>
    <cellStyle name="Normální 2 34" xfId="104" xr:uid="{00000000-0005-0000-0000-00002F000000}"/>
    <cellStyle name="Normální 2 35" xfId="78" xr:uid="{00000000-0005-0000-0000-000030000000}"/>
    <cellStyle name="Normální 2 36" xfId="133" xr:uid="{00000000-0005-0000-0000-000031000000}"/>
    <cellStyle name="Normální 2 37" xfId="105" xr:uid="{00000000-0005-0000-0000-000032000000}"/>
    <cellStyle name="Normální 2 38" xfId="113" xr:uid="{00000000-0005-0000-0000-000033000000}"/>
    <cellStyle name="Normální 2 39" xfId="106" xr:uid="{00000000-0005-0000-0000-000034000000}"/>
    <cellStyle name="Normální 2 4" xfId="43" xr:uid="{00000000-0005-0000-0000-000035000000}"/>
    <cellStyle name="Normální 2 40" xfId="144" xr:uid="{00000000-0005-0000-0000-000036000000}"/>
    <cellStyle name="Normální 2 41" xfId="145" xr:uid="{00000000-0005-0000-0000-000037000000}"/>
    <cellStyle name="Normální 2 5" xfId="44" xr:uid="{00000000-0005-0000-0000-000038000000}"/>
    <cellStyle name="Normální 2 6" xfId="84" xr:uid="{00000000-0005-0000-0000-000039000000}"/>
    <cellStyle name="Normální 2 7" xfId="81" xr:uid="{00000000-0005-0000-0000-00003A000000}"/>
    <cellStyle name="Normální 2 8" xfId="88" xr:uid="{00000000-0005-0000-0000-00003B000000}"/>
    <cellStyle name="Normální 2 9" xfId="92" xr:uid="{00000000-0005-0000-0000-00003C000000}"/>
    <cellStyle name="Normální 20" xfId="4" xr:uid="{00000000-0005-0000-0000-00003D000000}"/>
    <cellStyle name="Normální 21" xfId="45" xr:uid="{00000000-0005-0000-0000-00003E000000}"/>
    <cellStyle name="Normální 22" xfId="2" xr:uid="{00000000-0005-0000-0000-00003F000000}"/>
    <cellStyle name="normální 23" xfId="46" xr:uid="{00000000-0005-0000-0000-000040000000}"/>
    <cellStyle name="Normální 24" xfId="7" xr:uid="{00000000-0005-0000-0000-000041000000}"/>
    <cellStyle name="Normální 25" xfId="8" xr:uid="{00000000-0005-0000-0000-000042000000}"/>
    <cellStyle name="Normální 26" xfId="16" xr:uid="{00000000-0005-0000-0000-000043000000}"/>
    <cellStyle name="Normální 26 2" xfId="136" xr:uid="{00000000-0005-0000-0000-000044000000}"/>
    <cellStyle name="Normální 27" xfId="17" xr:uid="{00000000-0005-0000-0000-000045000000}"/>
    <cellStyle name="Normální 27 2" xfId="137" xr:uid="{00000000-0005-0000-0000-000046000000}"/>
    <cellStyle name="Normální 28" xfId="18" xr:uid="{00000000-0005-0000-0000-000047000000}"/>
    <cellStyle name="Normální 28 2" xfId="139" xr:uid="{00000000-0005-0000-0000-000048000000}"/>
    <cellStyle name="Normální 29" xfId="19" xr:uid="{00000000-0005-0000-0000-000049000000}"/>
    <cellStyle name="Normální 29 2" xfId="140" xr:uid="{00000000-0005-0000-0000-00004A000000}"/>
    <cellStyle name="Normální 3" xfId="11" xr:uid="{00000000-0005-0000-0000-00004B000000}"/>
    <cellStyle name="normální 3 10" xfId="98" xr:uid="{00000000-0005-0000-0000-00004C000000}"/>
    <cellStyle name="normální 3 11" xfId="95" xr:uid="{00000000-0005-0000-0000-00004D000000}"/>
    <cellStyle name="Normální 3 12" xfId="47" xr:uid="{00000000-0005-0000-0000-00004E000000}"/>
    <cellStyle name="Normální 3 13" xfId="107" xr:uid="{00000000-0005-0000-0000-00004F000000}"/>
    <cellStyle name="Normální 3 14" xfId="111" xr:uid="{00000000-0005-0000-0000-000050000000}"/>
    <cellStyle name="Normální 3 15" xfId="118" xr:uid="{00000000-0005-0000-0000-000051000000}"/>
    <cellStyle name="Normální 3 16" xfId="116" xr:uid="{00000000-0005-0000-0000-000052000000}"/>
    <cellStyle name="Normální 3 17" xfId="112" xr:uid="{00000000-0005-0000-0000-000053000000}"/>
    <cellStyle name="Normální 3 18" xfId="135" xr:uid="{00000000-0005-0000-0000-000054000000}"/>
    <cellStyle name="Normální 3 19" xfId="120" xr:uid="{00000000-0005-0000-0000-000055000000}"/>
    <cellStyle name="Normální 3 2" xfId="48" xr:uid="{00000000-0005-0000-0000-000056000000}"/>
    <cellStyle name="Normální 3 20" xfId="110" xr:uid="{00000000-0005-0000-0000-000057000000}"/>
    <cellStyle name="Normální 3 21" xfId="117" xr:uid="{00000000-0005-0000-0000-000058000000}"/>
    <cellStyle name="Normální 3 22" xfId="109" xr:uid="{00000000-0005-0000-0000-000059000000}"/>
    <cellStyle name="Normální 3 23" xfId="108" xr:uid="{00000000-0005-0000-0000-00005A000000}"/>
    <cellStyle name="Normální 3 24" xfId="24" xr:uid="{00000000-0005-0000-0000-00005B000000}"/>
    <cellStyle name="Normální 3 25" xfId="89" xr:uid="{00000000-0005-0000-0000-00005C000000}"/>
    <cellStyle name="Normální 3 26" xfId="146" xr:uid="{00000000-0005-0000-0000-00005D000000}"/>
    <cellStyle name="Normální 3 27" xfId="148" xr:uid="{00000000-0005-0000-0000-00005E000000}"/>
    <cellStyle name="Normální 3 28" xfId="149" xr:uid="{00000000-0005-0000-0000-00005F000000}"/>
    <cellStyle name="Normální 3 29" xfId="150" xr:uid="{00000000-0005-0000-0000-000060000000}"/>
    <cellStyle name="normální 3 3" xfId="77" xr:uid="{00000000-0005-0000-0000-000061000000}"/>
    <cellStyle name="Normální 3 30" xfId="151" xr:uid="{00000000-0005-0000-0000-000062000000}"/>
    <cellStyle name="Normální 3 31" xfId="152" xr:uid="{00000000-0005-0000-0000-000063000000}"/>
    <cellStyle name="Normální 3 32" xfId="153" xr:uid="{00000000-0005-0000-0000-000064000000}"/>
    <cellStyle name="Normální 3 33" xfId="154" xr:uid="{00000000-0005-0000-0000-000065000000}"/>
    <cellStyle name="Normální 3 34" xfId="147" xr:uid="{00000000-0005-0000-0000-000066000000}"/>
    <cellStyle name="Normální 3 35" xfId="155" xr:uid="{00000000-0005-0000-0000-000067000000}"/>
    <cellStyle name="Normální 3 36" xfId="156" xr:uid="{00000000-0005-0000-0000-000068000000}"/>
    <cellStyle name="normální 3 4" xfId="79" xr:uid="{00000000-0005-0000-0000-000069000000}"/>
    <cellStyle name="normální 3 5" xfId="85" xr:uid="{00000000-0005-0000-0000-00006A000000}"/>
    <cellStyle name="normální 3 6" xfId="80" xr:uid="{00000000-0005-0000-0000-00006B000000}"/>
    <cellStyle name="normální 3 7" xfId="82" xr:uid="{00000000-0005-0000-0000-00006C000000}"/>
    <cellStyle name="normální 3 8" xfId="87" xr:uid="{00000000-0005-0000-0000-00006D000000}"/>
    <cellStyle name="normální 3 9" xfId="5" xr:uid="{00000000-0005-0000-0000-00006E000000}"/>
    <cellStyle name="normální 3 9 2" xfId="91" xr:uid="{00000000-0005-0000-0000-00006F000000}"/>
    <cellStyle name="Normální 30" xfId="49" xr:uid="{00000000-0005-0000-0000-000070000000}"/>
    <cellStyle name="Normální 31" xfId="50" xr:uid="{00000000-0005-0000-0000-000071000000}"/>
    <cellStyle name="Normální 32" xfId="9" xr:uid="{00000000-0005-0000-0000-000072000000}"/>
    <cellStyle name="Normální 33" xfId="51" xr:uid="{00000000-0005-0000-0000-000073000000}"/>
    <cellStyle name="Normální 34" xfId="52" xr:uid="{00000000-0005-0000-0000-000074000000}"/>
    <cellStyle name="Normální 35" xfId="53" xr:uid="{00000000-0005-0000-0000-000075000000}"/>
    <cellStyle name="Normální 36" xfId="54" xr:uid="{00000000-0005-0000-0000-000076000000}"/>
    <cellStyle name="Normální 37" xfId="55" xr:uid="{00000000-0005-0000-0000-000077000000}"/>
    <cellStyle name="Normální 38" xfId="22" xr:uid="{00000000-0005-0000-0000-000078000000}"/>
    <cellStyle name="Normální 38 2" xfId="141" xr:uid="{00000000-0005-0000-0000-000079000000}"/>
    <cellStyle name="Normální 39" xfId="56" xr:uid="{00000000-0005-0000-0000-00007A000000}"/>
    <cellStyle name="Normální 4" xfId="12" xr:uid="{00000000-0005-0000-0000-00007B000000}"/>
    <cellStyle name="normální 4 2" xfId="58" xr:uid="{00000000-0005-0000-0000-00007C000000}"/>
    <cellStyle name="normální 4 3" xfId="57" xr:uid="{00000000-0005-0000-0000-00007D000000}"/>
    <cellStyle name="Normální 4 4" xfId="157" xr:uid="{00000000-0005-0000-0000-00007E000000}"/>
    <cellStyle name="Normální 4 5" xfId="158" xr:uid="{00000000-0005-0000-0000-00007F000000}"/>
    <cellStyle name="Normální 4 6" xfId="160" xr:uid="{00000000-0005-0000-0000-000080000000}"/>
    <cellStyle name="Normální 40" xfId="59" xr:uid="{00000000-0005-0000-0000-000081000000}"/>
    <cellStyle name="Normální 41" xfId="60" xr:uid="{00000000-0005-0000-0000-000082000000}"/>
    <cellStyle name="Normální 42" xfId="20" xr:uid="{00000000-0005-0000-0000-000083000000}"/>
    <cellStyle name="Normální 42 2" xfId="142" xr:uid="{00000000-0005-0000-0000-000084000000}"/>
    <cellStyle name="Normální 43" xfId="61" xr:uid="{00000000-0005-0000-0000-000085000000}"/>
    <cellStyle name="Normální 44" xfId="62" xr:uid="{00000000-0005-0000-0000-000086000000}"/>
    <cellStyle name="Normální 45" xfId="63" xr:uid="{00000000-0005-0000-0000-000087000000}"/>
    <cellStyle name="Normální 46" xfId="64" xr:uid="{00000000-0005-0000-0000-000088000000}"/>
    <cellStyle name="Normální 47" xfId="23" xr:uid="{00000000-0005-0000-0000-000089000000}"/>
    <cellStyle name="Normální 47 2" xfId="143" xr:uid="{00000000-0005-0000-0000-00008A000000}"/>
    <cellStyle name="Normální 48" xfId="21" xr:uid="{00000000-0005-0000-0000-00008B000000}"/>
    <cellStyle name="normální 5" xfId="13" xr:uid="{00000000-0005-0000-0000-00008C000000}"/>
    <cellStyle name="normální 5 2" xfId="1" xr:uid="{00000000-0005-0000-0000-00008D000000}"/>
    <cellStyle name="Normální 5 3" xfId="66" xr:uid="{00000000-0005-0000-0000-00008E000000}"/>
    <cellStyle name="Normální 5 4" xfId="67" xr:uid="{00000000-0005-0000-0000-00008F000000}"/>
    <cellStyle name="Normální 5 5" xfId="83" xr:uid="{00000000-0005-0000-0000-000090000000}"/>
    <cellStyle name="Normální 5 6" xfId="86" xr:uid="{00000000-0005-0000-0000-000091000000}"/>
    <cellStyle name="Normální 5 7" xfId="90" xr:uid="{00000000-0005-0000-0000-000092000000}"/>
    <cellStyle name="Normální 5 8" xfId="93" xr:uid="{00000000-0005-0000-0000-000093000000}"/>
    <cellStyle name="Normální 5 9" xfId="94" xr:uid="{00000000-0005-0000-0000-000094000000}"/>
    <cellStyle name="Normální 52" xfId="68" xr:uid="{00000000-0005-0000-0000-000095000000}"/>
    <cellStyle name="Normální 53" xfId="69" xr:uid="{00000000-0005-0000-0000-000096000000}"/>
    <cellStyle name="Normální 6" xfId="26" xr:uid="{00000000-0005-0000-0000-000097000000}"/>
    <cellStyle name="Normální 6 2" xfId="70" xr:uid="{00000000-0005-0000-0000-000098000000}"/>
    <cellStyle name="Normální 6 3" xfId="161" xr:uid="{00000000-0005-0000-0000-000099000000}"/>
    <cellStyle name="Normální 7" xfId="27" xr:uid="{00000000-0005-0000-0000-00009A000000}"/>
    <cellStyle name="normální 7 2" xfId="71" xr:uid="{00000000-0005-0000-0000-00009B000000}"/>
    <cellStyle name="Normální 7 3" xfId="163" xr:uid="{00000000-0005-0000-0000-00009C000000}"/>
    <cellStyle name="Normální 7 4" xfId="164" xr:uid="{00000000-0005-0000-0000-00009D000000}"/>
    <cellStyle name="Normální 7 5" xfId="166" xr:uid="{00000000-0005-0000-0000-00009E000000}"/>
    <cellStyle name="Normální 7 6" xfId="162" xr:uid="{00000000-0005-0000-0000-00009F000000}"/>
    <cellStyle name="Normální 7 7" xfId="159" xr:uid="{00000000-0005-0000-0000-0000A0000000}"/>
    <cellStyle name="normální 8" xfId="72" xr:uid="{00000000-0005-0000-0000-0000A1000000}"/>
    <cellStyle name="Normální 8 2" xfId="165" xr:uid="{00000000-0005-0000-0000-0000A2000000}"/>
    <cellStyle name="normální 9" xfId="73" xr:uid="{00000000-0005-0000-0000-0000A3000000}"/>
    <cellStyle name="Normální 9 2" xfId="167" xr:uid="{00000000-0005-0000-0000-0000A4000000}"/>
    <cellStyle name="Podklad" xfId="74" xr:uid="{00000000-0005-0000-0000-0000A7000000}"/>
    <cellStyle name="Styl 1" xfId="75" xr:uid="{00000000-0005-0000-0000-0000A8000000}"/>
    <cellStyle name="一般_Sheet1" xfId="76" xr:uid="{00000000-0005-0000-0000-0000A9000000}"/>
  </cellStyles>
  <dxfs count="0"/>
  <tableStyles count="0" defaultTableStyle="TableStyleMedium2" defaultPivotStyle="PivotStyleLight16"/>
  <colors>
    <mruColors>
      <color rgb="FF0000FF"/>
      <color rgb="FF6666FF"/>
      <color rgb="FF66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743"/>
  <sheetViews>
    <sheetView tabSelected="1" view="pageBreakPreview" zoomScale="80" zoomScaleNormal="110" zoomScaleSheetLayoutView="80" workbookViewId="0">
      <selection activeCell="C22" sqref="C22"/>
    </sheetView>
  </sheetViews>
  <sheetFormatPr defaultRowHeight="15" x14ac:dyDescent="0.25"/>
  <cols>
    <col min="1" max="1" width="12.7109375" style="28" customWidth="1"/>
    <col min="2" max="2" width="106.5703125" style="2" customWidth="1"/>
    <col min="3" max="3" width="8.7109375" style="3" customWidth="1"/>
    <col min="4" max="4" width="8.85546875" style="4" customWidth="1"/>
    <col min="5" max="5" width="13.28515625" style="4" customWidth="1"/>
    <col min="6" max="6" width="17" style="4" customWidth="1"/>
    <col min="7" max="16384" width="9.140625" style="1"/>
  </cols>
  <sheetData>
    <row r="1" spans="1:6" ht="18.75" x14ac:dyDescent="0.25">
      <c r="B1" s="7" t="s">
        <v>107</v>
      </c>
    </row>
    <row r="2" spans="1:6" ht="15.75" thickBot="1" x14ac:dyDescent="0.3">
      <c r="B2" s="2" t="s">
        <v>941</v>
      </c>
    </row>
    <row r="3" spans="1:6" s="5" customFormat="1" ht="30" customHeight="1" thickBot="1" x14ac:dyDescent="0.3">
      <c r="A3" s="12" t="s">
        <v>106</v>
      </c>
      <c r="B3" s="12" t="s">
        <v>0</v>
      </c>
      <c r="C3" s="13" t="s">
        <v>1</v>
      </c>
      <c r="D3" s="14" t="s">
        <v>2</v>
      </c>
      <c r="E3" s="15" t="s">
        <v>3</v>
      </c>
      <c r="F3" s="6" t="s">
        <v>4</v>
      </c>
    </row>
    <row r="4" spans="1:6" x14ac:dyDescent="0.25">
      <c r="A4" s="34">
        <v>5911529030</v>
      </c>
      <c r="B4" s="34" t="s">
        <v>226</v>
      </c>
      <c r="C4" s="35" t="s">
        <v>5</v>
      </c>
      <c r="D4" s="36">
        <v>4</v>
      </c>
      <c r="E4" s="37">
        <v>4440</v>
      </c>
      <c r="F4" s="38">
        <f t="shared" ref="F4:F67" si="0">ROUND(E4*D4,2)</f>
        <v>17760</v>
      </c>
    </row>
    <row r="5" spans="1:6" x14ac:dyDescent="0.25">
      <c r="A5" s="8">
        <v>5911531030</v>
      </c>
      <c r="B5" s="8" t="s">
        <v>227</v>
      </c>
      <c r="C5" s="9" t="s">
        <v>5</v>
      </c>
      <c r="D5" s="10">
        <v>4</v>
      </c>
      <c r="E5" s="11">
        <v>5030</v>
      </c>
      <c r="F5" s="21">
        <f t="shared" si="0"/>
        <v>20120</v>
      </c>
    </row>
    <row r="6" spans="1:6" x14ac:dyDescent="0.25">
      <c r="A6" s="8">
        <v>5913280020</v>
      </c>
      <c r="B6" s="8" t="s">
        <v>228</v>
      </c>
      <c r="C6" s="9" t="s">
        <v>6</v>
      </c>
      <c r="D6" s="10">
        <v>6</v>
      </c>
      <c r="E6" s="11">
        <v>201</v>
      </c>
      <c r="F6" s="21">
        <f t="shared" si="0"/>
        <v>1206</v>
      </c>
    </row>
    <row r="7" spans="1:6" x14ac:dyDescent="0.25">
      <c r="A7" s="8">
        <v>5915005010</v>
      </c>
      <c r="B7" s="8" t="s">
        <v>229</v>
      </c>
      <c r="C7" s="9" t="s">
        <v>13</v>
      </c>
      <c r="D7" s="10">
        <v>31.5</v>
      </c>
      <c r="E7" s="11">
        <v>1190</v>
      </c>
      <c r="F7" s="21">
        <f t="shared" si="0"/>
        <v>37485</v>
      </c>
    </row>
    <row r="8" spans="1:6" x14ac:dyDescent="0.25">
      <c r="A8" s="8">
        <v>5915005020</v>
      </c>
      <c r="B8" s="8" t="s">
        <v>230</v>
      </c>
      <c r="C8" s="9" t="s">
        <v>13</v>
      </c>
      <c r="D8" s="10">
        <v>59</v>
      </c>
      <c r="E8" s="11">
        <v>1270</v>
      </c>
      <c r="F8" s="21">
        <f t="shared" si="0"/>
        <v>74930</v>
      </c>
    </row>
    <row r="9" spans="1:6" x14ac:dyDescent="0.25">
      <c r="A9" s="8">
        <v>5915007010</v>
      </c>
      <c r="B9" s="8" t="s">
        <v>231</v>
      </c>
      <c r="C9" s="9" t="s">
        <v>13</v>
      </c>
      <c r="D9" s="10">
        <v>90</v>
      </c>
      <c r="E9" s="11">
        <v>115</v>
      </c>
      <c r="F9" s="21">
        <f t="shared" si="0"/>
        <v>10350</v>
      </c>
    </row>
    <row r="10" spans="1:6" x14ac:dyDescent="0.25">
      <c r="A10" s="8">
        <v>5915007020</v>
      </c>
      <c r="B10" s="8" t="s">
        <v>232</v>
      </c>
      <c r="C10" s="9" t="s">
        <v>13</v>
      </c>
      <c r="D10" s="10">
        <v>0.5</v>
      </c>
      <c r="E10" s="11">
        <v>303</v>
      </c>
      <c r="F10" s="21">
        <f t="shared" si="0"/>
        <v>151.5</v>
      </c>
    </row>
    <row r="11" spans="1:6" x14ac:dyDescent="0.25">
      <c r="A11" s="8">
        <v>5958116000</v>
      </c>
      <c r="B11" s="8" t="s">
        <v>234</v>
      </c>
      <c r="C11" s="9" t="s">
        <v>5</v>
      </c>
      <c r="D11" s="10">
        <v>8</v>
      </c>
      <c r="E11" s="11">
        <v>15.3</v>
      </c>
      <c r="F11" s="21">
        <f t="shared" si="0"/>
        <v>122.4</v>
      </c>
    </row>
    <row r="12" spans="1:6" x14ac:dyDescent="0.25">
      <c r="A12" s="8">
        <v>5958131080</v>
      </c>
      <c r="B12" s="8" t="s">
        <v>235</v>
      </c>
      <c r="C12" s="9" t="s">
        <v>5</v>
      </c>
      <c r="D12" s="10">
        <v>16</v>
      </c>
      <c r="E12" s="11">
        <v>5.78</v>
      </c>
      <c r="F12" s="21">
        <f t="shared" si="0"/>
        <v>92.48</v>
      </c>
    </row>
    <row r="13" spans="1:6" x14ac:dyDescent="0.25">
      <c r="A13" s="8">
        <v>5958134115</v>
      </c>
      <c r="B13" s="8" t="s">
        <v>236</v>
      </c>
      <c r="C13" s="9" t="s">
        <v>5</v>
      </c>
      <c r="D13" s="10">
        <v>16</v>
      </c>
      <c r="E13" s="11">
        <v>9.1999999999999993</v>
      </c>
      <c r="F13" s="21">
        <f t="shared" si="0"/>
        <v>147.19999999999999</v>
      </c>
    </row>
    <row r="14" spans="1:6" x14ac:dyDescent="0.25">
      <c r="A14" s="8">
        <v>5961176210</v>
      </c>
      <c r="B14" s="8" t="s">
        <v>237</v>
      </c>
      <c r="C14" s="9" t="s">
        <v>5</v>
      </c>
      <c r="D14" s="10">
        <v>4</v>
      </c>
      <c r="E14" s="11">
        <v>72900</v>
      </c>
      <c r="F14" s="21">
        <f t="shared" si="0"/>
        <v>291600</v>
      </c>
    </row>
    <row r="15" spans="1:6" x14ac:dyDescent="0.25">
      <c r="A15" s="8">
        <v>7491200080</v>
      </c>
      <c r="B15" s="8" t="s">
        <v>280</v>
      </c>
      <c r="C15" s="9" t="s">
        <v>5</v>
      </c>
      <c r="D15" s="10">
        <v>65</v>
      </c>
      <c r="E15" s="11">
        <v>14.8</v>
      </c>
      <c r="F15" s="21">
        <f t="shared" si="0"/>
        <v>962</v>
      </c>
    </row>
    <row r="16" spans="1:6" x14ac:dyDescent="0.25">
      <c r="A16" s="8">
        <v>7491200200</v>
      </c>
      <c r="B16" s="8" t="s">
        <v>281</v>
      </c>
      <c r="C16" s="9" t="s">
        <v>5</v>
      </c>
      <c r="D16" s="10">
        <v>50</v>
      </c>
      <c r="E16" s="11">
        <v>34.4</v>
      </c>
      <c r="F16" s="21">
        <f t="shared" si="0"/>
        <v>1720</v>
      </c>
    </row>
    <row r="17" spans="1:6" x14ac:dyDescent="0.25">
      <c r="A17" s="8">
        <v>7491201091</v>
      </c>
      <c r="B17" s="8" t="s">
        <v>282</v>
      </c>
      <c r="C17" s="9" t="s">
        <v>5</v>
      </c>
      <c r="D17" s="10">
        <v>40</v>
      </c>
      <c r="E17" s="11">
        <v>216</v>
      </c>
      <c r="F17" s="21">
        <f t="shared" si="0"/>
        <v>8640</v>
      </c>
    </row>
    <row r="18" spans="1:6" x14ac:dyDescent="0.25">
      <c r="A18" s="8">
        <v>7491204090</v>
      </c>
      <c r="B18" s="8" t="s">
        <v>283</v>
      </c>
      <c r="C18" s="9" t="s">
        <v>5</v>
      </c>
      <c r="D18" s="10">
        <v>14</v>
      </c>
      <c r="E18" s="11">
        <v>138</v>
      </c>
      <c r="F18" s="21">
        <f t="shared" si="0"/>
        <v>1932</v>
      </c>
    </row>
    <row r="19" spans="1:6" x14ac:dyDescent="0.25">
      <c r="A19" s="8">
        <v>7491204840</v>
      </c>
      <c r="B19" s="8" t="s">
        <v>284</v>
      </c>
      <c r="C19" s="9" t="s">
        <v>5</v>
      </c>
      <c r="D19" s="10">
        <v>10</v>
      </c>
      <c r="E19" s="11">
        <v>140</v>
      </c>
      <c r="F19" s="21">
        <f t="shared" si="0"/>
        <v>1400</v>
      </c>
    </row>
    <row r="20" spans="1:6" x14ac:dyDescent="0.25">
      <c r="A20" s="8">
        <v>7491205700</v>
      </c>
      <c r="B20" s="8" t="s">
        <v>285</v>
      </c>
      <c r="C20" s="9" t="s">
        <v>5</v>
      </c>
      <c r="D20" s="10">
        <v>1</v>
      </c>
      <c r="E20" s="11">
        <v>928</v>
      </c>
      <c r="F20" s="21">
        <f t="shared" si="0"/>
        <v>928</v>
      </c>
    </row>
    <row r="21" spans="1:6" x14ac:dyDescent="0.25">
      <c r="A21" s="8">
        <v>7491206680</v>
      </c>
      <c r="B21" s="8" t="s">
        <v>286</v>
      </c>
      <c r="C21" s="9" t="s">
        <v>5</v>
      </c>
      <c r="D21" s="10">
        <v>2</v>
      </c>
      <c r="E21" s="11">
        <v>2530</v>
      </c>
      <c r="F21" s="21">
        <f t="shared" si="0"/>
        <v>5060</v>
      </c>
    </row>
    <row r="22" spans="1:6" ht="24" x14ac:dyDescent="0.25">
      <c r="A22" s="8">
        <v>7491555025</v>
      </c>
      <c r="B22" s="8" t="s">
        <v>287</v>
      </c>
      <c r="C22" s="9" t="s">
        <v>5</v>
      </c>
      <c r="D22" s="10">
        <v>6</v>
      </c>
      <c r="E22" s="11">
        <v>701</v>
      </c>
      <c r="F22" s="21">
        <f t="shared" si="0"/>
        <v>4206</v>
      </c>
    </row>
    <row r="23" spans="1:6" x14ac:dyDescent="0.25">
      <c r="A23" s="8">
        <v>7491600110</v>
      </c>
      <c r="B23" s="8" t="s">
        <v>288</v>
      </c>
      <c r="C23" s="9" t="s">
        <v>5</v>
      </c>
      <c r="D23" s="10">
        <v>1</v>
      </c>
      <c r="E23" s="11">
        <v>599</v>
      </c>
      <c r="F23" s="21">
        <f t="shared" si="0"/>
        <v>599</v>
      </c>
    </row>
    <row r="24" spans="1:6" x14ac:dyDescent="0.25">
      <c r="A24" s="8">
        <v>7491600180</v>
      </c>
      <c r="B24" s="8" t="s">
        <v>289</v>
      </c>
      <c r="C24" s="9" t="s">
        <v>8</v>
      </c>
      <c r="D24" s="10">
        <v>67</v>
      </c>
      <c r="E24" s="11">
        <v>90</v>
      </c>
      <c r="F24" s="21">
        <f t="shared" si="0"/>
        <v>6030</v>
      </c>
    </row>
    <row r="25" spans="1:6" x14ac:dyDescent="0.25">
      <c r="A25" s="8">
        <v>7491600190</v>
      </c>
      <c r="B25" s="8" t="s">
        <v>290</v>
      </c>
      <c r="C25" s="9" t="s">
        <v>8</v>
      </c>
      <c r="D25" s="10">
        <v>258</v>
      </c>
      <c r="E25" s="11">
        <v>50</v>
      </c>
      <c r="F25" s="21">
        <f t="shared" si="0"/>
        <v>12900</v>
      </c>
    </row>
    <row r="26" spans="1:6" x14ac:dyDescent="0.25">
      <c r="A26" s="8">
        <v>7491600200</v>
      </c>
      <c r="B26" s="8" t="s">
        <v>291</v>
      </c>
      <c r="C26" s="9" t="s">
        <v>33</v>
      </c>
      <c r="D26" s="10">
        <v>250</v>
      </c>
      <c r="E26" s="11">
        <v>63.7</v>
      </c>
      <c r="F26" s="21">
        <f t="shared" si="0"/>
        <v>15925</v>
      </c>
    </row>
    <row r="27" spans="1:6" x14ac:dyDescent="0.25">
      <c r="A27" s="8">
        <v>7491600260</v>
      </c>
      <c r="B27" s="8" t="s">
        <v>292</v>
      </c>
      <c r="C27" s="9" t="s">
        <v>5</v>
      </c>
      <c r="D27" s="10">
        <v>4</v>
      </c>
      <c r="E27" s="11">
        <v>203</v>
      </c>
      <c r="F27" s="21">
        <f t="shared" si="0"/>
        <v>812</v>
      </c>
    </row>
    <row r="28" spans="1:6" x14ac:dyDescent="0.25">
      <c r="A28" s="8">
        <v>7491601650</v>
      </c>
      <c r="B28" s="8" t="s">
        <v>293</v>
      </c>
      <c r="C28" s="9" t="s">
        <v>5</v>
      </c>
      <c r="D28" s="10">
        <v>8</v>
      </c>
      <c r="E28" s="11">
        <v>15.2</v>
      </c>
      <c r="F28" s="21">
        <f t="shared" si="0"/>
        <v>121.6</v>
      </c>
    </row>
    <row r="29" spans="1:6" x14ac:dyDescent="0.25">
      <c r="A29" s="8">
        <v>7491601710</v>
      </c>
      <c r="B29" s="8" t="s">
        <v>294</v>
      </c>
      <c r="C29" s="9" t="s">
        <v>5</v>
      </c>
      <c r="D29" s="10">
        <v>3</v>
      </c>
      <c r="E29" s="11">
        <v>30.6</v>
      </c>
      <c r="F29" s="21">
        <f t="shared" si="0"/>
        <v>91.8</v>
      </c>
    </row>
    <row r="30" spans="1:6" x14ac:dyDescent="0.25">
      <c r="A30" s="8">
        <v>7491651044</v>
      </c>
      <c r="B30" s="8" t="s">
        <v>295</v>
      </c>
      <c r="C30" s="9" t="s">
        <v>5</v>
      </c>
      <c r="D30" s="10">
        <v>4</v>
      </c>
      <c r="E30" s="11">
        <v>286</v>
      </c>
      <c r="F30" s="21">
        <f t="shared" si="0"/>
        <v>1144</v>
      </c>
    </row>
    <row r="31" spans="1:6" ht="36" x14ac:dyDescent="0.25">
      <c r="A31" s="8">
        <v>7491652010</v>
      </c>
      <c r="B31" s="8" t="s">
        <v>296</v>
      </c>
      <c r="C31" s="9" t="s">
        <v>8</v>
      </c>
      <c r="D31" s="10">
        <v>97</v>
      </c>
      <c r="E31" s="11">
        <v>89.3</v>
      </c>
      <c r="F31" s="21">
        <f t="shared" si="0"/>
        <v>8662.1</v>
      </c>
    </row>
    <row r="32" spans="1:6" ht="24" x14ac:dyDescent="0.25">
      <c r="A32" s="8">
        <v>7491652040</v>
      </c>
      <c r="B32" s="8" t="s">
        <v>297</v>
      </c>
      <c r="C32" s="9" t="s">
        <v>5</v>
      </c>
      <c r="D32" s="10">
        <v>2</v>
      </c>
      <c r="E32" s="11">
        <v>1180</v>
      </c>
      <c r="F32" s="21">
        <f t="shared" si="0"/>
        <v>2360</v>
      </c>
    </row>
    <row r="33" spans="1:6" x14ac:dyDescent="0.25">
      <c r="A33" s="8">
        <v>7492400460</v>
      </c>
      <c r="B33" s="8" t="s">
        <v>298</v>
      </c>
      <c r="C33" s="9" t="s">
        <v>299</v>
      </c>
      <c r="D33" s="10">
        <v>1</v>
      </c>
      <c r="E33" s="11">
        <v>55</v>
      </c>
      <c r="F33" s="21">
        <f t="shared" si="0"/>
        <v>55</v>
      </c>
    </row>
    <row r="34" spans="1:6" x14ac:dyDescent="0.25">
      <c r="A34" s="8">
        <v>7492500570</v>
      </c>
      <c r="B34" s="8" t="s">
        <v>300</v>
      </c>
      <c r="C34" s="9" t="s">
        <v>8</v>
      </c>
      <c r="D34" s="10">
        <v>20</v>
      </c>
      <c r="E34" s="11">
        <v>2.39</v>
      </c>
      <c r="F34" s="21">
        <f t="shared" si="0"/>
        <v>47.8</v>
      </c>
    </row>
    <row r="35" spans="1:6" x14ac:dyDescent="0.25">
      <c r="A35" s="8">
        <v>7492500610</v>
      </c>
      <c r="B35" s="8" t="s">
        <v>301</v>
      </c>
      <c r="C35" s="9" t="s">
        <v>8</v>
      </c>
      <c r="D35" s="10">
        <v>7</v>
      </c>
      <c r="E35" s="11">
        <v>2.44</v>
      </c>
      <c r="F35" s="21">
        <f t="shared" si="0"/>
        <v>17.079999999999998</v>
      </c>
    </row>
    <row r="36" spans="1:6" x14ac:dyDescent="0.25">
      <c r="A36" s="8">
        <v>7492500640</v>
      </c>
      <c r="B36" s="8" t="s">
        <v>302</v>
      </c>
      <c r="C36" s="9" t="s">
        <v>8</v>
      </c>
      <c r="D36" s="10">
        <v>7</v>
      </c>
      <c r="E36" s="11">
        <v>2.31</v>
      </c>
      <c r="F36" s="21">
        <f t="shared" si="0"/>
        <v>16.170000000000002</v>
      </c>
    </row>
    <row r="37" spans="1:6" x14ac:dyDescent="0.25">
      <c r="A37" s="8">
        <v>7492500810</v>
      </c>
      <c r="B37" s="8" t="s">
        <v>303</v>
      </c>
      <c r="C37" s="9" t="s">
        <v>8</v>
      </c>
      <c r="D37" s="10">
        <v>15</v>
      </c>
      <c r="E37" s="11">
        <v>27.7</v>
      </c>
      <c r="F37" s="21">
        <f t="shared" si="0"/>
        <v>415.5</v>
      </c>
    </row>
    <row r="38" spans="1:6" x14ac:dyDescent="0.25">
      <c r="A38" s="8">
        <v>7492500820</v>
      </c>
      <c r="B38" s="8" t="s">
        <v>304</v>
      </c>
      <c r="C38" s="9" t="s">
        <v>8</v>
      </c>
      <c r="D38" s="10">
        <v>15</v>
      </c>
      <c r="E38" s="11">
        <v>28</v>
      </c>
      <c r="F38" s="21">
        <f t="shared" si="0"/>
        <v>420</v>
      </c>
    </row>
    <row r="39" spans="1:6" x14ac:dyDescent="0.25">
      <c r="A39" s="8">
        <v>7492500830</v>
      </c>
      <c r="B39" s="8" t="s">
        <v>305</v>
      </c>
      <c r="C39" s="9" t="s">
        <v>8</v>
      </c>
      <c r="D39" s="10">
        <v>15</v>
      </c>
      <c r="E39" s="11">
        <v>27.6</v>
      </c>
      <c r="F39" s="21">
        <f t="shared" si="0"/>
        <v>414</v>
      </c>
    </row>
    <row r="40" spans="1:6" x14ac:dyDescent="0.25">
      <c r="A40" s="8">
        <v>7492501010</v>
      </c>
      <c r="B40" s="8" t="s">
        <v>306</v>
      </c>
      <c r="C40" s="9" t="s">
        <v>8</v>
      </c>
      <c r="D40" s="10">
        <v>12</v>
      </c>
      <c r="E40" s="11">
        <v>58.3</v>
      </c>
      <c r="F40" s="21">
        <f t="shared" si="0"/>
        <v>699.6</v>
      </c>
    </row>
    <row r="41" spans="1:6" x14ac:dyDescent="0.25">
      <c r="A41" s="8">
        <v>7492501020</v>
      </c>
      <c r="B41" s="8" t="s">
        <v>307</v>
      </c>
      <c r="C41" s="9" t="s">
        <v>8</v>
      </c>
      <c r="D41" s="10">
        <v>12</v>
      </c>
      <c r="E41" s="11">
        <v>49.4</v>
      </c>
      <c r="F41" s="21">
        <f t="shared" si="0"/>
        <v>592.79999999999995</v>
      </c>
    </row>
    <row r="42" spans="1:6" x14ac:dyDescent="0.25">
      <c r="A42" s="8">
        <v>7492501190</v>
      </c>
      <c r="B42" s="8" t="s">
        <v>308</v>
      </c>
      <c r="C42" s="9" t="s">
        <v>8</v>
      </c>
      <c r="D42" s="10">
        <v>10</v>
      </c>
      <c r="E42" s="11">
        <v>11.2</v>
      </c>
      <c r="F42" s="21">
        <f t="shared" si="0"/>
        <v>112</v>
      </c>
    </row>
    <row r="43" spans="1:6" x14ac:dyDescent="0.25">
      <c r="A43" s="8">
        <v>7492501200</v>
      </c>
      <c r="B43" s="8" t="s">
        <v>309</v>
      </c>
      <c r="C43" s="9" t="s">
        <v>8</v>
      </c>
      <c r="D43" s="10">
        <v>10</v>
      </c>
      <c r="E43" s="11">
        <v>11.3</v>
      </c>
      <c r="F43" s="21">
        <f t="shared" si="0"/>
        <v>113</v>
      </c>
    </row>
    <row r="44" spans="1:6" x14ac:dyDescent="0.25">
      <c r="A44" s="8">
        <v>7492501210</v>
      </c>
      <c r="B44" s="8" t="s">
        <v>310</v>
      </c>
      <c r="C44" s="9" t="s">
        <v>8</v>
      </c>
      <c r="D44" s="10">
        <v>10</v>
      </c>
      <c r="E44" s="11">
        <v>9.91</v>
      </c>
      <c r="F44" s="21">
        <f t="shared" si="0"/>
        <v>99.1</v>
      </c>
    </row>
    <row r="45" spans="1:6" x14ac:dyDescent="0.25">
      <c r="A45" s="8">
        <v>7492501240</v>
      </c>
      <c r="B45" s="8" t="s">
        <v>311</v>
      </c>
      <c r="C45" s="9" t="s">
        <v>8</v>
      </c>
      <c r="D45" s="10">
        <v>110</v>
      </c>
      <c r="E45" s="11">
        <v>134</v>
      </c>
      <c r="F45" s="21">
        <f t="shared" si="0"/>
        <v>14740</v>
      </c>
    </row>
    <row r="46" spans="1:6" x14ac:dyDescent="0.25">
      <c r="A46" s="8">
        <v>7492501270</v>
      </c>
      <c r="B46" s="8" t="s">
        <v>312</v>
      </c>
      <c r="C46" s="9" t="s">
        <v>8</v>
      </c>
      <c r="D46" s="10">
        <v>26</v>
      </c>
      <c r="E46" s="11">
        <v>17.2</v>
      </c>
      <c r="F46" s="21">
        <f t="shared" si="0"/>
        <v>447.2</v>
      </c>
    </row>
    <row r="47" spans="1:6" x14ac:dyDescent="0.25">
      <c r="A47" s="8">
        <v>7492501710</v>
      </c>
      <c r="B47" s="8" t="s">
        <v>313</v>
      </c>
      <c r="C47" s="9" t="s">
        <v>8</v>
      </c>
      <c r="D47" s="10">
        <v>11</v>
      </c>
      <c r="E47" s="11">
        <v>26.3</v>
      </c>
      <c r="F47" s="21">
        <f t="shared" si="0"/>
        <v>289.3</v>
      </c>
    </row>
    <row r="48" spans="1:6" x14ac:dyDescent="0.25">
      <c r="A48" s="8">
        <v>7492501770</v>
      </c>
      <c r="B48" s="8" t="s">
        <v>314</v>
      </c>
      <c r="C48" s="9" t="s">
        <v>8</v>
      </c>
      <c r="D48" s="10">
        <v>120</v>
      </c>
      <c r="E48" s="11">
        <v>23.1</v>
      </c>
      <c r="F48" s="21">
        <f t="shared" si="0"/>
        <v>2772</v>
      </c>
    </row>
    <row r="49" spans="1:6" x14ac:dyDescent="0.25">
      <c r="A49" s="8">
        <v>7492501930</v>
      </c>
      <c r="B49" s="8" t="s">
        <v>315</v>
      </c>
      <c r="C49" s="9" t="s">
        <v>8</v>
      </c>
      <c r="D49" s="10">
        <v>78</v>
      </c>
      <c r="E49" s="11">
        <v>68.099999999999994</v>
      </c>
      <c r="F49" s="21">
        <f t="shared" si="0"/>
        <v>5311.8</v>
      </c>
    </row>
    <row r="50" spans="1:6" x14ac:dyDescent="0.25">
      <c r="A50" s="8">
        <v>7492501950</v>
      </c>
      <c r="B50" s="8" t="s">
        <v>316</v>
      </c>
      <c r="C50" s="9" t="s">
        <v>8</v>
      </c>
      <c r="D50" s="10">
        <v>68</v>
      </c>
      <c r="E50" s="11">
        <v>32.4</v>
      </c>
      <c r="F50" s="21">
        <f t="shared" si="0"/>
        <v>2203.1999999999998</v>
      </c>
    </row>
    <row r="51" spans="1:6" x14ac:dyDescent="0.25">
      <c r="A51" s="8">
        <v>7492502160</v>
      </c>
      <c r="B51" s="8" t="s">
        <v>317</v>
      </c>
      <c r="C51" s="9" t="s">
        <v>8</v>
      </c>
      <c r="D51" s="10">
        <v>30</v>
      </c>
      <c r="E51" s="11">
        <v>128</v>
      </c>
      <c r="F51" s="21">
        <f t="shared" si="0"/>
        <v>3840</v>
      </c>
    </row>
    <row r="52" spans="1:6" x14ac:dyDescent="0.25">
      <c r="A52" s="8">
        <v>7492551010</v>
      </c>
      <c r="B52" s="8" t="s">
        <v>318</v>
      </c>
      <c r="C52" s="9" t="s">
        <v>8</v>
      </c>
      <c r="D52" s="10">
        <v>121</v>
      </c>
      <c r="E52" s="11">
        <v>65.8</v>
      </c>
      <c r="F52" s="21">
        <f t="shared" si="0"/>
        <v>7961.8</v>
      </c>
    </row>
    <row r="53" spans="1:6" x14ac:dyDescent="0.25">
      <c r="A53" s="8">
        <v>7492553010</v>
      </c>
      <c r="B53" s="8" t="s">
        <v>319</v>
      </c>
      <c r="C53" s="9" t="s">
        <v>8</v>
      </c>
      <c r="D53" s="10">
        <v>106</v>
      </c>
      <c r="E53" s="11">
        <v>97.7</v>
      </c>
      <c r="F53" s="21">
        <f t="shared" si="0"/>
        <v>10356.200000000001</v>
      </c>
    </row>
    <row r="54" spans="1:6" x14ac:dyDescent="0.25">
      <c r="A54" s="8">
        <v>7492554010</v>
      </c>
      <c r="B54" s="8" t="s">
        <v>320</v>
      </c>
      <c r="C54" s="9" t="s">
        <v>8</v>
      </c>
      <c r="D54" s="10">
        <v>204</v>
      </c>
      <c r="E54" s="11">
        <v>97.7</v>
      </c>
      <c r="F54" s="21">
        <f t="shared" si="0"/>
        <v>19930.8</v>
      </c>
    </row>
    <row r="55" spans="1:6" x14ac:dyDescent="0.25">
      <c r="A55" s="8">
        <v>7492652014</v>
      </c>
      <c r="B55" s="8" t="s">
        <v>321</v>
      </c>
      <c r="C55" s="9" t="s">
        <v>8</v>
      </c>
      <c r="D55" s="10">
        <v>40</v>
      </c>
      <c r="E55" s="11">
        <v>224</v>
      </c>
      <c r="F55" s="21">
        <f t="shared" si="0"/>
        <v>8960</v>
      </c>
    </row>
    <row r="56" spans="1:6" ht="24" x14ac:dyDescent="0.25">
      <c r="A56" s="8">
        <v>7492751020</v>
      </c>
      <c r="B56" s="8" t="s">
        <v>322</v>
      </c>
      <c r="C56" s="9" t="s">
        <v>5</v>
      </c>
      <c r="D56" s="10">
        <v>78</v>
      </c>
      <c r="E56" s="11">
        <v>317</v>
      </c>
      <c r="F56" s="21">
        <f t="shared" si="0"/>
        <v>24726</v>
      </c>
    </row>
    <row r="57" spans="1:6" ht="24" x14ac:dyDescent="0.25">
      <c r="A57" s="8">
        <v>7492751022</v>
      </c>
      <c r="B57" s="8" t="s">
        <v>323</v>
      </c>
      <c r="C57" s="9" t="s">
        <v>5</v>
      </c>
      <c r="D57" s="10">
        <v>52</v>
      </c>
      <c r="E57" s="11">
        <v>667</v>
      </c>
      <c r="F57" s="21">
        <f t="shared" si="0"/>
        <v>34684</v>
      </c>
    </row>
    <row r="58" spans="1:6" ht="24" x14ac:dyDescent="0.25">
      <c r="A58" s="8">
        <v>7492751026</v>
      </c>
      <c r="B58" s="8" t="s">
        <v>324</v>
      </c>
      <c r="C58" s="9" t="s">
        <v>5</v>
      </c>
      <c r="D58" s="10">
        <v>13</v>
      </c>
      <c r="E58" s="11">
        <v>2460</v>
      </c>
      <c r="F58" s="21">
        <f t="shared" si="0"/>
        <v>31980</v>
      </c>
    </row>
    <row r="59" spans="1:6" ht="24" x14ac:dyDescent="0.25">
      <c r="A59" s="8">
        <v>7492751040</v>
      </c>
      <c r="B59" s="8" t="s">
        <v>325</v>
      </c>
      <c r="C59" s="9" t="s">
        <v>5</v>
      </c>
      <c r="D59" s="10">
        <v>14</v>
      </c>
      <c r="E59" s="11">
        <v>411</v>
      </c>
      <c r="F59" s="21">
        <f t="shared" si="0"/>
        <v>5754</v>
      </c>
    </row>
    <row r="60" spans="1:6" x14ac:dyDescent="0.25">
      <c r="A60" s="8">
        <v>7492751050</v>
      </c>
      <c r="B60" s="8" t="s">
        <v>326</v>
      </c>
      <c r="C60" s="9" t="s">
        <v>5</v>
      </c>
      <c r="D60" s="10">
        <v>4</v>
      </c>
      <c r="E60" s="11">
        <v>1060</v>
      </c>
      <c r="F60" s="21">
        <f t="shared" si="0"/>
        <v>4240</v>
      </c>
    </row>
    <row r="61" spans="1:6" ht="24" x14ac:dyDescent="0.25">
      <c r="A61" s="8">
        <v>7492752012</v>
      </c>
      <c r="B61" s="8" t="s">
        <v>327</v>
      </c>
      <c r="C61" s="9" t="s">
        <v>5</v>
      </c>
      <c r="D61" s="10">
        <v>4</v>
      </c>
      <c r="E61" s="11">
        <v>1740</v>
      </c>
      <c r="F61" s="21">
        <f t="shared" si="0"/>
        <v>6960</v>
      </c>
    </row>
    <row r="62" spans="1:6" x14ac:dyDescent="0.25">
      <c r="A62" s="8">
        <v>7492756020</v>
      </c>
      <c r="B62" s="8" t="s">
        <v>328</v>
      </c>
      <c r="C62" s="9" t="s">
        <v>5</v>
      </c>
      <c r="D62" s="10">
        <v>24</v>
      </c>
      <c r="E62" s="11">
        <v>23.5</v>
      </c>
      <c r="F62" s="21">
        <f t="shared" si="0"/>
        <v>564</v>
      </c>
    </row>
    <row r="63" spans="1:6" x14ac:dyDescent="0.25">
      <c r="A63" s="8">
        <v>7492756030</v>
      </c>
      <c r="B63" s="8" t="s">
        <v>329</v>
      </c>
      <c r="C63" s="9" t="s">
        <v>5</v>
      </c>
      <c r="D63" s="10">
        <v>4</v>
      </c>
      <c r="E63" s="11">
        <v>893</v>
      </c>
      <c r="F63" s="21">
        <f t="shared" si="0"/>
        <v>3572</v>
      </c>
    </row>
    <row r="64" spans="1:6" x14ac:dyDescent="0.25">
      <c r="A64" s="8">
        <v>7492756040</v>
      </c>
      <c r="B64" s="8" t="s">
        <v>330</v>
      </c>
      <c r="C64" s="9" t="s">
        <v>8</v>
      </c>
      <c r="D64" s="10">
        <v>15</v>
      </c>
      <c r="E64" s="11">
        <v>112</v>
      </c>
      <c r="F64" s="21">
        <f t="shared" si="0"/>
        <v>1680</v>
      </c>
    </row>
    <row r="65" spans="1:6" x14ac:dyDescent="0.25">
      <c r="A65" s="8">
        <v>7492800010</v>
      </c>
      <c r="B65" s="8" t="s">
        <v>331</v>
      </c>
      <c r="C65" s="9" t="s">
        <v>8</v>
      </c>
      <c r="D65" s="10">
        <v>200</v>
      </c>
      <c r="E65" s="11">
        <v>37.9</v>
      </c>
      <c r="F65" s="21">
        <f t="shared" si="0"/>
        <v>7580</v>
      </c>
    </row>
    <row r="66" spans="1:6" x14ac:dyDescent="0.25">
      <c r="A66" s="8">
        <v>7493100230</v>
      </c>
      <c r="B66" s="8" t="s">
        <v>332</v>
      </c>
      <c r="C66" s="9" t="s">
        <v>8</v>
      </c>
      <c r="D66" s="10">
        <v>30</v>
      </c>
      <c r="E66" s="11">
        <v>32</v>
      </c>
      <c r="F66" s="21">
        <f t="shared" si="0"/>
        <v>960</v>
      </c>
    </row>
    <row r="67" spans="1:6" x14ac:dyDescent="0.25">
      <c r="A67" s="8">
        <v>7493101720</v>
      </c>
      <c r="B67" s="8" t="s">
        <v>333</v>
      </c>
      <c r="C67" s="9" t="s">
        <v>5</v>
      </c>
      <c r="D67" s="10">
        <v>6</v>
      </c>
      <c r="E67" s="11">
        <v>25200</v>
      </c>
      <c r="F67" s="21">
        <f t="shared" si="0"/>
        <v>151200</v>
      </c>
    </row>
    <row r="68" spans="1:6" ht="24" x14ac:dyDescent="0.25">
      <c r="A68" s="8">
        <v>7493600570</v>
      </c>
      <c r="B68" s="8" t="s">
        <v>334</v>
      </c>
      <c r="C68" s="9" t="s">
        <v>5</v>
      </c>
      <c r="D68" s="10">
        <v>1</v>
      </c>
      <c r="E68" s="11">
        <v>34700</v>
      </c>
      <c r="F68" s="21">
        <f t="shared" ref="F68:F131" si="1">ROUND(E68*D68,2)</f>
        <v>34700</v>
      </c>
    </row>
    <row r="69" spans="1:6" ht="24" x14ac:dyDescent="0.25">
      <c r="A69" s="8">
        <v>7493654020</v>
      </c>
      <c r="B69" s="8" t="s">
        <v>335</v>
      </c>
      <c r="C69" s="9" t="s">
        <v>5</v>
      </c>
      <c r="D69" s="10">
        <v>1</v>
      </c>
      <c r="E69" s="11">
        <v>5340</v>
      </c>
      <c r="F69" s="21">
        <f t="shared" si="1"/>
        <v>5340</v>
      </c>
    </row>
    <row r="70" spans="1:6" ht="24" x14ac:dyDescent="0.25">
      <c r="A70" s="8">
        <v>7494000018</v>
      </c>
      <c r="B70" s="8" t="s">
        <v>336</v>
      </c>
      <c r="C70" s="9" t="s">
        <v>5</v>
      </c>
      <c r="D70" s="10">
        <v>4</v>
      </c>
      <c r="E70" s="11">
        <v>1240</v>
      </c>
      <c r="F70" s="21">
        <f t="shared" si="1"/>
        <v>4960</v>
      </c>
    </row>
    <row r="71" spans="1:6" ht="24" x14ac:dyDescent="0.25">
      <c r="A71" s="8">
        <v>7494000586</v>
      </c>
      <c r="B71" s="8" t="s">
        <v>337</v>
      </c>
      <c r="C71" s="9" t="s">
        <v>5</v>
      </c>
      <c r="D71" s="10">
        <v>2</v>
      </c>
      <c r="E71" s="11">
        <v>8930</v>
      </c>
      <c r="F71" s="21">
        <f t="shared" si="1"/>
        <v>17860</v>
      </c>
    </row>
    <row r="72" spans="1:6" ht="24" x14ac:dyDescent="0.25">
      <c r="A72" s="8">
        <v>7494000616</v>
      </c>
      <c r="B72" s="8" t="s">
        <v>338</v>
      </c>
      <c r="C72" s="9" t="s">
        <v>5</v>
      </c>
      <c r="D72" s="10">
        <v>1</v>
      </c>
      <c r="E72" s="11">
        <v>8920</v>
      </c>
      <c r="F72" s="21">
        <f t="shared" si="1"/>
        <v>8920</v>
      </c>
    </row>
    <row r="73" spans="1:6" ht="24" x14ac:dyDescent="0.25">
      <c r="A73" s="8">
        <v>7494000648</v>
      </c>
      <c r="B73" s="8" t="s">
        <v>339</v>
      </c>
      <c r="C73" s="9" t="s">
        <v>5</v>
      </c>
      <c r="D73" s="10">
        <v>1</v>
      </c>
      <c r="E73" s="11">
        <v>17200</v>
      </c>
      <c r="F73" s="21">
        <f t="shared" si="1"/>
        <v>17200</v>
      </c>
    </row>
    <row r="74" spans="1:6" ht="24" x14ac:dyDescent="0.25">
      <c r="A74" s="8">
        <v>7494000672</v>
      </c>
      <c r="B74" s="8" t="s">
        <v>340</v>
      </c>
      <c r="C74" s="9" t="s">
        <v>5</v>
      </c>
      <c r="D74" s="10">
        <v>1</v>
      </c>
      <c r="E74" s="11">
        <v>30100</v>
      </c>
      <c r="F74" s="21">
        <f t="shared" si="1"/>
        <v>30100</v>
      </c>
    </row>
    <row r="75" spans="1:6" x14ac:dyDescent="0.25">
      <c r="A75" s="8">
        <v>7494002984</v>
      </c>
      <c r="B75" s="8" t="s">
        <v>341</v>
      </c>
      <c r="C75" s="9" t="s">
        <v>5</v>
      </c>
      <c r="D75" s="10">
        <v>10</v>
      </c>
      <c r="E75" s="11">
        <v>174</v>
      </c>
      <c r="F75" s="21">
        <f t="shared" si="1"/>
        <v>1740</v>
      </c>
    </row>
    <row r="76" spans="1:6" x14ac:dyDescent="0.25">
      <c r="A76" s="8">
        <v>7494002988</v>
      </c>
      <c r="B76" s="8" t="s">
        <v>342</v>
      </c>
      <c r="C76" s="9" t="s">
        <v>5</v>
      </c>
      <c r="D76" s="10">
        <v>16</v>
      </c>
      <c r="E76" s="11">
        <v>102</v>
      </c>
      <c r="F76" s="21">
        <f t="shared" si="1"/>
        <v>1632</v>
      </c>
    </row>
    <row r="77" spans="1:6" x14ac:dyDescent="0.25">
      <c r="A77" s="8">
        <v>7494002992</v>
      </c>
      <c r="B77" s="8" t="s">
        <v>343</v>
      </c>
      <c r="C77" s="9" t="s">
        <v>5</v>
      </c>
      <c r="D77" s="10">
        <v>18</v>
      </c>
      <c r="E77" s="11">
        <v>98</v>
      </c>
      <c r="F77" s="21">
        <f t="shared" si="1"/>
        <v>1764</v>
      </c>
    </row>
    <row r="78" spans="1:6" x14ac:dyDescent="0.25">
      <c r="A78" s="8">
        <v>7494003006</v>
      </c>
      <c r="B78" s="8" t="s">
        <v>344</v>
      </c>
      <c r="C78" s="9" t="s">
        <v>5</v>
      </c>
      <c r="D78" s="10">
        <v>6</v>
      </c>
      <c r="E78" s="11">
        <v>207</v>
      </c>
      <c r="F78" s="21">
        <f t="shared" si="1"/>
        <v>1242</v>
      </c>
    </row>
    <row r="79" spans="1:6" x14ac:dyDescent="0.25">
      <c r="A79" s="8">
        <v>7494003032</v>
      </c>
      <c r="B79" s="8" t="s">
        <v>87</v>
      </c>
      <c r="C79" s="9" t="s">
        <v>5</v>
      </c>
      <c r="D79" s="10">
        <v>4</v>
      </c>
      <c r="E79" s="11">
        <v>294</v>
      </c>
      <c r="F79" s="21">
        <f t="shared" si="1"/>
        <v>1176</v>
      </c>
    </row>
    <row r="80" spans="1:6" x14ac:dyDescent="0.25">
      <c r="A80" s="8">
        <v>7494003036</v>
      </c>
      <c r="B80" s="8" t="s">
        <v>345</v>
      </c>
      <c r="C80" s="9" t="s">
        <v>5</v>
      </c>
      <c r="D80" s="10">
        <v>4</v>
      </c>
      <c r="E80" s="11">
        <v>294</v>
      </c>
      <c r="F80" s="21">
        <f t="shared" si="1"/>
        <v>1176</v>
      </c>
    </row>
    <row r="81" spans="1:6" x14ac:dyDescent="0.25">
      <c r="A81" s="8">
        <v>7494003050</v>
      </c>
      <c r="B81" s="8" t="s">
        <v>88</v>
      </c>
      <c r="C81" s="9" t="s">
        <v>5</v>
      </c>
      <c r="D81" s="10">
        <v>23</v>
      </c>
      <c r="E81" s="11">
        <v>441</v>
      </c>
      <c r="F81" s="21">
        <f t="shared" si="1"/>
        <v>10143</v>
      </c>
    </row>
    <row r="82" spans="1:6" x14ac:dyDescent="0.25">
      <c r="A82" s="8">
        <v>7494003052</v>
      </c>
      <c r="B82" s="8" t="s">
        <v>346</v>
      </c>
      <c r="C82" s="9" t="s">
        <v>5</v>
      </c>
      <c r="D82" s="10">
        <v>8</v>
      </c>
      <c r="E82" s="11">
        <v>392</v>
      </c>
      <c r="F82" s="21">
        <f t="shared" si="1"/>
        <v>3136</v>
      </c>
    </row>
    <row r="83" spans="1:6" x14ac:dyDescent="0.25">
      <c r="A83" s="8">
        <v>7494003056</v>
      </c>
      <c r="B83" s="8" t="s">
        <v>347</v>
      </c>
      <c r="C83" s="9" t="s">
        <v>5</v>
      </c>
      <c r="D83" s="10">
        <v>5</v>
      </c>
      <c r="E83" s="11">
        <v>308</v>
      </c>
      <c r="F83" s="21">
        <f t="shared" si="1"/>
        <v>1540</v>
      </c>
    </row>
    <row r="84" spans="1:6" x14ac:dyDescent="0.25">
      <c r="A84" s="8">
        <v>7494003062</v>
      </c>
      <c r="B84" s="8" t="s">
        <v>348</v>
      </c>
      <c r="C84" s="9" t="s">
        <v>5</v>
      </c>
      <c r="D84" s="10">
        <v>2</v>
      </c>
      <c r="E84" s="11">
        <v>333</v>
      </c>
      <c r="F84" s="21">
        <f t="shared" si="1"/>
        <v>666</v>
      </c>
    </row>
    <row r="85" spans="1:6" x14ac:dyDescent="0.25">
      <c r="A85" s="8">
        <v>7494003064</v>
      </c>
      <c r="B85" s="8" t="s">
        <v>349</v>
      </c>
      <c r="C85" s="9" t="s">
        <v>5</v>
      </c>
      <c r="D85" s="10">
        <v>2</v>
      </c>
      <c r="E85" s="11">
        <v>360</v>
      </c>
      <c r="F85" s="21">
        <f t="shared" si="1"/>
        <v>720</v>
      </c>
    </row>
    <row r="86" spans="1:6" x14ac:dyDescent="0.25">
      <c r="A86" s="8">
        <v>7494003098</v>
      </c>
      <c r="B86" s="8" t="s">
        <v>350</v>
      </c>
      <c r="C86" s="9" t="s">
        <v>5</v>
      </c>
      <c r="D86" s="10">
        <v>1</v>
      </c>
      <c r="E86" s="11">
        <v>481</v>
      </c>
      <c r="F86" s="21">
        <f t="shared" si="1"/>
        <v>481</v>
      </c>
    </row>
    <row r="87" spans="1:6" x14ac:dyDescent="0.25">
      <c r="A87" s="8">
        <v>7494003154</v>
      </c>
      <c r="B87" s="8" t="s">
        <v>351</v>
      </c>
      <c r="C87" s="9" t="s">
        <v>5</v>
      </c>
      <c r="D87" s="10">
        <v>2</v>
      </c>
      <c r="E87" s="11">
        <v>334</v>
      </c>
      <c r="F87" s="21">
        <f t="shared" si="1"/>
        <v>668</v>
      </c>
    </row>
    <row r="88" spans="1:6" x14ac:dyDescent="0.25">
      <c r="A88" s="8">
        <v>7494003156</v>
      </c>
      <c r="B88" s="8" t="s">
        <v>352</v>
      </c>
      <c r="C88" s="9" t="s">
        <v>5</v>
      </c>
      <c r="D88" s="10">
        <v>1</v>
      </c>
      <c r="E88" s="11">
        <v>245</v>
      </c>
      <c r="F88" s="21">
        <f t="shared" si="1"/>
        <v>245</v>
      </c>
    </row>
    <row r="89" spans="1:6" x14ac:dyDescent="0.25">
      <c r="A89" s="8">
        <v>7494003158</v>
      </c>
      <c r="B89" s="8" t="s">
        <v>353</v>
      </c>
      <c r="C89" s="9" t="s">
        <v>5</v>
      </c>
      <c r="D89" s="10">
        <v>1</v>
      </c>
      <c r="E89" s="11">
        <v>245</v>
      </c>
      <c r="F89" s="21">
        <f t="shared" si="1"/>
        <v>245</v>
      </c>
    </row>
    <row r="90" spans="1:6" x14ac:dyDescent="0.25">
      <c r="A90" s="8">
        <v>7494003160</v>
      </c>
      <c r="B90" s="8" t="s">
        <v>354</v>
      </c>
      <c r="C90" s="9" t="s">
        <v>5</v>
      </c>
      <c r="D90" s="10">
        <v>1</v>
      </c>
      <c r="E90" s="11">
        <v>223</v>
      </c>
      <c r="F90" s="21">
        <f t="shared" si="1"/>
        <v>223</v>
      </c>
    </row>
    <row r="91" spans="1:6" x14ac:dyDescent="0.25">
      <c r="A91" s="8">
        <v>7494003312</v>
      </c>
      <c r="B91" s="8" t="s">
        <v>355</v>
      </c>
      <c r="C91" s="9" t="s">
        <v>5</v>
      </c>
      <c r="D91" s="10">
        <v>2</v>
      </c>
      <c r="E91" s="11">
        <v>1230</v>
      </c>
      <c r="F91" s="21">
        <f t="shared" si="1"/>
        <v>2460</v>
      </c>
    </row>
    <row r="92" spans="1:6" x14ac:dyDescent="0.25">
      <c r="A92" s="8">
        <v>7494003314</v>
      </c>
      <c r="B92" s="8" t="s">
        <v>356</v>
      </c>
      <c r="C92" s="9" t="s">
        <v>5</v>
      </c>
      <c r="D92" s="10">
        <v>1</v>
      </c>
      <c r="E92" s="11">
        <v>1070</v>
      </c>
      <c r="F92" s="21">
        <f t="shared" si="1"/>
        <v>1070</v>
      </c>
    </row>
    <row r="93" spans="1:6" x14ac:dyDescent="0.25">
      <c r="A93" s="8">
        <v>7494003318</v>
      </c>
      <c r="B93" s="8" t="s">
        <v>357</v>
      </c>
      <c r="C93" s="9" t="s">
        <v>5</v>
      </c>
      <c r="D93" s="10">
        <v>2</v>
      </c>
      <c r="E93" s="11">
        <v>933</v>
      </c>
      <c r="F93" s="21">
        <f t="shared" si="1"/>
        <v>1866</v>
      </c>
    </row>
    <row r="94" spans="1:6" x14ac:dyDescent="0.25">
      <c r="A94" s="8">
        <v>7494003326</v>
      </c>
      <c r="B94" s="8" t="s">
        <v>358</v>
      </c>
      <c r="C94" s="9" t="s">
        <v>5</v>
      </c>
      <c r="D94" s="10">
        <v>1</v>
      </c>
      <c r="E94" s="11">
        <v>533</v>
      </c>
      <c r="F94" s="21">
        <f t="shared" si="1"/>
        <v>533</v>
      </c>
    </row>
    <row r="95" spans="1:6" x14ac:dyDescent="0.25">
      <c r="A95" s="8">
        <v>7494003476</v>
      </c>
      <c r="B95" s="8" t="s">
        <v>359</v>
      </c>
      <c r="C95" s="9" t="s">
        <v>5</v>
      </c>
      <c r="D95" s="10">
        <v>1</v>
      </c>
      <c r="E95" s="11">
        <v>1170</v>
      </c>
      <c r="F95" s="21">
        <f t="shared" si="1"/>
        <v>1170</v>
      </c>
    </row>
    <row r="96" spans="1:6" x14ac:dyDescent="0.25">
      <c r="A96" s="8">
        <v>7494003492</v>
      </c>
      <c r="B96" s="8" t="s">
        <v>360</v>
      </c>
      <c r="C96" s="9" t="s">
        <v>5</v>
      </c>
      <c r="D96" s="10">
        <v>1</v>
      </c>
      <c r="E96" s="11">
        <v>1480</v>
      </c>
      <c r="F96" s="21">
        <f t="shared" si="1"/>
        <v>1480</v>
      </c>
    </row>
    <row r="97" spans="1:6" x14ac:dyDescent="0.25">
      <c r="A97" s="8">
        <v>7494003654</v>
      </c>
      <c r="B97" s="8" t="s">
        <v>361</v>
      </c>
      <c r="C97" s="9" t="s">
        <v>5</v>
      </c>
      <c r="D97" s="10">
        <v>1</v>
      </c>
      <c r="E97" s="11">
        <v>366</v>
      </c>
      <c r="F97" s="21">
        <f t="shared" si="1"/>
        <v>366</v>
      </c>
    </row>
    <row r="98" spans="1:6" x14ac:dyDescent="0.25">
      <c r="A98" s="8">
        <v>7494003672</v>
      </c>
      <c r="B98" s="8" t="s">
        <v>362</v>
      </c>
      <c r="C98" s="9" t="s">
        <v>5</v>
      </c>
      <c r="D98" s="10">
        <v>6</v>
      </c>
      <c r="E98" s="11">
        <v>495</v>
      </c>
      <c r="F98" s="21">
        <f t="shared" si="1"/>
        <v>2970</v>
      </c>
    </row>
    <row r="99" spans="1:6" x14ac:dyDescent="0.25">
      <c r="A99" s="8">
        <v>7494003820</v>
      </c>
      <c r="B99" s="8" t="s">
        <v>363</v>
      </c>
      <c r="C99" s="9" t="s">
        <v>5</v>
      </c>
      <c r="D99" s="10">
        <v>1</v>
      </c>
      <c r="E99" s="11">
        <v>1970</v>
      </c>
      <c r="F99" s="21">
        <f t="shared" si="1"/>
        <v>1970</v>
      </c>
    </row>
    <row r="100" spans="1:6" ht="24" x14ac:dyDescent="0.25">
      <c r="A100" s="8">
        <v>7494003986</v>
      </c>
      <c r="B100" s="8" t="s">
        <v>364</v>
      </c>
      <c r="C100" s="9" t="s">
        <v>5</v>
      </c>
      <c r="D100" s="10">
        <v>8</v>
      </c>
      <c r="E100" s="11">
        <v>2570</v>
      </c>
      <c r="F100" s="21">
        <f t="shared" si="1"/>
        <v>20560</v>
      </c>
    </row>
    <row r="101" spans="1:6" ht="24" x14ac:dyDescent="0.25">
      <c r="A101" s="8">
        <v>7494004128</v>
      </c>
      <c r="B101" s="8" t="s">
        <v>365</v>
      </c>
      <c r="C101" s="9" t="s">
        <v>5</v>
      </c>
      <c r="D101" s="10">
        <v>3</v>
      </c>
      <c r="E101" s="11">
        <v>5350</v>
      </c>
      <c r="F101" s="21">
        <f t="shared" si="1"/>
        <v>16050</v>
      </c>
    </row>
    <row r="102" spans="1:6" ht="24" x14ac:dyDescent="0.25">
      <c r="A102" s="8">
        <v>7494009146</v>
      </c>
      <c r="B102" s="8" t="s">
        <v>366</v>
      </c>
      <c r="C102" s="9" t="s">
        <v>5</v>
      </c>
      <c r="D102" s="10">
        <v>2</v>
      </c>
      <c r="E102" s="11">
        <v>161</v>
      </c>
      <c r="F102" s="21">
        <f t="shared" si="1"/>
        <v>322</v>
      </c>
    </row>
    <row r="103" spans="1:6" x14ac:dyDescent="0.25">
      <c r="A103" s="8">
        <v>7494009786</v>
      </c>
      <c r="B103" s="8" t="s">
        <v>367</v>
      </c>
      <c r="C103" s="9" t="s">
        <v>5</v>
      </c>
      <c r="D103" s="10">
        <v>1</v>
      </c>
      <c r="E103" s="11">
        <v>396</v>
      </c>
      <c r="F103" s="21">
        <f t="shared" si="1"/>
        <v>396</v>
      </c>
    </row>
    <row r="104" spans="1:6" x14ac:dyDescent="0.25">
      <c r="A104" s="8">
        <v>7494010088</v>
      </c>
      <c r="B104" s="8" t="s">
        <v>368</v>
      </c>
      <c r="C104" s="9" t="s">
        <v>5</v>
      </c>
      <c r="D104" s="10">
        <v>1</v>
      </c>
      <c r="E104" s="11">
        <v>521</v>
      </c>
      <c r="F104" s="21">
        <f t="shared" si="1"/>
        <v>521</v>
      </c>
    </row>
    <row r="105" spans="1:6" x14ac:dyDescent="0.25">
      <c r="A105" s="8">
        <v>7494010374</v>
      </c>
      <c r="B105" s="8" t="s">
        <v>369</v>
      </c>
      <c r="C105" s="9" t="s">
        <v>5</v>
      </c>
      <c r="D105" s="10">
        <v>3</v>
      </c>
      <c r="E105" s="11">
        <v>9.3800000000000008</v>
      </c>
      <c r="F105" s="21">
        <f t="shared" si="1"/>
        <v>28.14</v>
      </c>
    </row>
    <row r="106" spans="1:6" x14ac:dyDescent="0.25">
      <c r="A106" s="8">
        <v>7494010416</v>
      </c>
      <c r="B106" s="8" t="s">
        <v>370</v>
      </c>
      <c r="C106" s="9" t="s">
        <v>5</v>
      </c>
      <c r="D106" s="10">
        <v>6</v>
      </c>
      <c r="E106" s="11">
        <v>16.399999999999999</v>
      </c>
      <c r="F106" s="21">
        <f t="shared" si="1"/>
        <v>98.4</v>
      </c>
    </row>
    <row r="107" spans="1:6" x14ac:dyDescent="0.25">
      <c r="A107" s="8">
        <v>7494010434</v>
      </c>
      <c r="B107" s="8" t="s">
        <v>371</v>
      </c>
      <c r="C107" s="9" t="s">
        <v>5</v>
      </c>
      <c r="D107" s="10">
        <v>1</v>
      </c>
      <c r="E107" s="11">
        <v>34.5</v>
      </c>
      <c r="F107" s="21">
        <f t="shared" si="1"/>
        <v>34.5</v>
      </c>
    </row>
    <row r="108" spans="1:6" x14ac:dyDescent="0.25">
      <c r="A108" s="8">
        <v>7494010530</v>
      </c>
      <c r="B108" s="8" t="s">
        <v>372</v>
      </c>
      <c r="C108" s="9" t="s">
        <v>5</v>
      </c>
      <c r="D108" s="10">
        <v>1</v>
      </c>
      <c r="E108" s="11">
        <v>393</v>
      </c>
      <c r="F108" s="21">
        <f t="shared" si="1"/>
        <v>393</v>
      </c>
    </row>
    <row r="109" spans="1:6" ht="24" x14ac:dyDescent="0.25">
      <c r="A109" s="8">
        <v>7494251024</v>
      </c>
      <c r="B109" s="8" t="s">
        <v>373</v>
      </c>
      <c r="C109" s="9" t="s">
        <v>5</v>
      </c>
      <c r="D109" s="10">
        <v>3</v>
      </c>
      <c r="E109" s="11">
        <v>5610</v>
      </c>
      <c r="F109" s="21">
        <f t="shared" si="1"/>
        <v>16830</v>
      </c>
    </row>
    <row r="110" spans="1:6" x14ac:dyDescent="0.25">
      <c r="A110" s="8">
        <v>7494351010</v>
      </c>
      <c r="B110" s="8" t="s">
        <v>374</v>
      </c>
      <c r="C110" s="9" t="s">
        <v>5</v>
      </c>
      <c r="D110" s="10">
        <v>50</v>
      </c>
      <c r="E110" s="11">
        <v>312</v>
      </c>
      <c r="F110" s="21">
        <f t="shared" si="1"/>
        <v>15600</v>
      </c>
    </row>
    <row r="111" spans="1:6" x14ac:dyDescent="0.25">
      <c r="A111" s="8">
        <v>7494351020</v>
      </c>
      <c r="B111" s="8" t="s">
        <v>90</v>
      </c>
      <c r="C111" s="9" t="s">
        <v>5</v>
      </c>
      <c r="D111" s="10">
        <v>52</v>
      </c>
      <c r="E111" s="11">
        <v>394</v>
      </c>
      <c r="F111" s="21">
        <f t="shared" si="1"/>
        <v>20488</v>
      </c>
    </row>
    <row r="112" spans="1:6" x14ac:dyDescent="0.25">
      <c r="A112" s="8">
        <v>7494351022</v>
      </c>
      <c r="B112" s="8" t="s">
        <v>375</v>
      </c>
      <c r="C112" s="9" t="s">
        <v>5</v>
      </c>
      <c r="D112" s="10">
        <v>2</v>
      </c>
      <c r="E112" s="11">
        <v>475</v>
      </c>
      <c r="F112" s="21">
        <f t="shared" si="1"/>
        <v>950</v>
      </c>
    </row>
    <row r="113" spans="1:6" x14ac:dyDescent="0.25">
      <c r="A113" s="8">
        <v>7494351030</v>
      </c>
      <c r="B113" s="8" t="s">
        <v>376</v>
      </c>
      <c r="C113" s="9" t="s">
        <v>5</v>
      </c>
      <c r="D113" s="10">
        <v>2</v>
      </c>
      <c r="E113" s="11">
        <v>582</v>
      </c>
      <c r="F113" s="21">
        <f t="shared" si="1"/>
        <v>1164</v>
      </c>
    </row>
    <row r="114" spans="1:6" x14ac:dyDescent="0.25">
      <c r="A114" s="8">
        <v>7494351040</v>
      </c>
      <c r="B114" s="8" t="s">
        <v>377</v>
      </c>
      <c r="C114" s="9" t="s">
        <v>5</v>
      </c>
      <c r="D114" s="10">
        <v>1</v>
      </c>
      <c r="E114" s="11">
        <v>804</v>
      </c>
      <c r="F114" s="21">
        <f t="shared" si="1"/>
        <v>804</v>
      </c>
    </row>
    <row r="115" spans="1:6" x14ac:dyDescent="0.25">
      <c r="A115" s="8">
        <v>7494351080</v>
      </c>
      <c r="B115" s="8" t="s">
        <v>378</v>
      </c>
      <c r="C115" s="9" t="s">
        <v>5</v>
      </c>
      <c r="D115" s="10">
        <v>1</v>
      </c>
      <c r="E115" s="11">
        <v>394</v>
      </c>
      <c r="F115" s="21">
        <f t="shared" si="1"/>
        <v>394</v>
      </c>
    </row>
    <row r="116" spans="1:6" x14ac:dyDescent="0.25">
      <c r="A116" s="8">
        <v>7494351085</v>
      </c>
      <c r="B116" s="8" t="s">
        <v>379</v>
      </c>
      <c r="C116" s="9" t="s">
        <v>5</v>
      </c>
      <c r="D116" s="10">
        <v>1</v>
      </c>
      <c r="E116" s="11">
        <v>312</v>
      </c>
      <c r="F116" s="21">
        <f t="shared" si="1"/>
        <v>312</v>
      </c>
    </row>
    <row r="117" spans="1:6" x14ac:dyDescent="0.25">
      <c r="A117" s="8">
        <v>7494450515</v>
      </c>
      <c r="B117" s="8" t="s">
        <v>380</v>
      </c>
      <c r="C117" s="9" t="s">
        <v>5</v>
      </c>
      <c r="D117" s="10">
        <v>1</v>
      </c>
      <c r="E117" s="11">
        <v>617</v>
      </c>
      <c r="F117" s="21">
        <f t="shared" si="1"/>
        <v>617</v>
      </c>
    </row>
    <row r="118" spans="1:6" x14ac:dyDescent="0.25">
      <c r="A118" s="8">
        <v>7494456010</v>
      </c>
      <c r="B118" s="8" t="s">
        <v>381</v>
      </c>
      <c r="C118" s="9" t="s">
        <v>5</v>
      </c>
      <c r="D118" s="10">
        <v>2</v>
      </c>
      <c r="E118" s="11">
        <v>188</v>
      </c>
      <c r="F118" s="21">
        <f t="shared" si="1"/>
        <v>376</v>
      </c>
    </row>
    <row r="119" spans="1:6" x14ac:dyDescent="0.25">
      <c r="A119" s="8">
        <v>7494552030</v>
      </c>
      <c r="B119" s="8" t="s">
        <v>382</v>
      </c>
      <c r="C119" s="9" t="s">
        <v>5</v>
      </c>
      <c r="D119" s="10">
        <v>1</v>
      </c>
      <c r="E119" s="11">
        <v>514</v>
      </c>
      <c r="F119" s="21">
        <f t="shared" si="1"/>
        <v>514</v>
      </c>
    </row>
    <row r="120" spans="1:6" x14ac:dyDescent="0.25">
      <c r="A120" s="8">
        <v>7494559020</v>
      </c>
      <c r="B120" s="8" t="s">
        <v>383</v>
      </c>
      <c r="C120" s="9" t="s">
        <v>5</v>
      </c>
      <c r="D120" s="10">
        <v>5</v>
      </c>
      <c r="E120" s="11">
        <v>589</v>
      </c>
      <c r="F120" s="21">
        <f t="shared" si="1"/>
        <v>2945</v>
      </c>
    </row>
    <row r="121" spans="1:6" x14ac:dyDescent="0.25">
      <c r="A121" s="8">
        <v>7494751010</v>
      </c>
      <c r="B121" s="8" t="s">
        <v>384</v>
      </c>
      <c r="C121" s="9" t="s">
        <v>5</v>
      </c>
      <c r="D121" s="10">
        <v>1</v>
      </c>
      <c r="E121" s="11">
        <v>229</v>
      </c>
      <c r="F121" s="21">
        <f t="shared" si="1"/>
        <v>229</v>
      </c>
    </row>
    <row r="122" spans="1:6" x14ac:dyDescent="0.25">
      <c r="A122" s="8">
        <v>7494756016</v>
      </c>
      <c r="B122" s="8" t="s">
        <v>385</v>
      </c>
      <c r="C122" s="9" t="s">
        <v>5</v>
      </c>
      <c r="D122" s="10">
        <v>9</v>
      </c>
      <c r="E122" s="11">
        <v>42.1</v>
      </c>
      <c r="F122" s="21">
        <f t="shared" si="1"/>
        <v>378.9</v>
      </c>
    </row>
    <row r="123" spans="1:6" x14ac:dyDescent="0.25">
      <c r="A123" s="8">
        <v>7494756018</v>
      </c>
      <c r="B123" s="8" t="s">
        <v>386</v>
      </c>
      <c r="C123" s="9" t="s">
        <v>5</v>
      </c>
      <c r="D123" s="10">
        <v>1</v>
      </c>
      <c r="E123" s="11">
        <v>120</v>
      </c>
      <c r="F123" s="21">
        <f t="shared" si="1"/>
        <v>120</v>
      </c>
    </row>
    <row r="124" spans="1:6" x14ac:dyDescent="0.25">
      <c r="A124" s="8">
        <v>7494756040</v>
      </c>
      <c r="B124" s="8" t="s">
        <v>387</v>
      </c>
      <c r="C124" s="9" t="s">
        <v>5</v>
      </c>
      <c r="D124" s="10">
        <v>1</v>
      </c>
      <c r="E124" s="11">
        <v>210</v>
      </c>
      <c r="F124" s="21">
        <f t="shared" si="1"/>
        <v>210</v>
      </c>
    </row>
    <row r="125" spans="1:6" x14ac:dyDescent="0.25">
      <c r="A125" s="8">
        <v>7496653010</v>
      </c>
      <c r="B125" s="8" t="s">
        <v>388</v>
      </c>
      <c r="C125" s="9" t="s">
        <v>5</v>
      </c>
      <c r="D125" s="10">
        <v>1</v>
      </c>
      <c r="E125" s="11">
        <v>785</v>
      </c>
      <c r="F125" s="21">
        <f t="shared" si="1"/>
        <v>785</v>
      </c>
    </row>
    <row r="126" spans="1:6" ht="24" x14ac:dyDescent="0.25">
      <c r="A126" s="8">
        <v>7496655016</v>
      </c>
      <c r="B126" s="8" t="s">
        <v>389</v>
      </c>
      <c r="C126" s="9" t="s">
        <v>5</v>
      </c>
      <c r="D126" s="10">
        <v>1</v>
      </c>
      <c r="E126" s="11">
        <v>18100</v>
      </c>
      <c r="F126" s="21">
        <f t="shared" si="1"/>
        <v>18100</v>
      </c>
    </row>
    <row r="127" spans="1:6" x14ac:dyDescent="0.25">
      <c r="A127" s="8">
        <v>7496677010</v>
      </c>
      <c r="B127" s="8" t="s">
        <v>390</v>
      </c>
      <c r="C127" s="9" t="s">
        <v>5</v>
      </c>
      <c r="D127" s="10">
        <v>1</v>
      </c>
      <c r="E127" s="11">
        <v>138</v>
      </c>
      <c r="F127" s="21">
        <f t="shared" si="1"/>
        <v>138</v>
      </c>
    </row>
    <row r="128" spans="1:6" ht="24" x14ac:dyDescent="0.25">
      <c r="A128" s="8">
        <v>7496700650</v>
      </c>
      <c r="B128" s="8" t="s">
        <v>391</v>
      </c>
      <c r="C128" s="9" t="s">
        <v>5</v>
      </c>
      <c r="D128" s="10">
        <v>2</v>
      </c>
      <c r="E128" s="11">
        <v>6330</v>
      </c>
      <c r="F128" s="21">
        <f t="shared" si="1"/>
        <v>12660</v>
      </c>
    </row>
    <row r="129" spans="1:6" x14ac:dyDescent="0.25">
      <c r="A129" s="8">
        <v>7496700912</v>
      </c>
      <c r="B129" s="8" t="s">
        <v>392</v>
      </c>
      <c r="C129" s="9" t="s">
        <v>5</v>
      </c>
      <c r="D129" s="10">
        <v>2</v>
      </c>
      <c r="E129" s="11">
        <v>11400</v>
      </c>
      <c r="F129" s="21">
        <f t="shared" si="1"/>
        <v>22800</v>
      </c>
    </row>
    <row r="130" spans="1:6" ht="24" x14ac:dyDescent="0.25">
      <c r="A130" s="8">
        <v>7496754015</v>
      </c>
      <c r="B130" s="8" t="s">
        <v>393</v>
      </c>
      <c r="C130" s="9" t="s">
        <v>7</v>
      </c>
      <c r="D130" s="10">
        <v>200</v>
      </c>
      <c r="E130" s="11">
        <v>2330</v>
      </c>
      <c r="F130" s="21">
        <f t="shared" si="1"/>
        <v>466000</v>
      </c>
    </row>
    <row r="131" spans="1:6" x14ac:dyDescent="0.25">
      <c r="A131" s="8">
        <v>7497351620</v>
      </c>
      <c r="B131" s="8" t="s">
        <v>394</v>
      </c>
      <c r="C131" s="9" t="s">
        <v>5</v>
      </c>
      <c r="D131" s="10">
        <v>1</v>
      </c>
      <c r="E131" s="11">
        <v>977</v>
      </c>
      <c r="F131" s="21">
        <f t="shared" si="1"/>
        <v>977</v>
      </c>
    </row>
    <row r="132" spans="1:6" x14ac:dyDescent="0.25">
      <c r="A132" s="8">
        <v>7497700340</v>
      </c>
      <c r="B132" s="8" t="s">
        <v>395</v>
      </c>
      <c r="C132" s="9" t="s">
        <v>5</v>
      </c>
      <c r="D132" s="10">
        <v>1</v>
      </c>
      <c r="E132" s="11">
        <v>3380</v>
      </c>
      <c r="F132" s="21">
        <f t="shared" ref="F132:F195" si="2">ROUND(E132*D132,2)</f>
        <v>3380</v>
      </c>
    </row>
    <row r="133" spans="1:6" x14ac:dyDescent="0.25">
      <c r="A133" s="8">
        <v>7498150515</v>
      </c>
      <c r="B133" s="8" t="s">
        <v>396</v>
      </c>
      <c r="C133" s="9" t="s">
        <v>5</v>
      </c>
      <c r="D133" s="10">
        <v>2</v>
      </c>
      <c r="E133" s="11">
        <v>12000</v>
      </c>
      <c r="F133" s="21">
        <f t="shared" si="2"/>
        <v>24000</v>
      </c>
    </row>
    <row r="134" spans="1:6" ht="36" x14ac:dyDescent="0.25">
      <c r="A134" s="8">
        <v>7498150520</v>
      </c>
      <c r="B134" s="8" t="s">
        <v>397</v>
      </c>
      <c r="C134" s="9" t="s">
        <v>5</v>
      </c>
      <c r="D134" s="10">
        <v>6</v>
      </c>
      <c r="E134" s="11">
        <v>18000</v>
      </c>
      <c r="F134" s="21">
        <f t="shared" si="2"/>
        <v>108000</v>
      </c>
    </row>
    <row r="135" spans="1:6" x14ac:dyDescent="0.25">
      <c r="A135" s="8">
        <v>7498150525</v>
      </c>
      <c r="B135" s="8" t="s">
        <v>398</v>
      </c>
      <c r="C135" s="9" t="s">
        <v>5</v>
      </c>
      <c r="D135" s="10">
        <v>2</v>
      </c>
      <c r="E135" s="11">
        <v>7500</v>
      </c>
      <c r="F135" s="21">
        <f t="shared" si="2"/>
        <v>15000</v>
      </c>
    </row>
    <row r="136" spans="1:6" x14ac:dyDescent="0.25">
      <c r="A136" s="8">
        <v>7498152752</v>
      </c>
      <c r="B136" s="8" t="s">
        <v>399</v>
      </c>
      <c r="C136" s="9" t="s">
        <v>7</v>
      </c>
      <c r="D136" s="10">
        <v>26</v>
      </c>
      <c r="E136" s="11">
        <v>1150</v>
      </c>
      <c r="F136" s="21">
        <f t="shared" si="2"/>
        <v>29900</v>
      </c>
    </row>
    <row r="137" spans="1:6" ht="24" x14ac:dyDescent="0.25">
      <c r="A137" s="8">
        <v>7498351010</v>
      </c>
      <c r="B137" s="8" t="s">
        <v>400</v>
      </c>
      <c r="C137" s="9" t="s">
        <v>5</v>
      </c>
      <c r="D137" s="10">
        <v>3</v>
      </c>
      <c r="E137" s="11">
        <v>1770</v>
      </c>
      <c r="F137" s="21">
        <f t="shared" si="2"/>
        <v>5310</v>
      </c>
    </row>
    <row r="138" spans="1:6" x14ac:dyDescent="0.25">
      <c r="A138" s="8">
        <v>7499151010</v>
      </c>
      <c r="B138" s="8" t="s">
        <v>47</v>
      </c>
      <c r="C138" s="9" t="s">
        <v>7</v>
      </c>
      <c r="D138" s="10">
        <v>679</v>
      </c>
      <c r="E138" s="11">
        <v>872</v>
      </c>
      <c r="F138" s="21">
        <f t="shared" si="2"/>
        <v>592088</v>
      </c>
    </row>
    <row r="139" spans="1:6" x14ac:dyDescent="0.25">
      <c r="A139" s="8">
        <v>7499151020</v>
      </c>
      <c r="B139" s="8" t="s">
        <v>73</v>
      </c>
      <c r="C139" s="9" t="s">
        <v>7</v>
      </c>
      <c r="D139" s="10">
        <v>136</v>
      </c>
      <c r="E139" s="11">
        <v>872</v>
      </c>
      <c r="F139" s="21">
        <f t="shared" si="2"/>
        <v>118592</v>
      </c>
    </row>
    <row r="140" spans="1:6" x14ac:dyDescent="0.25">
      <c r="A140" s="8">
        <v>7499151030</v>
      </c>
      <c r="B140" s="8" t="s">
        <v>401</v>
      </c>
      <c r="C140" s="9" t="s">
        <v>7</v>
      </c>
      <c r="D140" s="10">
        <v>78</v>
      </c>
      <c r="E140" s="11">
        <v>1150</v>
      </c>
      <c r="F140" s="21">
        <f t="shared" si="2"/>
        <v>89700</v>
      </c>
    </row>
    <row r="141" spans="1:6" x14ac:dyDescent="0.25">
      <c r="A141" s="8">
        <v>7499554010</v>
      </c>
      <c r="B141" s="8" t="s">
        <v>402</v>
      </c>
      <c r="C141" s="9" t="s">
        <v>5</v>
      </c>
      <c r="D141" s="10">
        <v>4</v>
      </c>
      <c r="E141" s="11">
        <v>80.8</v>
      </c>
      <c r="F141" s="21">
        <f t="shared" si="2"/>
        <v>323.2</v>
      </c>
    </row>
    <row r="142" spans="1:6" x14ac:dyDescent="0.25">
      <c r="A142" s="8">
        <v>7499751010</v>
      </c>
      <c r="B142" s="8" t="s">
        <v>47</v>
      </c>
      <c r="C142" s="9" t="s">
        <v>7</v>
      </c>
      <c r="D142" s="10">
        <v>116</v>
      </c>
      <c r="E142" s="11">
        <v>872</v>
      </c>
      <c r="F142" s="21">
        <f t="shared" si="2"/>
        <v>101152</v>
      </c>
    </row>
    <row r="143" spans="1:6" x14ac:dyDescent="0.25">
      <c r="A143" s="8">
        <v>7499751020</v>
      </c>
      <c r="B143" s="8" t="s">
        <v>73</v>
      </c>
      <c r="C143" s="9" t="s">
        <v>7</v>
      </c>
      <c r="D143" s="10">
        <v>64</v>
      </c>
      <c r="E143" s="11">
        <v>872</v>
      </c>
      <c r="F143" s="21">
        <f t="shared" si="2"/>
        <v>55808</v>
      </c>
    </row>
    <row r="144" spans="1:6" x14ac:dyDescent="0.25">
      <c r="A144" s="8">
        <v>7590110010</v>
      </c>
      <c r="B144" s="8" t="s">
        <v>403</v>
      </c>
      <c r="C144" s="9" t="s">
        <v>5</v>
      </c>
      <c r="D144" s="10">
        <v>1.2</v>
      </c>
      <c r="E144" s="11">
        <v>342400</v>
      </c>
      <c r="F144" s="21">
        <f t="shared" si="2"/>
        <v>410880</v>
      </c>
    </row>
    <row r="145" spans="1:6" x14ac:dyDescent="0.25">
      <c r="A145" s="8">
        <v>7590110120</v>
      </c>
      <c r="B145" s="8" t="s">
        <v>404</v>
      </c>
      <c r="C145" s="9" t="s">
        <v>5</v>
      </c>
      <c r="D145" s="10">
        <v>1</v>
      </c>
      <c r="E145" s="11">
        <v>355600</v>
      </c>
      <c r="F145" s="21">
        <f t="shared" si="2"/>
        <v>355600</v>
      </c>
    </row>
    <row r="146" spans="1:6" x14ac:dyDescent="0.25">
      <c r="A146" s="8">
        <v>7590110510</v>
      </c>
      <c r="B146" s="8" t="s">
        <v>405</v>
      </c>
      <c r="C146" s="9" t="s">
        <v>5</v>
      </c>
      <c r="D146" s="10">
        <v>1</v>
      </c>
      <c r="E146" s="11">
        <v>66500</v>
      </c>
      <c r="F146" s="21">
        <f t="shared" si="2"/>
        <v>66500</v>
      </c>
    </row>
    <row r="147" spans="1:6" x14ac:dyDescent="0.25">
      <c r="A147" s="8">
        <v>7590110700</v>
      </c>
      <c r="B147" s="8" t="s">
        <v>406</v>
      </c>
      <c r="C147" s="9" t="s">
        <v>5</v>
      </c>
      <c r="D147" s="10">
        <v>1</v>
      </c>
      <c r="E147" s="11">
        <v>15200</v>
      </c>
      <c r="F147" s="21">
        <f t="shared" si="2"/>
        <v>15200</v>
      </c>
    </row>
    <row r="148" spans="1:6" x14ac:dyDescent="0.25">
      <c r="A148" s="8">
        <v>7590115005</v>
      </c>
      <c r="B148" s="8" t="s">
        <v>407</v>
      </c>
      <c r="C148" s="9" t="s">
        <v>5</v>
      </c>
      <c r="D148" s="10">
        <v>2</v>
      </c>
      <c r="E148" s="11">
        <v>28800</v>
      </c>
      <c r="F148" s="21">
        <f t="shared" si="2"/>
        <v>57600</v>
      </c>
    </row>
    <row r="149" spans="1:6" x14ac:dyDescent="0.25">
      <c r="A149" s="8">
        <v>7590115020</v>
      </c>
      <c r="B149" s="8" t="s">
        <v>408</v>
      </c>
      <c r="C149" s="9" t="s">
        <v>5</v>
      </c>
      <c r="D149" s="10">
        <v>1</v>
      </c>
      <c r="E149" s="11">
        <v>1260</v>
      </c>
      <c r="F149" s="21">
        <f t="shared" si="2"/>
        <v>1260</v>
      </c>
    </row>
    <row r="150" spans="1:6" x14ac:dyDescent="0.25">
      <c r="A150" s="8">
        <v>7590115030</v>
      </c>
      <c r="B150" s="8" t="s">
        <v>409</v>
      </c>
      <c r="C150" s="9" t="s">
        <v>5</v>
      </c>
      <c r="D150" s="10">
        <v>2</v>
      </c>
      <c r="E150" s="11">
        <v>8350</v>
      </c>
      <c r="F150" s="21">
        <f t="shared" si="2"/>
        <v>16700</v>
      </c>
    </row>
    <row r="151" spans="1:6" x14ac:dyDescent="0.25">
      <c r="A151" s="8">
        <v>7590117010</v>
      </c>
      <c r="B151" s="8" t="s">
        <v>410</v>
      </c>
      <c r="C151" s="9" t="s">
        <v>5</v>
      </c>
      <c r="D151" s="10">
        <v>2</v>
      </c>
      <c r="E151" s="11">
        <v>13500</v>
      </c>
      <c r="F151" s="21">
        <f t="shared" si="2"/>
        <v>27000</v>
      </c>
    </row>
    <row r="152" spans="1:6" x14ac:dyDescent="0.25">
      <c r="A152" s="8">
        <v>7590117030</v>
      </c>
      <c r="B152" s="8" t="s">
        <v>411</v>
      </c>
      <c r="C152" s="9" t="s">
        <v>5</v>
      </c>
      <c r="D152" s="10">
        <v>1</v>
      </c>
      <c r="E152" s="11">
        <v>4150</v>
      </c>
      <c r="F152" s="21">
        <f t="shared" si="2"/>
        <v>4150</v>
      </c>
    </row>
    <row r="153" spans="1:6" x14ac:dyDescent="0.25">
      <c r="A153" s="8">
        <v>7590120020</v>
      </c>
      <c r="B153" s="8" t="s">
        <v>412</v>
      </c>
      <c r="C153" s="9" t="s">
        <v>5</v>
      </c>
      <c r="D153" s="10">
        <v>1</v>
      </c>
      <c r="E153" s="11">
        <v>177100</v>
      </c>
      <c r="F153" s="21">
        <f t="shared" si="2"/>
        <v>177100</v>
      </c>
    </row>
    <row r="154" spans="1:6" x14ac:dyDescent="0.25">
      <c r="A154" s="8">
        <v>7590120060</v>
      </c>
      <c r="B154" s="8" t="s">
        <v>413</v>
      </c>
      <c r="C154" s="9" t="s">
        <v>5</v>
      </c>
      <c r="D154" s="10">
        <v>1</v>
      </c>
      <c r="E154" s="11">
        <v>49200</v>
      </c>
      <c r="F154" s="21">
        <f t="shared" si="2"/>
        <v>49200</v>
      </c>
    </row>
    <row r="155" spans="1:6" x14ac:dyDescent="0.25">
      <c r="A155" s="8">
        <v>7590120160</v>
      </c>
      <c r="B155" s="8" t="s">
        <v>94</v>
      </c>
      <c r="C155" s="9" t="s">
        <v>5</v>
      </c>
      <c r="D155" s="10">
        <v>2</v>
      </c>
      <c r="E155" s="11">
        <v>15600</v>
      </c>
      <c r="F155" s="21">
        <f t="shared" si="2"/>
        <v>31200</v>
      </c>
    </row>
    <row r="156" spans="1:6" x14ac:dyDescent="0.25">
      <c r="A156" s="8">
        <v>7590120175</v>
      </c>
      <c r="B156" s="8" t="s">
        <v>414</v>
      </c>
      <c r="C156" s="9" t="s">
        <v>5</v>
      </c>
      <c r="D156" s="10">
        <v>2</v>
      </c>
      <c r="E156" s="11">
        <v>31200</v>
      </c>
      <c r="F156" s="21">
        <f t="shared" si="2"/>
        <v>62400</v>
      </c>
    </row>
    <row r="157" spans="1:6" ht="24" x14ac:dyDescent="0.25">
      <c r="A157" s="8">
        <v>7590125015</v>
      </c>
      <c r="B157" s="8" t="s">
        <v>415</v>
      </c>
      <c r="C157" s="9" t="s">
        <v>5</v>
      </c>
      <c r="D157" s="10">
        <v>2</v>
      </c>
      <c r="E157" s="11">
        <v>4030</v>
      </c>
      <c r="F157" s="21">
        <f t="shared" si="2"/>
        <v>8060</v>
      </c>
    </row>
    <row r="158" spans="1:6" x14ac:dyDescent="0.25">
      <c r="A158" s="8">
        <v>7590125030</v>
      </c>
      <c r="B158" s="8" t="s">
        <v>416</v>
      </c>
      <c r="C158" s="9" t="s">
        <v>5</v>
      </c>
      <c r="D158" s="10">
        <v>1</v>
      </c>
      <c r="E158" s="11">
        <v>9850</v>
      </c>
      <c r="F158" s="21">
        <f t="shared" si="2"/>
        <v>9850</v>
      </c>
    </row>
    <row r="159" spans="1:6" x14ac:dyDescent="0.25">
      <c r="A159" s="8">
        <v>7590125035</v>
      </c>
      <c r="B159" s="8" t="s">
        <v>417</v>
      </c>
      <c r="C159" s="9" t="s">
        <v>5</v>
      </c>
      <c r="D159" s="10">
        <v>1</v>
      </c>
      <c r="E159" s="11">
        <v>11700</v>
      </c>
      <c r="F159" s="21">
        <f t="shared" si="2"/>
        <v>11700</v>
      </c>
    </row>
    <row r="160" spans="1:6" ht="24" x14ac:dyDescent="0.25">
      <c r="A160" s="8">
        <v>7590125057</v>
      </c>
      <c r="B160" s="8" t="s">
        <v>418</v>
      </c>
      <c r="C160" s="9" t="s">
        <v>5</v>
      </c>
      <c r="D160" s="10">
        <v>1</v>
      </c>
      <c r="E160" s="11">
        <v>6320</v>
      </c>
      <c r="F160" s="21">
        <f t="shared" si="2"/>
        <v>6320</v>
      </c>
    </row>
    <row r="161" spans="1:6" x14ac:dyDescent="0.25">
      <c r="A161" s="8">
        <v>7590125085</v>
      </c>
      <c r="B161" s="8" t="s">
        <v>419</v>
      </c>
      <c r="C161" s="9" t="s">
        <v>5</v>
      </c>
      <c r="D161" s="10">
        <v>1</v>
      </c>
      <c r="E161" s="11">
        <v>2540</v>
      </c>
      <c r="F161" s="21">
        <f t="shared" si="2"/>
        <v>2540</v>
      </c>
    </row>
    <row r="162" spans="1:6" x14ac:dyDescent="0.25">
      <c r="A162" s="8">
        <v>7590127025</v>
      </c>
      <c r="B162" s="8" t="s">
        <v>420</v>
      </c>
      <c r="C162" s="9" t="s">
        <v>5</v>
      </c>
      <c r="D162" s="10">
        <v>1</v>
      </c>
      <c r="E162" s="11">
        <v>1930</v>
      </c>
      <c r="F162" s="21">
        <f t="shared" si="2"/>
        <v>1930</v>
      </c>
    </row>
    <row r="163" spans="1:6" ht="24" x14ac:dyDescent="0.25">
      <c r="A163" s="8">
        <v>7590135060</v>
      </c>
      <c r="B163" s="8" t="s">
        <v>421</v>
      </c>
      <c r="C163" s="9" t="s">
        <v>5</v>
      </c>
      <c r="D163" s="10">
        <v>26</v>
      </c>
      <c r="E163" s="11">
        <v>9080</v>
      </c>
      <c r="F163" s="21">
        <f t="shared" si="2"/>
        <v>236080</v>
      </c>
    </row>
    <row r="164" spans="1:6" x14ac:dyDescent="0.25">
      <c r="A164" s="8">
        <v>7590140060</v>
      </c>
      <c r="B164" s="8" t="s">
        <v>422</v>
      </c>
      <c r="C164" s="9" t="s">
        <v>5</v>
      </c>
      <c r="D164" s="10">
        <v>4</v>
      </c>
      <c r="E164" s="11">
        <v>4600</v>
      </c>
      <c r="F164" s="21">
        <f t="shared" si="2"/>
        <v>18400</v>
      </c>
    </row>
    <row r="165" spans="1:6" x14ac:dyDescent="0.25">
      <c r="A165" s="8">
        <v>7590140080</v>
      </c>
      <c r="B165" s="8" t="s">
        <v>423</v>
      </c>
      <c r="C165" s="9" t="s">
        <v>5</v>
      </c>
      <c r="D165" s="10">
        <v>6</v>
      </c>
      <c r="E165" s="11">
        <v>6870</v>
      </c>
      <c r="F165" s="21">
        <f t="shared" si="2"/>
        <v>41220</v>
      </c>
    </row>
    <row r="166" spans="1:6" x14ac:dyDescent="0.25">
      <c r="A166" s="8">
        <v>7590140150</v>
      </c>
      <c r="B166" s="8" t="s">
        <v>424</v>
      </c>
      <c r="C166" s="9" t="s">
        <v>5</v>
      </c>
      <c r="D166" s="10">
        <v>2</v>
      </c>
      <c r="E166" s="11">
        <v>9830</v>
      </c>
      <c r="F166" s="21">
        <f t="shared" si="2"/>
        <v>19660</v>
      </c>
    </row>
    <row r="167" spans="1:6" x14ac:dyDescent="0.25">
      <c r="A167" s="8">
        <v>7590140160</v>
      </c>
      <c r="B167" s="8" t="s">
        <v>425</v>
      </c>
      <c r="C167" s="9" t="s">
        <v>5</v>
      </c>
      <c r="D167" s="10">
        <v>11</v>
      </c>
      <c r="E167" s="11">
        <v>11800</v>
      </c>
      <c r="F167" s="21">
        <f t="shared" si="2"/>
        <v>129800</v>
      </c>
    </row>
    <row r="168" spans="1:6" x14ac:dyDescent="0.25">
      <c r="A168" s="8">
        <v>7590140180</v>
      </c>
      <c r="B168" s="8" t="s">
        <v>426</v>
      </c>
      <c r="C168" s="9" t="s">
        <v>5</v>
      </c>
      <c r="D168" s="10">
        <v>1</v>
      </c>
      <c r="E168" s="11">
        <v>10400</v>
      </c>
      <c r="F168" s="21">
        <f t="shared" si="2"/>
        <v>10400</v>
      </c>
    </row>
    <row r="169" spans="1:6" x14ac:dyDescent="0.25">
      <c r="A169" s="8">
        <v>7590145046</v>
      </c>
      <c r="B169" s="8" t="s">
        <v>427</v>
      </c>
      <c r="C169" s="9" t="s">
        <v>5</v>
      </c>
      <c r="D169" s="10">
        <v>13</v>
      </c>
      <c r="E169" s="11">
        <v>3480</v>
      </c>
      <c r="F169" s="21">
        <f t="shared" si="2"/>
        <v>45240</v>
      </c>
    </row>
    <row r="170" spans="1:6" x14ac:dyDescent="0.25">
      <c r="A170" s="8">
        <v>7590147046</v>
      </c>
      <c r="B170" s="8" t="s">
        <v>428</v>
      </c>
      <c r="C170" s="9" t="s">
        <v>5</v>
      </c>
      <c r="D170" s="10">
        <v>2</v>
      </c>
      <c r="E170" s="11">
        <v>1040</v>
      </c>
      <c r="F170" s="21">
        <f t="shared" si="2"/>
        <v>2080</v>
      </c>
    </row>
    <row r="171" spans="1:6" x14ac:dyDescent="0.25">
      <c r="A171" s="8">
        <v>7590150010</v>
      </c>
      <c r="B171" s="8" t="s">
        <v>429</v>
      </c>
      <c r="C171" s="9" t="s">
        <v>5</v>
      </c>
      <c r="D171" s="10">
        <v>3</v>
      </c>
      <c r="E171" s="11">
        <v>1400</v>
      </c>
      <c r="F171" s="21">
        <f t="shared" si="2"/>
        <v>4200</v>
      </c>
    </row>
    <row r="172" spans="1:6" x14ac:dyDescent="0.25">
      <c r="A172" s="8">
        <v>7590155020</v>
      </c>
      <c r="B172" s="8" t="s">
        <v>430</v>
      </c>
      <c r="C172" s="9" t="s">
        <v>5</v>
      </c>
      <c r="D172" s="10">
        <v>2</v>
      </c>
      <c r="E172" s="11">
        <v>1580</v>
      </c>
      <c r="F172" s="21">
        <f t="shared" si="2"/>
        <v>3160</v>
      </c>
    </row>
    <row r="173" spans="1:6" x14ac:dyDescent="0.25">
      <c r="A173" s="8">
        <v>7590155026</v>
      </c>
      <c r="B173" s="8" t="s">
        <v>431</v>
      </c>
      <c r="C173" s="9" t="s">
        <v>5</v>
      </c>
      <c r="D173" s="10">
        <v>2</v>
      </c>
      <c r="E173" s="11">
        <v>1000</v>
      </c>
      <c r="F173" s="21">
        <f t="shared" si="2"/>
        <v>2000</v>
      </c>
    </row>
    <row r="174" spans="1:6" x14ac:dyDescent="0.25">
      <c r="A174" s="8">
        <v>7590155040</v>
      </c>
      <c r="B174" s="8" t="s">
        <v>63</v>
      </c>
      <c r="C174" s="9" t="s">
        <v>5</v>
      </c>
      <c r="D174" s="10">
        <v>2</v>
      </c>
      <c r="E174" s="11">
        <v>8860</v>
      </c>
      <c r="F174" s="21">
        <f t="shared" si="2"/>
        <v>17720</v>
      </c>
    </row>
    <row r="175" spans="1:6" x14ac:dyDescent="0.25">
      <c r="A175" s="8">
        <v>7590155042</v>
      </c>
      <c r="B175" s="8" t="s">
        <v>46</v>
      </c>
      <c r="C175" s="9" t="s">
        <v>5</v>
      </c>
      <c r="D175" s="10">
        <v>4</v>
      </c>
      <c r="E175" s="11">
        <v>2260</v>
      </c>
      <c r="F175" s="21">
        <f t="shared" si="2"/>
        <v>9040</v>
      </c>
    </row>
    <row r="176" spans="1:6" ht="24" x14ac:dyDescent="0.25">
      <c r="A176" s="8">
        <v>7590155080</v>
      </c>
      <c r="B176" s="8" t="s">
        <v>432</v>
      </c>
      <c r="C176" s="9" t="s">
        <v>5</v>
      </c>
      <c r="D176" s="10">
        <v>1</v>
      </c>
      <c r="E176" s="11">
        <v>771</v>
      </c>
      <c r="F176" s="21">
        <f t="shared" si="2"/>
        <v>771</v>
      </c>
    </row>
    <row r="177" spans="1:6" x14ac:dyDescent="0.25">
      <c r="A177" s="8">
        <v>7590190030</v>
      </c>
      <c r="B177" s="8" t="s">
        <v>433</v>
      </c>
      <c r="C177" s="9" t="s">
        <v>5</v>
      </c>
      <c r="D177" s="10">
        <v>1</v>
      </c>
      <c r="E177" s="11">
        <v>5200</v>
      </c>
      <c r="F177" s="21">
        <f t="shared" si="2"/>
        <v>5200</v>
      </c>
    </row>
    <row r="178" spans="1:6" x14ac:dyDescent="0.25">
      <c r="A178" s="8">
        <v>7590190140</v>
      </c>
      <c r="B178" s="8" t="s">
        <v>434</v>
      </c>
      <c r="C178" s="9" t="s">
        <v>5</v>
      </c>
      <c r="D178" s="10">
        <v>1</v>
      </c>
      <c r="E178" s="11">
        <v>1890</v>
      </c>
      <c r="F178" s="21">
        <f t="shared" si="2"/>
        <v>1890</v>
      </c>
    </row>
    <row r="179" spans="1:6" x14ac:dyDescent="0.25">
      <c r="A179" s="8">
        <v>7590190150</v>
      </c>
      <c r="B179" s="8" t="s">
        <v>435</v>
      </c>
      <c r="C179" s="9" t="s">
        <v>5</v>
      </c>
      <c r="D179" s="10">
        <v>1</v>
      </c>
      <c r="E179" s="11">
        <v>3140</v>
      </c>
      <c r="F179" s="21">
        <f t="shared" si="2"/>
        <v>3140</v>
      </c>
    </row>
    <row r="180" spans="1:6" ht="24" x14ac:dyDescent="0.25">
      <c r="A180" s="8">
        <v>7590195010</v>
      </c>
      <c r="B180" s="8" t="s">
        <v>436</v>
      </c>
      <c r="C180" s="9" t="s">
        <v>5</v>
      </c>
      <c r="D180" s="10">
        <v>1</v>
      </c>
      <c r="E180" s="11">
        <v>14700</v>
      </c>
      <c r="F180" s="21">
        <f t="shared" si="2"/>
        <v>14700</v>
      </c>
    </row>
    <row r="181" spans="1:6" x14ac:dyDescent="0.25">
      <c r="A181" s="8">
        <v>7590195015</v>
      </c>
      <c r="B181" s="8" t="s">
        <v>95</v>
      </c>
      <c r="C181" s="9" t="s">
        <v>5</v>
      </c>
      <c r="D181" s="10">
        <v>4</v>
      </c>
      <c r="E181" s="11">
        <v>4800</v>
      </c>
      <c r="F181" s="21">
        <f t="shared" si="2"/>
        <v>19200</v>
      </c>
    </row>
    <row r="182" spans="1:6" x14ac:dyDescent="0.25">
      <c r="A182" s="8">
        <v>7590197015</v>
      </c>
      <c r="B182" s="8" t="s">
        <v>437</v>
      </c>
      <c r="C182" s="9" t="s">
        <v>5</v>
      </c>
      <c r="D182" s="10">
        <v>1</v>
      </c>
      <c r="E182" s="11">
        <v>1920</v>
      </c>
      <c r="F182" s="21">
        <f t="shared" si="2"/>
        <v>1920</v>
      </c>
    </row>
    <row r="183" spans="1:6" x14ac:dyDescent="0.25">
      <c r="A183" s="8">
        <v>7590520604</v>
      </c>
      <c r="B183" s="8" t="s">
        <v>438</v>
      </c>
      <c r="C183" s="9" t="s">
        <v>8</v>
      </c>
      <c r="D183" s="10">
        <v>80</v>
      </c>
      <c r="E183" s="11">
        <v>41</v>
      </c>
      <c r="F183" s="21">
        <f t="shared" si="2"/>
        <v>3280</v>
      </c>
    </row>
    <row r="184" spans="1:6" x14ac:dyDescent="0.25">
      <c r="A184" s="8">
        <v>7590520614</v>
      </c>
      <c r="B184" s="8" t="s">
        <v>439</v>
      </c>
      <c r="C184" s="9" t="s">
        <v>8</v>
      </c>
      <c r="D184" s="10">
        <v>80</v>
      </c>
      <c r="E184" s="11">
        <v>62</v>
      </c>
      <c r="F184" s="21">
        <f t="shared" si="2"/>
        <v>4960</v>
      </c>
    </row>
    <row r="185" spans="1:6" x14ac:dyDescent="0.25">
      <c r="A185" s="8">
        <v>7590521454</v>
      </c>
      <c r="B185" s="8" t="s">
        <v>440</v>
      </c>
      <c r="C185" s="9" t="s">
        <v>8</v>
      </c>
      <c r="D185" s="10">
        <v>20</v>
      </c>
      <c r="E185" s="11">
        <v>32.200000000000003</v>
      </c>
      <c r="F185" s="21">
        <f t="shared" si="2"/>
        <v>644</v>
      </c>
    </row>
    <row r="186" spans="1:6" x14ac:dyDescent="0.25">
      <c r="A186" s="8">
        <v>7590521459</v>
      </c>
      <c r="B186" s="8" t="s">
        <v>441</v>
      </c>
      <c r="C186" s="9" t="s">
        <v>8</v>
      </c>
      <c r="D186" s="10">
        <v>202</v>
      </c>
      <c r="E186" s="11">
        <v>37.6</v>
      </c>
      <c r="F186" s="21">
        <f t="shared" si="2"/>
        <v>7595.2</v>
      </c>
    </row>
    <row r="187" spans="1:6" x14ac:dyDescent="0.25">
      <c r="A187" s="8">
        <v>7590521514</v>
      </c>
      <c r="B187" s="8" t="s">
        <v>442</v>
      </c>
      <c r="C187" s="9" t="s">
        <v>8</v>
      </c>
      <c r="D187" s="10">
        <v>325</v>
      </c>
      <c r="E187" s="11">
        <v>41.7</v>
      </c>
      <c r="F187" s="21">
        <f t="shared" si="2"/>
        <v>13552.5</v>
      </c>
    </row>
    <row r="188" spans="1:6" x14ac:dyDescent="0.25">
      <c r="A188" s="8">
        <v>7590521519</v>
      </c>
      <c r="B188" s="8" t="s">
        <v>443</v>
      </c>
      <c r="C188" s="9" t="s">
        <v>8</v>
      </c>
      <c r="D188" s="10">
        <v>90</v>
      </c>
      <c r="E188" s="11">
        <v>47.4</v>
      </c>
      <c r="F188" s="21">
        <f t="shared" si="2"/>
        <v>4266</v>
      </c>
    </row>
    <row r="189" spans="1:6" x14ac:dyDescent="0.25">
      <c r="A189" s="8">
        <v>7590521529</v>
      </c>
      <c r="B189" s="8" t="s">
        <v>444</v>
      </c>
      <c r="C189" s="9" t="s">
        <v>8</v>
      </c>
      <c r="D189" s="10">
        <v>360</v>
      </c>
      <c r="E189" s="11">
        <v>64.7</v>
      </c>
      <c r="F189" s="21">
        <f t="shared" si="2"/>
        <v>23292</v>
      </c>
    </row>
    <row r="190" spans="1:6" x14ac:dyDescent="0.25">
      <c r="A190" s="8">
        <v>7590521534</v>
      </c>
      <c r="B190" s="8" t="s">
        <v>445</v>
      </c>
      <c r="C190" s="9" t="s">
        <v>8</v>
      </c>
      <c r="D190" s="10">
        <v>166</v>
      </c>
      <c r="E190" s="11">
        <v>96.9</v>
      </c>
      <c r="F190" s="21">
        <f t="shared" si="2"/>
        <v>16085.4</v>
      </c>
    </row>
    <row r="191" spans="1:6" x14ac:dyDescent="0.25">
      <c r="A191" s="8">
        <v>7590521539</v>
      </c>
      <c r="B191" s="8" t="s">
        <v>446</v>
      </c>
      <c r="C191" s="9" t="s">
        <v>8</v>
      </c>
      <c r="D191" s="10">
        <v>83</v>
      </c>
      <c r="E191" s="11">
        <v>122</v>
      </c>
      <c r="F191" s="21">
        <f t="shared" si="2"/>
        <v>10126</v>
      </c>
    </row>
    <row r="192" spans="1:6" x14ac:dyDescent="0.25">
      <c r="A192" s="8">
        <v>7590521549</v>
      </c>
      <c r="B192" s="8" t="s">
        <v>447</v>
      </c>
      <c r="C192" s="9" t="s">
        <v>8</v>
      </c>
      <c r="D192" s="10">
        <v>23</v>
      </c>
      <c r="E192" s="11">
        <v>209</v>
      </c>
      <c r="F192" s="21">
        <f t="shared" si="2"/>
        <v>4807</v>
      </c>
    </row>
    <row r="193" spans="1:6" x14ac:dyDescent="0.25">
      <c r="A193" s="8">
        <v>7590521554</v>
      </c>
      <c r="B193" s="8" t="s">
        <v>448</v>
      </c>
      <c r="C193" s="9" t="s">
        <v>8</v>
      </c>
      <c r="D193" s="10">
        <v>40</v>
      </c>
      <c r="E193" s="11">
        <v>311</v>
      </c>
      <c r="F193" s="21">
        <f t="shared" si="2"/>
        <v>12440</v>
      </c>
    </row>
    <row r="194" spans="1:6" x14ac:dyDescent="0.25">
      <c r="A194" s="8">
        <v>7590521589</v>
      </c>
      <c r="B194" s="8" t="s">
        <v>449</v>
      </c>
      <c r="C194" s="9" t="s">
        <v>8</v>
      </c>
      <c r="D194" s="10">
        <v>220</v>
      </c>
      <c r="E194" s="11">
        <v>94.3</v>
      </c>
      <c r="F194" s="21">
        <f t="shared" si="2"/>
        <v>20746</v>
      </c>
    </row>
    <row r="195" spans="1:6" x14ac:dyDescent="0.25">
      <c r="A195" s="8">
        <v>7590521614</v>
      </c>
      <c r="B195" s="8" t="s">
        <v>450</v>
      </c>
      <c r="C195" s="9" t="s">
        <v>8</v>
      </c>
      <c r="D195" s="10">
        <v>220</v>
      </c>
      <c r="E195" s="11">
        <v>194</v>
      </c>
      <c r="F195" s="21">
        <f t="shared" si="2"/>
        <v>42680</v>
      </c>
    </row>
    <row r="196" spans="1:6" x14ac:dyDescent="0.25">
      <c r="A196" s="8">
        <v>7590521619</v>
      </c>
      <c r="B196" s="8" t="s">
        <v>451</v>
      </c>
      <c r="C196" s="9" t="s">
        <v>8</v>
      </c>
      <c r="D196" s="10">
        <v>70</v>
      </c>
      <c r="E196" s="11">
        <v>270</v>
      </c>
      <c r="F196" s="21">
        <f t="shared" ref="F196:F259" si="3">ROUND(E196*D196,2)</f>
        <v>18900</v>
      </c>
    </row>
    <row r="197" spans="1:6" x14ac:dyDescent="0.25">
      <c r="A197" s="8">
        <v>7590523010</v>
      </c>
      <c r="B197" s="8" t="s">
        <v>65</v>
      </c>
      <c r="C197" s="9" t="s">
        <v>16</v>
      </c>
      <c r="D197" s="10">
        <v>42</v>
      </c>
      <c r="E197" s="11">
        <v>297</v>
      </c>
      <c r="F197" s="21">
        <f t="shared" si="3"/>
        <v>12474</v>
      </c>
    </row>
    <row r="198" spans="1:6" x14ac:dyDescent="0.25">
      <c r="A198" s="8">
        <v>7590525036</v>
      </c>
      <c r="B198" s="8" t="s">
        <v>452</v>
      </c>
      <c r="C198" s="9" t="s">
        <v>8</v>
      </c>
      <c r="D198" s="10">
        <v>20</v>
      </c>
      <c r="E198" s="11">
        <v>102</v>
      </c>
      <c r="F198" s="21">
        <f t="shared" si="3"/>
        <v>2040</v>
      </c>
    </row>
    <row r="199" spans="1:6" ht="24" x14ac:dyDescent="0.25">
      <c r="A199" s="8">
        <v>7590525055</v>
      </c>
      <c r="B199" s="8" t="s">
        <v>453</v>
      </c>
      <c r="C199" s="9" t="s">
        <v>5</v>
      </c>
      <c r="D199" s="10">
        <v>2</v>
      </c>
      <c r="E199" s="11">
        <v>921</v>
      </c>
      <c r="F199" s="21">
        <f t="shared" si="3"/>
        <v>1842</v>
      </c>
    </row>
    <row r="200" spans="1:6" x14ac:dyDescent="0.25">
      <c r="A200" s="8">
        <v>7590525145</v>
      </c>
      <c r="B200" s="8" t="s">
        <v>454</v>
      </c>
      <c r="C200" s="9" t="s">
        <v>8</v>
      </c>
      <c r="D200" s="10">
        <v>610</v>
      </c>
      <c r="E200" s="11">
        <v>16.2</v>
      </c>
      <c r="F200" s="21">
        <f t="shared" si="3"/>
        <v>9882</v>
      </c>
    </row>
    <row r="201" spans="1:6" x14ac:dyDescent="0.25">
      <c r="A201" s="8">
        <v>7590525222</v>
      </c>
      <c r="B201" s="8" t="s">
        <v>455</v>
      </c>
      <c r="C201" s="9" t="s">
        <v>8</v>
      </c>
      <c r="D201" s="10">
        <v>150</v>
      </c>
      <c r="E201" s="11">
        <v>40.4</v>
      </c>
      <c r="F201" s="21">
        <f t="shared" si="3"/>
        <v>6060</v>
      </c>
    </row>
    <row r="202" spans="1:6" x14ac:dyDescent="0.25">
      <c r="A202" s="8">
        <v>7590525230</v>
      </c>
      <c r="B202" s="8" t="s">
        <v>456</v>
      </c>
      <c r="C202" s="9" t="s">
        <v>8</v>
      </c>
      <c r="D202" s="10">
        <v>730</v>
      </c>
      <c r="E202" s="11">
        <v>22.7</v>
      </c>
      <c r="F202" s="21">
        <f t="shared" si="3"/>
        <v>16571</v>
      </c>
    </row>
    <row r="203" spans="1:6" x14ac:dyDescent="0.25">
      <c r="A203" s="8">
        <v>7590525231</v>
      </c>
      <c r="B203" s="8" t="s">
        <v>457</v>
      </c>
      <c r="C203" s="9" t="s">
        <v>8</v>
      </c>
      <c r="D203" s="10">
        <v>689</v>
      </c>
      <c r="E203" s="11">
        <v>26.7</v>
      </c>
      <c r="F203" s="21">
        <f t="shared" si="3"/>
        <v>18396.3</v>
      </c>
    </row>
    <row r="204" spans="1:6" x14ac:dyDescent="0.25">
      <c r="A204" s="8">
        <v>7590525232</v>
      </c>
      <c r="B204" s="8" t="s">
        <v>458</v>
      </c>
      <c r="C204" s="9" t="s">
        <v>8</v>
      </c>
      <c r="D204" s="10">
        <v>138</v>
      </c>
      <c r="E204" s="11">
        <v>35.6</v>
      </c>
      <c r="F204" s="21">
        <f t="shared" si="3"/>
        <v>4912.8</v>
      </c>
    </row>
    <row r="205" spans="1:6" x14ac:dyDescent="0.25">
      <c r="A205" s="8">
        <v>7590525233</v>
      </c>
      <c r="B205" s="8" t="s">
        <v>459</v>
      </c>
      <c r="C205" s="9" t="s">
        <v>8</v>
      </c>
      <c r="D205" s="10">
        <v>40</v>
      </c>
      <c r="E205" s="11">
        <v>47.7</v>
      </c>
      <c r="F205" s="21">
        <f t="shared" si="3"/>
        <v>1908</v>
      </c>
    </row>
    <row r="206" spans="1:6" ht="24" x14ac:dyDescent="0.25">
      <c r="A206" s="8">
        <v>7590525235</v>
      </c>
      <c r="B206" s="8" t="s">
        <v>460</v>
      </c>
      <c r="C206" s="9" t="s">
        <v>8</v>
      </c>
      <c r="D206" s="10">
        <v>40</v>
      </c>
      <c r="E206" s="11">
        <v>64.2</v>
      </c>
      <c r="F206" s="21">
        <f t="shared" si="3"/>
        <v>2568</v>
      </c>
    </row>
    <row r="207" spans="1:6" x14ac:dyDescent="0.25">
      <c r="A207" s="8">
        <v>7590525245</v>
      </c>
      <c r="B207" s="8" t="s">
        <v>461</v>
      </c>
      <c r="C207" s="9" t="s">
        <v>8</v>
      </c>
      <c r="D207" s="10">
        <v>40</v>
      </c>
      <c r="E207" s="11">
        <v>40.799999999999997</v>
      </c>
      <c r="F207" s="21">
        <f t="shared" si="3"/>
        <v>1632</v>
      </c>
    </row>
    <row r="208" spans="1:6" x14ac:dyDescent="0.25">
      <c r="A208" s="8">
        <v>7590525246</v>
      </c>
      <c r="B208" s="8" t="s">
        <v>462</v>
      </c>
      <c r="C208" s="9" t="s">
        <v>8</v>
      </c>
      <c r="D208" s="10">
        <v>40</v>
      </c>
      <c r="E208" s="11">
        <v>78.5</v>
      </c>
      <c r="F208" s="21">
        <f t="shared" si="3"/>
        <v>3140</v>
      </c>
    </row>
    <row r="209" spans="1:6" x14ac:dyDescent="0.25">
      <c r="A209" s="8">
        <v>7590525412</v>
      </c>
      <c r="B209" s="8" t="s">
        <v>463</v>
      </c>
      <c r="C209" s="9" t="s">
        <v>5</v>
      </c>
      <c r="D209" s="10">
        <v>1</v>
      </c>
      <c r="E209" s="11">
        <v>5050</v>
      </c>
      <c r="F209" s="21">
        <f t="shared" si="3"/>
        <v>5050</v>
      </c>
    </row>
    <row r="210" spans="1:6" x14ac:dyDescent="0.25">
      <c r="A210" s="8">
        <v>7590525413</v>
      </c>
      <c r="B210" s="8" t="s">
        <v>464</v>
      </c>
      <c r="C210" s="9" t="s">
        <v>5</v>
      </c>
      <c r="D210" s="10">
        <v>2</v>
      </c>
      <c r="E210" s="11">
        <v>5560</v>
      </c>
      <c r="F210" s="21">
        <f t="shared" si="3"/>
        <v>11120</v>
      </c>
    </row>
    <row r="211" spans="1:6" x14ac:dyDescent="0.25">
      <c r="A211" s="8">
        <v>7590525430</v>
      </c>
      <c r="B211" s="8" t="s">
        <v>465</v>
      </c>
      <c r="C211" s="9" t="s">
        <v>5</v>
      </c>
      <c r="D211" s="10">
        <v>1</v>
      </c>
      <c r="E211" s="11">
        <v>6240</v>
      </c>
      <c r="F211" s="21">
        <f t="shared" si="3"/>
        <v>6240</v>
      </c>
    </row>
    <row r="212" spans="1:6" x14ac:dyDescent="0.25">
      <c r="A212" s="8">
        <v>7590525478</v>
      </c>
      <c r="B212" s="8" t="s">
        <v>466</v>
      </c>
      <c r="C212" s="9" t="s">
        <v>5</v>
      </c>
      <c r="D212" s="10">
        <v>1</v>
      </c>
      <c r="E212" s="11">
        <v>4160</v>
      </c>
      <c r="F212" s="21">
        <f t="shared" si="3"/>
        <v>4160</v>
      </c>
    </row>
    <row r="213" spans="1:6" x14ac:dyDescent="0.25">
      <c r="A213" s="8">
        <v>7590525480</v>
      </c>
      <c r="B213" s="8" t="s">
        <v>467</v>
      </c>
      <c r="C213" s="9" t="s">
        <v>5</v>
      </c>
      <c r="D213" s="10">
        <v>1</v>
      </c>
      <c r="E213" s="11">
        <v>5370</v>
      </c>
      <c r="F213" s="21">
        <f t="shared" si="3"/>
        <v>5370</v>
      </c>
    </row>
    <row r="214" spans="1:6" x14ac:dyDescent="0.25">
      <c r="A214" s="8">
        <v>7590525481</v>
      </c>
      <c r="B214" s="8" t="s">
        <v>468</v>
      </c>
      <c r="C214" s="9" t="s">
        <v>5</v>
      </c>
      <c r="D214" s="10">
        <v>4</v>
      </c>
      <c r="E214" s="11">
        <v>6190</v>
      </c>
      <c r="F214" s="21">
        <f t="shared" si="3"/>
        <v>24760</v>
      </c>
    </row>
    <row r="215" spans="1:6" x14ac:dyDescent="0.25">
      <c r="A215" s="8">
        <v>7590525541</v>
      </c>
      <c r="B215" s="8" t="s">
        <v>469</v>
      </c>
      <c r="C215" s="9" t="s">
        <v>5</v>
      </c>
      <c r="D215" s="10">
        <v>2</v>
      </c>
      <c r="E215" s="11">
        <v>3990</v>
      </c>
      <c r="F215" s="21">
        <f t="shared" si="3"/>
        <v>7980</v>
      </c>
    </row>
    <row r="216" spans="1:6" x14ac:dyDescent="0.25">
      <c r="A216" s="8">
        <v>7590525562</v>
      </c>
      <c r="B216" s="8" t="s">
        <v>470</v>
      </c>
      <c r="C216" s="9" t="s">
        <v>5</v>
      </c>
      <c r="D216" s="10">
        <v>6</v>
      </c>
      <c r="E216" s="11">
        <v>4390</v>
      </c>
      <c r="F216" s="21">
        <f t="shared" si="3"/>
        <v>26340</v>
      </c>
    </row>
    <row r="217" spans="1:6" x14ac:dyDescent="0.25">
      <c r="A217" s="8">
        <v>7590525564</v>
      </c>
      <c r="B217" s="8" t="s">
        <v>471</v>
      </c>
      <c r="C217" s="9" t="s">
        <v>5</v>
      </c>
      <c r="D217" s="10">
        <v>2</v>
      </c>
      <c r="E217" s="11">
        <v>5610</v>
      </c>
      <c r="F217" s="21">
        <f t="shared" si="3"/>
        <v>11220</v>
      </c>
    </row>
    <row r="218" spans="1:6" x14ac:dyDescent="0.25">
      <c r="A218" s="8">
        <v>7590525687</v>
      </c>
      <c r="B218" s="8" t="s">
        <v>472</v>
      </c>
      <c r="C218" s="9" t="s">
        <v>5</v>
      </c>
      <c r="D218" s="10">
        <v>7</v>
      </c>
      <c r="E218" s="11">
        <v>1670</v>
      </c>
      <c r="F218" s="21">
        <f t="shared" si="3"/>
        <v>11690</v>
      </c>
    </row>
    <row r="219" spans="1:6" x14ac:dyDescent="0.25">
      <c r="A219" s="8">
        <v>7590525711</v>
      </c>
      <c r="B219" s="8" t="s">
        <v>55</v>
      </c>
      <c r="C219" s="9" t="s">
        <v>5</v>
      </c>
      <c r="D219" s="10">
        <v>10</v>
      </c>
      <c r="E219" s="11">
        <v>685</v>
      </c>
      <c r="F219" s="21">
        <f t="shared" si="3"/>
        <v>6850</v>
      </c>
    </row>
    <row r="220" spans="1:6" ht="24" x14ac:dyDescent="0.25">
      <c r="A220" s="8">
        <v>7590525747</v>
      </c>
      <c r="B220" s="8" t="s">
        <v>473</v>
      </c>
      <c r="C220" s="9" t="s">
        <v>5</v>
      </c>
      <c r="D220" s="10">
        <v>24</v>
      </c>
      <c r="E220" s="11">
        <v>69.8</v>
      </c>
      <c r="F220" s="21">
        <f t="shared" si="3"/>
        <v>1675.2</v>
      </c>
    </row>
    <row r="221" spans="1:6" ht="24" x14ac:dyDescent="0.25">
      <c r="A221" s="8">
        <v>7590525758</v>
      </c>
      <c r="B221" s="8" t="s">
        <v>474</v>
      </c>
      <c r="C221" s="9" t="s">
        <v>5</v>
      </c>
      <c r="D221" s="10">
        <v>50</v>
      </c>
      <c r="E221" s="11">
        <v>887</v>
      </c>
      <c r="F221" s="21">
        <f t="shared" si="3"/>
        <v>44350</v>
      </c>
    </row>
    <row r="222" spans="1:6" x14ac:dyDescent="0.25">
      <c r="A222" s="8">
        <v>7590525761</v>
      </c>
      <c r="B222" s="8" t="s">
        <v>475</v>
      </c>
      <c r="C222" s="9" t="s">
        <v>16</v>
      </c>
      <c r="D222" s="10">
        <v>133</v>
      </c>
      <c r="E222" s="11">
        <v>20</v>
      </c>
      <c r="F222" s="21">
        <f t="shared" si="3"/>
        <v>2660</v>
      </c>
    </row>
    <row r="223" spans="1:6" x14ac:dyDescent="0.25">
      <c r="A223" s="8">
        <v>7590525763</v>
      </c>
      <c r="B223" s="8" t="s">
        <v>66</v>
      </c>
      <c r="C223" s="9" t="s">
        <v>16</v>
      </c>
      <c r="D223" s="10">
        <v>133</v>
      </c>
      <c r="E223" s="11">
        <v>18.3</v>
      </c>
      <c r="F223" s="21">
        <f t="shared" si="3"/>
        <v>2433.9</v>
      </c>
    </row>
    <row r="224" spans="1:6" x14ac:dyDescent="0.25">
      <c r="A224" s="8">
        <v>7590525790</v>
      </c>
      <c r="B224" s="8" t="s">
        <v>476</v>
      </c>
      <c r="C224" s="9" t="s">
        <v>5</v>
      </c>
      <c r="D224" s="10">
        <v>28</v>
      </c>
      <c r="E224" s="11">
        <v>79.400000000000006</v>
      </c>
      <c r="F224" s="21">
        <f t="shared" si="3"/>
        <v>2223.1999999999998</v>
      </c>
    </row>
    <row r="225" spans="1:6" x14ac:dyDescent="0.25">
      <c r="A225" s="8">
        <v>7590527042</v>
      </c>
      <c r="B225" s="8" t="s">
        <v>477</v>
      </c>
      <c r="C225" s="9" t="s">
        <v>8</v>
      </c>
      <c r="D225" s="10">
        <v>104</v>
      </c>
      <c r="E225" s="11">
        <v>61.5</v>
      </c>
      <c r="F225" s="21">
        <f t="shared" si="3"/>
        <v>6396</v>
      </c>
    </row>
    <row r="226" spans="1:6" x14ac:dyDescent="0.25">
      <c r="A226" s="8">
        <v>7590527046</v>
      </c>
      <c r="B226" s="8" t="s">
        <v>72</v>
      </c>
      <c r="C226" s="9" t="s">
        <v>8</v>
      </c>
      <c r="D226" s="10">
        <v>30</v>
      </c>
      <c r="E226" s="11">
        <v>133</v>
      </c>
      <c r="F226" s="21">
        <f t="shared" si="3"/>
        <v>3990</v>
      </c>
    </row>
    <row r="227" spans="1:6" x14ac:dyDescent="0.25">
      <c r="A227" s="8">
        <v>7590540025</v>
      </c>
      <c r="B227" s="8" t="s">
        <v>478</v>
      </c>
      <c r="C227" s="9" t="s">
        <v>8</v>
      </c>
      <c r="D227" s="10">
        <v>30</v>
      </c>
      <c r="E227" s="11">
        <v>10.1</v>
      </c>
      <c r="F227" s="21">
        <f t="shared" si="3"/>
        <v>303</v>
      </c>
    </row>
    <row r="228" spans="1:6" x14ac:dyDescent="0.25">
      <c r="A228" s="8">
        <v>7590540055</v>
      </c>
      <c r="B228" s="8" t="s">
        <v>479</v>
      </c>
      <c r="C228" s="9" t="s">
        <v>8</v>
      </c>
      <c r="D228" s="10">
        <v>30</v>
      </c>
      <c r="E228" s="11">
        <v>22.8</v>
      </c>
      <c r="F228" s="21">
        <f t="shared" si="3"/>
        <v>684</v>
      </c>
    </row>
    <row r="229" spans="1:6" x14ac:dyDescent="0.25">
      <c r="A229" s="8">
        <v>7590540529</v>
      </c>
      <c r="B229" s="8" t="s">
        <v>480</v>
      </c>
      <c r="C229" s="9" t="s">
        <v>8</v>
      </c>
      <c r="D229" s="10">
        <v>90</v>
      </c>
      <c r="E229" s="11">
        <v>10.5</v>
      </c>
      <c r="F229" s="21">
        <f t="shared" si="3"/>
        <v>945</v>
      </c>
    </row>
    <row r="230" spans="1:6" ht="24" x14ac:dyDescent="0.25">
      <c r="A230" s="8">
        <v>7590540564</v>
      </c>
      <c r="B230" s="8" t="s">
        <v>481</v>
      </c>
      <c r="C230" s="9" t="s">
        <v>8</v>
      </c>
      <c r="D230" s="10">
        <v>305</v>
      </c>
      <c r="E230" s="11">
        <v>9.85</v>
      </c>
      <c r="F230" s="21">
        <f t="shared" si="3"/>
        <v>3004.25</v>
      </c>
    </row>
    <row r="231" spans="1:6" x14ac:dyDescent="0.25">
      <c r="A231" s="8">
        <v>7590540574</v>
      </c>
      <c r="B231" s="8" t="s">
        <v>482</v>
      </c>
      <c r="C231" s="9" t="s">
        <v>8</v>
      </c>
      <c r="D231" s="10">
        <v>305</v>
      </c>
      <c r="E231" s="11">
        <v>9.24</v>
      </c>
      <c r="F231" s="21">
        <f t="shared" si="3"/>
        <v>2818.2</v>
      </c>
    </row>
    <row r="232" spans="1:6" x14ac:dyDescent="0.25">
      <c r="A232" s="8">
        <v>7590540579</v>
      </c>
      <c r="B232" s="8" t="s">
        <v>483</v>
      </c>
      <c r="C232" s="9" t="s">
        <v>8</v>
      </c>
      <c r="D232" s="10">
        <v>615</v>
      </c>
      <c r="E232" s="11">
        <v>12.9</v>
      </c>
      <c r="F232" s="21">
        <f t="shared" si="3"/>
        <v>7933.5</v>
      </c>
    </row>
    <row r="233" spans="1:6" ht="24" x14ac:dyDescent="0.25">
      <c r="A233" s="8">
        <v>7590540759</v>
      </c>
      <c r="B233" s="8" t="s">
        <v>484</v>
      </c>
      <c r="C233" s="9" t="s">
        <v>5</v>
      </c>
      <c r="D233" s="10">
        <v>5</v>
      </c>
      <c r="E233" s="11">
        <v>42.1</v>
      </c>
      <c r="F233" s="21">
        <f t="shared" si="3"/>
        <v>210.5</v>
      </c>
    </row>
    <row r="234" spans="1:6" ht="24" x14ac:dyDescent="0.25">
      <c r="A234" s="8">
        <v>7590540816</v>
      </c>
      <c r="B234" s="8" t="s">
        <v>485</v>
      </c>
      <c r="C234" s="9" t="s">
        <v>5</v>
      </c>
      <c r="D234" s="10">
        <v>200</v>
      </c>
      <c r="E234" s="11">
        <v>3</v>
      </c>
      <c r="F234" s="21">
        <f t="shared" si="3"/>
        <v>600</v>
      </c>
    </row>
    <row r="235" spans="1:6" ht="24" x14ac:dyDescent="0.25">
      <c r="A235" s="8">
        <v>7590540818</v>
      </c>
      <c r="B235" s="8" t="s">
        <v>486</v>
      </c>
      <c r="C235" s="9" t="s">
        <v>5</v>
      </c>
      <c r="D235" s="10">
        <v>50</v>
      </c>
      <c r="E235" s="11">
        <v>33</v>
      </c>
      <c r="F235" s="21">
        <f t="shared" si="3"/>
        <v>1650</v>
      </c>
    </row>
    <row r="236" spans="1:6" ht="24" x14ac:dyDescent="0.25">
      <c r="A236" s="8">
        <v>7590541409</v>
      </c>
      <c r="B236" s="8" t="s">
        <v>487</v>
      </c>
      <c r="C236" s="9" t="s">
        <v>5</v>
      </c>
      <c r="D236" s="10">
        <v>8</v>
      </c>
      <c r="E236" s="11">
        <v>3900</v>
      </c>
      <c r="F236" s="21">
        <f t="shared" si="3"/>
        <v>31200</v>
      </c>
    </row>
    <row r="237" spans="1:6" ht="24" x14ac:dyDescent="0.25">
      <c r="A237" s="8">
        <v>7590541432</v>
      </c>
      <c r="B237" s="8" t="s">
        <v>488</v>
      </c>
      <c r="C237" s="9" t="s">
        <v>5</v>
      </c>
      <c r="D237" s="10">
        <v>1</v>
      </c>
      <c r="E237" s="11">
        <v>3260</v>
      </c>
      <c r="F237" s="21">
        <f t="shared" si="3"/>
        <v>3260</v>
      </c>
    </row>
    <row r="238" spans="1:6" ht="24" x14ac:dyDescent="0.25">
      <c r="A238" s="8">
        <v>7590541434</v>
      </c>
      <c r="B238" s="8" t="s">
        <v>489</v>
      </c>
      <c r="C238" s="9" t="s">
        <v>5</v>
      </c>
      <c r="D238" s="10">
        <v>1</v>
      </c>
      <c r="E238" s="11">
        <v>673</v>
      </c>
      <c r="F238" s="21">
        <f t="shared" si="3"/>
        <v>673</v>
      </c>
    </row>
    <row r="239" spans="1:6" ht="24" x14ac:dyDescent="0.25">
      <c r="A239" s="8">
        <v>7590541439</v>
      </c>
      <c r="B239" s="8" t="s">
        <v>490</v>
      </c>
      <c r="C239" s="9" t="s">
        <v>5</v>
      </c>
      <c r="D239" s="10">
        <v>2</v>
      </c>
      <c r="E239" s="11">
        <v>2040</v>
      </c>
      <c r="F239" s="21">
        <f t="shared" si="3"/>
        <v>4080</v>
      </c>
    </row>
    <row r="240" spans="1:6" ht="24" x14ac:dyDescent="0.25">
      <c r="A240" s="8">
        <v>7590541442</v>
      </c>
      <c r="B240" s="8" t="s">
        <v>491</v>
      </c>
      <c r="C240" s="9" t="s">
        <v>5</v>
      </c>
      <c r="D240" s="10">
        <v>1</v>
      </c>
      <c r="E240" s="11">
        <v>3960</v>
      </c>
      <c r="F240" s="21">
        <f t="shared" si="3"/>
        <v>3960</v>
      </c>
    </row>
    <row r="241" spans="1:6" ht="24" x14ac:dyDescent="0.25">
      <c r="A241" s="8">
        <v>7590541462</v>
      </c>
      <c r="B241" s="8" t="s">
        <v>492</v>
      </c>
      <c r="C241" s="9" t="s">
        <v>5</v>
      </c>
      <c r="D241" s="10">
        <v>4</v>
      </c>
      <c r="E241" s="11">
        <v>5240</v>
      </c>
      <c r="F241" s="21">
        <f t="shared" si="3"/>
        <v>20960</v>
      </c>
    </row>
    <row r="242" spans="1:6" ht="24" x14ac:dyDescent="0.25">
      <c r="A242" s="8">
        <v>7590541474</v>
      </c>
      <c r="B242" s="8" t="s">
        <v>493</v>
      </c>
      <c r="C242" s="9" t="s">
        <v>5</v>
      </c>
      <c r="D242" s="10">
        <v>2</v>
      </c>
      <c r="E242" s="11">
        <v>2400</v>
      </c>
      <c r="F242" s="21">
        <f t="shared" si="3"/>
        <v>4800</v>
      </c>
    </row>
    <row r="243" spans="1:6" ht="24" x14ac:dyDescent="0.25">
      <c r="A243" s="8">
        <v>7590541569</v>
      </c>
      <c r="B243" s="8" t="s">
        <v>494</v>
      </c>
      <c r="C243" s="9" t="s">
        <v>5</v>
      </c>
      <c r="D243" s="10">
        <v>2</v>
      </c>
      <c r="E243" s="11">
        <v>1410</v>
      </c>
      <c r="F243" s="21">
        <f t="shared" si="3"/>
        <v>2820</v>
      </c>
    </row>
    <row r="244" spans="1:6" x14ac:dyDescent="0.25">
      <c r="A244" s="8">
        <v>7590545014</v>
      </c>
      <c r="B244" s="8" t="s">
        <v>44</v>
      </c>
      <c r="C244" s="9" t="s">
        <v>8</v>
      </c>
      <c r="D244" s="10">
        <v>45</v>
      </c>
      <c r="E244" s="11">
        <v>46</v>
      </c>
      <c r="F244" s="21">
        <f t="shared" si="3"/>
        <v>2070</v>
      </c>
    </row>
    <row r="245" spans="1:6" ht="24" x14ac:dyDescent="0.25">
      <c r="A245" s="8">
        <v>7590545040</v>
      </c>
      <c r="B245" s="8" t="s">
        <v>495</v>
      </c>
      <c r="C245" s="9" t="s">
        <v>8</v>
      </c>
      <c r="D245" s="10">
        <v>40</v>
      </c>
      <c r="E245" s="11">
        <v>50.6</v>
      </c>
      <c r="F245" s="21">
        <f t="shared" si="3"/>
        <v>2024</v>
      </c>
    </row>
    <row r="246" spans="1:6" x14ac:dyDescent="0.25">
      <c r="A246" s="8">
        <v>7590545050</v>
      </c>
      <c r="B246" s="8" t="s">
        <v>89</v>
      </c>
      <c r="C246" s="9" t="s">
        <v>8</v>
      </c>
      <c r="D246" s="10">
        <v>10</v>
      </c>
      <c r="E246" s="11">
        <v>67.8</v>
      </c>
      <c r="F246" s="21">
        <f t="shared" si="3"/>
        <v>678</v>
      </c>
    </row>
    <row r="247" spans="1:6" ht="24" x14ac:dyDescent="0.25">
      <c r="A247" s="8">
        <v>7590545060</v>
      </c>
      <c r="B247" s="8" t="s">
        <v>496</v>
      </c>
      <c r="C247" s="9" t="s">
        <v>5</v>
      </c>
      <c r="D247" s="10">
        <v>12</v>
      </c>
      <c r="E247" s="11">
        <v>1010</v>
      </c>
      <c r="F247" s="21">
        <f t="shared" si="3"/>
        <v>12120</v>
      </c>
    </row>
    <row r="248" spans="1:6" ht="24" x14ac:dyDescent="0.25">
      <c r="A248" s="8">
        <v>7590545070</v>
      </c>
      <c r="B248" s="8" t="s">
        <v>497</v>
      </c>
      <c r="C248" s="9" t="s">
        <v>5</v>
      </c>
      <c r="D248" s="10">
        <v>8</v>
      </c>
      <c r="E248" s="11">
        <v>685</v>
      </c>
      <c r="F248" s="21">
        <f t="shared" si="3"/>
        <v>5480</v>
      </c>
    </row>
    <row r="249" spans="1:6" ht="24" x14ac:dyDescent="0.25">
      <c r="A249" s="8">
        <v>7590545080</v>
      </c>
      <c r="B249" s="8" t="s">
        <v>498</v>
      </c>
      <c r="C249" s="9" t="s">
        <v>24</v>
      </c>
      <c r="D249" s="10">
        <v>1</v>
      </c>
      <c r="E249" s="11">
        <v>119</v>
      </c>
      <c r="F249" s="21">
        <f t="shared" si="3"/>
        <v>119</v>
      </c>
    </row>
    <row r="250" spans="1:6" x14ac:dyDescent="0.25">
      <c r="A250" s="8">
        <v>7590545116</v>
      </c>
      <c r="B250" s="8" t="s">
        <v>499</v>
      </c>
      <c r="C250" s="9" t="s">
        <v>8</v>
      </c>
      <c r="D250" s="10">
        <v>20</v>
      </c>
      <c r="E250" s="11">
        <v>46</v>
      </c>
      <c r="F250" s="21">
        <f t="shared" si="3"/>
        <v>920</v>
      </c>
    </row>
    <row r="251" spans="1:6" x14ac:dyDescent="0.25">
      <c r="A251" s="8">
        <v>7590545142</v>
      </c>
      <c r="B251" s="8" t="s">
        <v>500</v>
      </c>
      <c r="C251" s="9" t="s">
        <v>5</v>
      </c>
      <c r="D251" s="10">
        <v>30</v>
      </c>
      <c r="E251" s="11">
        <v>198</v>
      </c>
      <c r="F251" s="21">
        <f t="shared" si="3"/>
        <v>5940</v>
      </c>
    </row>
    <row r="252" spans="1:6" x14ac:dyDescent="0.25">
      <c r="A252" s="8">
        <v>7590545170</v>
      </c>
      <c r="B252" s="8" t="s">
        <v>501</v>
      </c>
      <c r="C252" s="9" t="s">
        <v>8</v>
      </c>
      <c r="D252" s="10">
        <v>30</v>
      </c>
      <c r="E252" s="11">
        <v>73.7</v>
      </c>
      <c r="F252" s="21">
        <f t="shared" si="3"/>
        <v>2211</v>
      </c>
    </row>
    <row r="253" spans="1:6" x14ac:dyDescent="0.25">
      <c r="A253" s="8">
        <v>7590545172</v>
      </c>
      <c r="B253" s="8" t="s">
        <v>502</v>
      </c>
      <c r="C253" s="9" t="s">
        <v>8</v>
      </c>
      <c r="D253" s="10">
        <v>30</v>
      </c>
      <c r="E253" s="11">
        <v>95.4</v>
      </c>
      <c r="F253" s="21">
        <f t="shared" si="3"/>
        <v>2862</v>
      </c>
    </row>
    <row r="254" spans="1:6" x14ac:dyDescent="0.25">
      <c r="A254" s="8">
        <v>7590547014</v>
      </c>
      <c r="B254" s="8" t="s">
        <v>503</v>
      </c>
      <c r="C254" s="9" t="s">
        <v>8</v>
      </c>
      <c r="D254" s="10">
        <v>1</v>
      </c>
      <c r="E254" s="11">
        <v>14.2</v>
      </c>
      <c r="F254" s="21">
        <f t="shared" si="3"/>
        <v>14.2</v>
      </c>
    </row>
    <row r="255" spans="1:6" x14ac:dyDescent="0.25">
      <c r="A255" s="8">
        <v>7590547118</v>
      </c>
      <c r="B255" s="8" t="s">
        <v>504</v>
      </c>
      <c r="C255" s="9" t="s">
        <v>8</v>
      </c>
      <c r="D255" s="10">
        <v>55</v>
      </c>
      <c r="E255" s="11">
        <v>50.6</v>
      </c>
      <c r="F255" s="21">
        <f t="shared" si="3"/>
        <v>2783</v>
      </c>
    </row>
    <row r="256" spans="1:6" x14ac:dyDescent="0.25">
      <c r="A256" s="8">
        <v>7590547170</v>
      </c>
      <c r="B256" s="8" t="s">
        <v>505</v>
      </c>
      <c r="C256" s="9" t="s">
        <v>8</v>
      </c>
      <c r="D256" s="10">
        <v>30</v>
      </c>
      <c r="E256" s="11">
        <v>29.3</v>
      </c>
      <c r="F256" s="21">
        <f t="shared" si="3"/>
        <v>879</v>
      </c>
    </row>
    <row r="257" spans="1:6" x14ac:dyDescent="0.25">
      <c r="A257" s="8">
        <v>7590547172</v>
      </c>
      <c r="B257" s="8" t="s">
        <v>506</v>
      </c>
      <c r="C257" s="9" t="s">
        <v>8</v>
      </c>
      <c r="D257" s="10">
        <v>30</v>
      </c>
      <c r="E257" s="11">
        <v>35.200000000000003</v>
      </c>
      <c r="F257" s="21">
        <f t="shared" si="3"/>
        <v>1056</v>
      </c>
    </row>
    <row r="258" spans="1:6" x14ac:dyDescent="0.25">
      <c r="A258" s="8">
        <v>7590550194</v>
      </c>
      <c r="B258" s="8" t="s">
        <v>507</v>
      </c>
      <c r="C258" s="9" t="s">
        <v>5</v>
      </c>
      <c r="D258" s="10">
        <v>1</v>
      </c>
      <c r="E258" s="11">
        <v>107</v>
      </c>
      <c r="F258" s="21">
        <f t="shared" si="3"/>
        <v>107</v>
      </c>
    </row>
    <row r="259" spans="1:6" ht="24" x14ac:dyDescent="0.25">
      <c r="A259" s="8">
        <v>7590555072</v>
      </c>
      <c r="B259" s="8" t="s">
        <v>508</v>
      </c>
      <c r="C259" s="9" t="s">
        <v>5</v>
      </c>
      <c r="D259" s="10">
        <v>1</v>
      </c>
      <c r="E259" s="11">
        <v>1050</v>
      </c>
      <c r="F259" s="21">
        <f t="shared" si="3"/>
        <v>1050</v>
      </c>
    </row>
    <row r="260" spans="1:6" ht="24" x14ac:dyDescent="0.25">
      <c r="A260" s="8">
        <v>7590555074</v>
      </c>
      <c r="B260" s="8" t="s">
        <v>509</v>
      </c>
      <c r="C260" s="9" t="s">
        <v>5</v>
      </c>
      <c r="D260" s="10">
        <v>1</v>
      </c>
      <c r="E260" s="11">
        <v>1460</v>
      </c>
      <c r="F260" s="21">
        <f t="shared" ref="F260:F323" si="4">ROUND(E260*D260,2)</f>
        <v>1460</v>
      </c>
    </row>
    <row r="261" spans="1:6" x14ac:dyDescent="0.25">
      <c r="A261" s="8">
        <v>7590555102</v>
      </c>
      <c r="B261" s="8" t="s">
        <v>64</v>
      </c>
      <c r="C261" s="9" t="s">
        <v>5</v>
      </c>
      <c r="D261" s="10">
        <v>2</v>
      </c>
      <c r="E261" s="11">
        <v>2150</v>
      </c>
      <c r="F261" s="21">
        <f t="shared" si="4"/>
        <v>4300</v>
      </c>
    </row>
    <row r="262" spans="1:6" x14ac:dyDescent="0.25">
      <c r="A262" s="8">
        <v>7590555104</v>
      </c>
      <c r="B262" s="8" t="s">
        <v>510</v>
      </c>
      <c r="C262" s="9" t="s">
        <v>5</v>
      </c>
      <c r="D262" s="10">
        <v>6</v>
      </c>
      <c r="E262" s="11">
        <v>2320</v>
      </c>
      <c r="F262" s="21">
        <f t="shared" si="4"/>
        <v>13920</v>
      </c>
    </row>
    <row r="263" spans="1:6" x14ac:dyDescent="0.25">
      <c r="A263" s="8">
        <v>7590555108</v>
      </c>
      <c r="B263" s="8" t="s">
        <v>511</v>
      </c>
      <c r="C263" s="9" t="s">
        <v>5</v>
      </c>
      <c r="D263" s="10">
        <v>20</v>
      </c>
      <c r="E263" s="11">
        <v>3380</v>
      </c>
      <c r="F263" s="21">
        <f t="shared" si="4"/>
        <v>67600</v>
      </c>
    </row>
    <row r="264" spans="1:6" x14ac:dyDescent="0.25">
      <c r="A264" s="8">
        <v>7590555110</v>
      </c>
      <c r="B264" s="8" t="s">
        <v>512</v>
      </c>
      <c r="C264" s="9" t="s">
        <v>5</v>
      </c>
      <c r="D264" s="10">
        <v>4</v>
      </c>
      <c r="E264" s="11">
        <v>3950</v>
      </c>
      <c r="F264" s="21">
        <f t="shared" si="4"/>
        <v>15800</v>
      </c>
    </row>
    <row r="265" spans="1:6" x14ac:dyDescent="0.25">
      <c r="A265" s="8">
        <v>7590555112</v>
      </c>
      <c r="B265" s="8" t="s">
        <v>513</v>
      </c>
      <c r="C265" s="9" t="s">
        <v>5</v>
      </c>
      <c r="D265" s="10">
        <v>4</v>
      </c>
      <c r="E265" s="11">
        <v>5190</v>
      </c>
      <c r="F265" s="21">
        <f t="shared" si="4"/>
        <v>20760</v>
      </c>
    </row>
    <row r="266" spans="1:6" x14ac:dyDescent="0.25">
      <c r="A266" s="8">
        <v>7590555114</v>
      </c>
      <c r="B266" s="8" t="s">
        <v>514</v>
      </c>
      <c r="C266" s="9" t="s">
        <v>5</v>
      </c>
      <c r="D266" s="10">
        <v>4</v>
      </c>
      <c r="E266" s="11">
        <v>6140</v>
      </c>
      <c r="F266" s="21">
        <f t="shared" si="4"/>
        <v>24560</v>
      </c>
    </row>
    <row r="267" spans="1:6" x14ac:dyDescent="0.25">
      <c r="A267" s="8">
        <v>7590555134</v>
      </c>
      <c r="B267" s="8" t="s">
        <v>515</v>
      </c>
      <c r="C267" s="9" t="s">
        <v>5</v>
      </c>
      <c r="D267" s="10">
        <v>1</v>
      </c>
      <c r="E267" s="11">
        <v>2220</v>
      </c>
      <c r="F267" s="21">
        <f t="shared" si="4"/>
        <v>2220</v>
      </c>
    </row>
    <row r="268" spans="1:6" x14ac:dyDescent="0.25">
      <c r="A268" s="8">
        <v>7590555136</v>
      </c>
      <c r="B268" s="8" t="s">
        <v>54</v>
      </c>
      <c r="C268" s="9" t="s">
        <v>5</v>
      </c>
      <c r="D268" s="10">
        <v>5</v>
      </c>
      <c r="E268" s="11">
        <v>2780</v>
      </c>
      <c r="F268" s="21">
        <f t="shared" si="4"/>
        <v>13900</v>
      </c>
    </row>
    <row r="269" spans="1:6" x14ac:dyDescent="0.25">
      <c r="A269" s="8">
        <v>7590555138</v>
      </c>
      <c r="B269" s="8" t="s">
        <v>516</v>
      </c>
      <c r="C269" s="9" t="s">
        <v>5</v>
      </c>
      <c r="D269" s="10">
        <v>29</v>
      </c>
      <c r="E269" s="11">
        <v>3650</v>
      </c>
      <c r="F269" s="21">
        <f t="shared" si="4"/>
        <v>105850</v>
      </c>
    </row>
    <row r="270" spans="1:6" x14ac:dyDescent="0.25">
      <c r="A270" s="8">
        <v>7590555142</v>
      </c>
      <c r="B270" s="8" t="s">
        <v>517</v>
      </c>
      <c r="C270" s="9" t="s">
        <v>5</v>
      </c>
      <c r="D270" s="10">
        <v>2</v>
      </c>
      <c r="E270" s="11">
        <v>5910</v>
      </c>
      <c r="F270" s="21">
        <f t="shared" si="4"/>
        <v>11820</v>
      </c>
    </row>
    <row r="271" spans="1:6" x14ac:dyDescent="0.25">
      <c r="A271" s="8">
        <v>7590555146</v>
      </c>
      <c r="B271" s="8" t="s">
        <v>518</v>
      </c>
      <c r="C271" s="9" t="s">
        <v>5</v>
      </c>
      <c r="D271" s="10">
        <v>4</v>
      </c>
      <c r="E271" s="11">
        <v>10300</v>
      </c>
      <c r="F271" s="21">
        <f t="shared" si="4"/>
        <v>41200</v>
      </c>
    </row>
    <row r="272" spans="1:6" x14ac:dyDescent="0.25">
      <c r="A272" s="8">
        <v>7590555168</v>
      </c>
      <c r="B272" s="8" t="s">
        <v>519</v>
      </c>
      <c r="C272" s="9" t="s">
        <v>5</v>
      </c>
      <c r="D272" s="10">
        <v>1</v>
      </c>
      <c r="E272" s="11">
        <v>1640</v>
      </c>
      <c r="F272" s="21">
        <f t="shared" si="4"/>
        <v>1640</v>
      </c>
    </row>
    <row r="273" spans="1:6" x14ac:dyDescent="0.25">
      <c r="A273" s="8">
        <v>7590555172</v>
      </c>
      <c r="B273" s="8" t="s">
        <v>520</v>
      </c>
      <c r="C273" s="9" t="s">
        <v>5</v>
      </c>
      <c r="D273" s="10">
        <v>5</v>
      </c>
      <c r="E273" s="11">
        <v>2990</v>
      </c>
      <c r="F273" s="21">
        <f t="shared" si="4"/>
        <v>14950</v>
      </c>
    </row>
    <row r="274" spans="1:6" x14ac:dyDescent="0.25">
      <c r="A274" s="8">
        <v>7590555192</v>
      </c>
      <c r="B274" s="8" t="s">
        <v>85</v>
      </c>
      <c r="C274" s="9" t="s">
        <v>5</v>
      </c>
      <c r="D274" s="10">
        <v>4</v>
      </c>
      <c r="E274" s="11">
        <v>1530</v>
      </c>
      <c r="F274" s="21">
        <f t="shared" si="4"/>
        <v>6120</v>
      </c>
    </row>
    <row r="275" spans="1:6" x14ac:dyDescent="0.25">
      <c r="A275" s="8">
        <v>7590555194</v>
      </c>
      <c r="B275" s="8" t="s">
        <v>521</v>
      </c>
      <c r="C275" s="9" t="s">
        <v>5</v>
      </c>
      <c r="D275" s="10">
        <v>2</v>
      </c>
      <c r="E275" s="11">
        <v>1640</v>
      </c>
      <c r="F275" s="21">
        <f t="shared" si="4"/>
        <v>3280</v>
      </c>
    </row>
    <row r="276" spans="1:6" x14ac:dyDescent="0.25">
      <c r="A276" s="8">
        <v>7590555196</v>
      </c>
      <c r="B276" s="8" t="s">
        <v>86</v>
      </c>
      <c r="C276" s="9" t="s">
        <v>5</v>
      </c>
      <c r="D276" s="10">
        <v>4</v>
      </c>
      <c r="E276" s="11">
        <v>1980</v>
      </c>
      <c r="F276" s="21">
        <f t="shared" si="4"/>
        <v>7920</v>
      </c>
    </row>
    <row r="277" spans="1:6" ht="36" x14ac:dyDescent="0.25">
      <c r="A277" s="8">
        <v>7590555198</v>
      </c>
      <c r="B277" s="8" t="s">
        <v>522</v>
      </c>
      <c r="C277" s="9" t="s">
        <v>5</v>
      </c>
      <c r="D277" s="10">
        <v>11</v>
      </c>
      <c r="E277" s="11">
        <v>2510</v>
      </c>
      <c r="F277" s="21">
        <f t="shared" si="4"/>
        <v>27610</v>
      </c>
    </row>
    <row r="278" spans="1:6" x14ac:dyDescent="0.25">
      <c r="A278" s="8">
        <v>7590555200</v>
      </c>
      <c r="B278" s="8" t="s">
        <v>523</v>
      </c>
      <c r="C278" s="9" t="s">
        <v>5</v>
      </c>
      <c r="D278" s="10">
        <v>1</v>
      </c>
      <c r="E278" s="11">
        <v>3270</v>
      </c>
      <c r="F278" s="21">
        <f t="shared" si="4"/>
        <v>3270</v>
      </c>
    </row>
    <row r="279" spans="1:6" x14ac:dyDescent="0.25">
      <c r="A279" s="8">
        <v>7590555202</v>
      </c>
      <c r="B279" s="8" t="s">
        <v>524</v>
      </c>
      <c r="C279" s="9" t="s">
        <v>5</v>
      </c>
      <c r="D279" s="10">
        <v>1</v>
      </c>
      <c r="E279" s="11">
        <v>4540</v>
      </c>
      <c r="F279" s="21">
        <f t="shared" si="4"/>
        <v>4540</v>
      </c>
    </row>
    <row r="280" spans="1:6" ht="24" x14ac:dyDescent="0.25">
      <c r="A280" s="8">
        <v>7590555240</v>
      </c>
      <c r="B280" s="8" t="s">
        <v>525</v>
      </c>
      <c r="C280" s="9" t="s">
        <v>5</v>
      </c>
      <c r="D280" s="10">
        <v>13</v>
      </c>
      <c r="E280" s="11">
        <v>295</v>
      </c>
      <c r="F280" s="21">
        <f t="shared" si="4"/>
        <v>3835</v>
      </c>
    </row>
    <row r="281" spans="1:6" x14ac:dyDescent="0.25">
      <c r="A281" s="8">
        <v>7590555392</v>
      </c>
      <c r="B281" s="8" t="s">
        <v>526</v>
      </c>
      <c r="C281" s="9" t="s">
        <v>5</v>
      </c>
      <c r="D281" s="10">
        <v>12</v>
      </c>
      <c r="E281" s="11">
        <v>377</v>
      </c>
      <c r="F281" s="21">
        <f t="shared" si="4"/>
        <v>4524</v>
      </c>
    </row>
    <row r="282" spans="1:6" x14ac:dyDescent="0.25">
      <c r="A282" s="8">
        <v>7590555394</v>
      </c>
      <c r="B282" s="8" t="s">
        <v>527</v>
      </c>
      <c r="C282" s="9" t="s">
        <v>5</v>
      </c>
      <c r="D282" s="10">
        <v>13</v>
      </c>
      <c r="E282" s="11">
        <v>328</v>
      </c>
      <c r="F282" s="21">
        <f t="shared" si="4"/>
        <v>4264</v>
      </c>
    </row>
    <row r="283" spans="1:6" x14ac:dyDescent="0.25">
      <c r="A283" s="8">
        <v>7590557240</v>
      </c>
      <c r="B283" s="8" t="s">
        <v>528</v>
      </c>
      <c r="C283" s="9" t="s">
        <v>5</v>
      </c>
      <c r="D283" s="10">
        <v>4</v>
      </c>
      <c r="E283" s="11">
        <v>207</v>
      </c>
      <c r="F283" s="21">
        <f t="shared" si="4"/>
        <v>828</v>
      </c>
    </row>
    <row r="284" spans="1:6" x14ac:dyDescent="0.25">
      <c r="A284" s="8">
        <v>7590560569</v>
      </c>
      <c r="B284" s="8" t="s">
        <v>529</v>
      </c>
      <c r="C284" s="9" t="s">
        <v>5</v>
      </c>
      <c r="D284" s="10">
        <v>8</v>
      </c>
      <c r="E284" s="11">
        <v>625</v>
      </c>
      <c r="F284" s="21">
        <f t="shared" si="4"/>
        <v>5000</v>
      </c>
    </row>
    <row r="285" spans="1:6" x14ac:dyDescent="0.25">
      <c r="A285" s="8">
        <v>7590565012</v>
      </c>
      <c r="B285" s="8" t="s">
        <v>530</v>
      </c>
      <c r="C285" s="9" t="s">
        <v>5</v>
      </c>
      <c r="D285" s="10">
        <v>2</v>
      </c>
      <c r="E285" s="11">
        <v>14400</v>
      </c>
      <c r="F285" s="21">
        <f t="shared" si="4"/>
        <v>28800</v>
      </c>
    </row>
    <row r="286" spans="1:6" x14ac:dyDescent="0.25">
      <c r="A286" s="8">
        <v>7590587090</v>
      </c>
      <c r="B286" s="8" t="s">
        <v>531</v>
      </c>
      <c r="C286" s="9" t="s">
        <v>5</v>
      </c>
      <c r="D286" s="10">
        <v>16</v>
      </c>
      <c r="E286" s="11">
        <v>6160</v>
      </c>
      <c r="F286" s="21">
        <f t="shared" si="4"/>
        <v>98560</v>
      </c>
    </row>
    <row r="287" spans="1:6" x14ac:dyDescent="0.25">
      <c r="A287" s="8">
        <v>7590610020</v>
      </c>
      <c r="B287" s="8" t="s">
        <v>532</v>
      </c>
      <c r="C287" s="9" t="s">
        <v>5</v>
      </c>
      <c r="D287" s="10">
        <v>3</v>
      </c>
      <c r="E287" s="11">
        <v>208</v>
      </c>
      <c r="F287" s="21">
        <f t="shared" si="4"/>
        <v>624</v>
      </c>
    </row>
    <row r="288" spans="1:6" x14ac:dyDescent="0.25">
      <c r="A288" s="8">
        <v>7590610180</v>
      </c>
      <c r="B288" s="8" t="s">
        <v>533</v>
      </c>
      <c r="C288" s="9" t="s">
        <v>5</v>
      </c>
      <c r="D288" s="10">
        <v>4</v>
      </c>
      <c r="E288" s="11">
        <v>1230</v>
      </c>
      <c r="F288" s="21">
        <f t="shared" si="4"/>
        <v>4920</v>
      </c>
    </row>
    <row r="289" spans="1:6" ht="24" x14ac:dyDescent="0.25">
      <c r="A289" s="8">
        <v>7590615040</v>
      </c>
      <c r="B289" s="8" t="s">
        <v>534</v>
      </c>
      <c r="C289" s="9" t="s">
        <v>5</v>
      </c>
      <c r="D289" s="10">
        <v>8</v>
      </c>
      <c r="E289" s="11">
        <v>1460</v>
      </c>
      <c r="F289" s="21">
        <f t="shared" si="4"/>
        <v>11680</v>
      </c>
    </row>
    <row r="290" spans="1:6" x14ac:dyDescent="0.25">
      <c r="A290" s="8">
        <v>7590615130</v>
      </c>
      <c r="B290" s="8" t="s">
        <v>535</v>
      </c>
      <c r="C290" s="9" t="s">
        <v>5</v>
      </c>
      <c r="D290" s="10">
        <v>1</v>
      </c>
      <c r="E290" s="11">
        <v>933</v>
      </c>
      <c r="F290" s="21">
        <f t="shared" si="4"/>
        <v>933</v>
      </c>
    </row>
    <row r="291" spans="1:6" x14ac:dyDescent="0.25">
      <c r="A291" s="8">
        <v>7590715034</v>
      </c>
      <c r="B291" s="8" t="s">
        <v>51</v>
      </c>
      <c r="C291" s="9" t="s">
        <v>5</v>
      </c>
      <c r="D291" s="10">
        <v>1</v>
      </c>
      <c r="E291" s="11">
        <v>32400</v>
      </c>
      <c r="F291" s="21">
        <f t="shared" si="4"/>
        <v>32400</v>
      </c>
    </row>
    <row r="292" spans="1:6" x14ac:dyDescent="0.25">
      <c r="A292" s="8">
        <v>7590715036</v>
      </c>
      <c r="B292" s="8" t="s">
        <v>52</v>
      </c>
      <c r="C292" s="9" t="s">
        <v>5</v>
      </c>
      <c r="D292" s="10">
        <v>1</v>
      </c>
      <c r="E292" s="11">
        <v>36000</v>
      </c>
      <c r="F292" s="21">
        <f t="shared" si="4"/>
        <v>36000</v>
      </c>
    </row>
    <row r="293" spans="1:6" x14ac:dyDescent="0.25">
      <c r="A293" s="8">
        <v>7590715042</v>
      </c>
      <c r="B293" s="8" t="s">
        <v>536</v>
      </c>
      <c r="C293" s="9" t="s">
        <v>5</v>
      </c>
      <c r="D293" s="10">
        <v>3</v>
      </c>
      <c r="E293" s="11">
        <v>43700</v>
      </c>
      <c r="F293" s="21">
        <f t="shared" si="4"/>
        <v>131100</v>
      </c>
    </row>
    <row r="294" spans="1:6" x14ac:dyDescent="0.25">
      <c r="A294" s="8">
        <v>7590715170</v>
      </c>
      <c r="B294" s="8" t="s">
        <v>537</v>
      </c>
      <c r="C294" s="9" t="s">
        <v>5</v>
      </c>
      <c r="D294" s="10">
        <v>2</v>
      </c>
      <c r="E294" s="11">
        <v>6270</v>
      </c>
      <c r="F294" s="21">
        <f t="shared" si="4"/>
        <v>12540</v>
      </c>
    </row>
    <row r="295" spans="1:6" x14ac:dyDescent="0.25">
      <c r="A295" s="8">
        <v>7590717034</v>
      </c>
      <c r="B295" s="8" t="s">
        <v>48</v>
      </c>
      <c r="C295" s="9" t="s">
        <v>5</v>
      </c>
      <c r="D295" s="10">
        <v>1</v>
      </c>
      <c r="E295" s="11">
        <v>13900</v>
      </c>
      <c r="F295" s="21">
        <f t="shared" si="4"/>
        <v>13900</v>
      </c>
    </row>
    <row r="296" spans="1:6" x14ac:dyDescent="0.25">
      <c r="A296" s="8">
        <v>7590717036</v>
      </c>
      <c r="B296" s="8" t="s">
        <v>49</v>
      </c>
      <c r="C296" s="9" t="s">
        <v>5</v>
      </c>
      <c r="D296" s="10">
        <v>1</v>
      </c>
      <c r="E296" s="11">
        <v>15300</v>
      </c>
      <c r="F296" s="21">
        <f t="shared" si="4"/>
        <v>15300</v>
      </c>
    </row>
    <row r="297" spans="1:6" x14ac:dyDescent="0.25">
      <c r="A297" s="8">
        <v>7590717042</v>
      </c>
      <c r="B297" s="8" t="s">
        <v>50</v>
      </c>
      <c r="C297" s="9" t="s">
        <v>5</v>
      </c>
      <c r="D297" s="10">
        <v>3</v>
      </c>
      <c r="E297" s="11">
        <v>19100</v>
      </c>
      <c r="F297" s="21">
        <f t="shared" si="4"/>
        <v>57300</v>
      </c>
    </row>
    <row r="298" spans="1:6" x14ac:dyDescent="0.25">
      <c r="A298" s="8">
        <v>7590720080</v>
      </c>
      <c r="B298" s="8" t="s">
        <v>538</v>
      </c>
      <c r="C298" s="9" t="s">
        <v>5</v>
      </c>
      <c r="D298" s="10">
        <v>5</v>
      </c>
      <c r="E298" s="11">
        <v>329</v>
      </c>
      <c r="F298" s="21">
        <f t="shared" si="4"/>
        <v>1645</v>
      </c>
    </row>
    <row r="299" spans="1:6" x14ac:dyDescent="0.25">
      <c r="A299" s="8">
        <v>7590720085</v>
      </c>
      <c r="B299" s="8" t="s">
        <v>539</v>
      </c>
      <c r="C299" s="9" t="s">
        <v>5</v>
      </c>
      <c r="D299" s="10">
        <v>3</v>
      </c>
      <c r="E299" s="11">
        <v>675</v>
      </c>
      <c r="F299" s="21">
        <f t="shared" si="4"/>
        <v>2025</v>
      </c>
    </row>
    <row r="300" spans="1:6" x14ac:dyDescent="0.25">
      <c r="A300" s="8">
        <v>7590720105</v>
      </c>
      <c r="B300" s="8" t="s">
        <v>540</v>
      </c>
      <c r="C300" s="9" t="s">
        <v>5</v>
      </c>
      <c r="D300" s="10">
        <v>2</v>
      </c>
      <c r="E300" s="11">
        <v>523</v>
      </c>
      <c r="F300" s="21">
        <f t="shared" si="4"/>
        <v>1046</v>
      </c>
    </row>
    <row r="301" spans="1:6" x14ac:dyDescent="0.25">
      <c r="A301" s="8">
        <v>7590720130</v>
      </c>
      <c r="B301" s="8" t="s">
        <v>541</v>
      </c>
      <c r="C301" s="9" t="s">
        <v>5</v>
      </c>
      <c r="D301" s="10">
        <v>1</v>
      </c>
      <c r="E301" s="11">
        <v>1860</v>
      </c>
      <c r="F301" s="21">
        <f t="shared" si="4"/>
        <v>1860</v>
      </c>
    </row>
    <row r="302" spans="1:6" x14ac:dyDescent="0.25">
      <c r="A302" s="8">
        <v>7590720150</v>
      </c>
      <c r="B302" s="8" t="s">
        <v>542</v>
      </c>
      <c r="C302" s="9" t="s">
        <v>5</v>
      </c>
      <c r="D302" s="10">
        <v>1</v>
      </c>
      <c r="E302" s="11">
        <v>2900</v>
      </c>
      <c r="F302" s="21">
        <f t="shared" si="4"/>
        <v>2900</v>
      </c>
    </row>
    <row r="303" spans="1:6" x14ac:dyDescent="0.25">
      <c r="A303" s="8">
        <v>7590720200</v>
      </c>
      <c r="B303" s="8" t="s">
        <v>543</v>
      </c>
      <c r="C303" s="9" t="s">
        <v>5</v>
      </c>
      <c r="D303" s="10">
        <v>1</v>
      </c>
      <c r="E303" s="11">
        <v>1390</v>
      </c>
      <c r="F303" s="21">
        <f t="shared" si="4"/>
        <v>1390</v>
      </c>
    </row>
    <row r="304" spans="1:6" x14ac:dyDescent="0.25">
      <c r="A304" s="8">
        <v>7590720210</v>
      </c>
      <c r="B304" s="8" t="s">
        <v>544</v>
      </c>
      <c r="C304" s="9" t="s">
        <v>5</v>
      </c>
      <c r="D304" s="10">
        <v>1</v>
      </c>
      <c r="E304" s="11">
        <v>1390</v>
      </c>
      <c r="F304" s="21">
        <f t="shared" si="4"/>
        <v>1390</v>
      </c>
    </row>
    <row r="305" spans="1:6" x14ac:dyDescent="0.25">
      <c r="A305" s="8">
        <v>7590720220</v>
      </c>
      <c r="B305" s="8" t="s">
        <v>545</v>
      </c>
      <c r="C305" s="9" t="s">
        <v>5</v>
      </c>
      <c r="D305" s="10">
        <v>1</v>
      </c>
      <c r="E305" s="11">
        <v>617</v>
      </c>
      <c r="F305" s="21">
        <f t="shared" si="4"/>
        <v>617</v>
      </c>
    </row>
    <row r="306" spans="1:6" x14ac:dyDescent="0.25">
      <c r="A306" s="8">
        <v>7590720253</v>
      </c>
      <c r="B306" s="8" t="s">
        <v>546</v>
      </c>
      <c r="C306" s="9" t="s">
        <v>5</v>
      </c>
      <c r="D306" s="10">
        <v>4</v>
      </c>
      <c r="E306" s="11">
        <v>362</v>
      </c>
      <c r="F306" s="21">
        <f t="shared" si="4"/>
        <v>1448</v>
      </c>
    </row>
    <row r="307" spans="1:6" x14ac:dyDescent="0.25">
      <c r="A307" s="8">
        <v>7590720270</v>
      </c>
      <c r="B307" s="8" t="s">
        <v>547</v>
      </c>
      <c r="C307" s="9" t="s">
        <v>5</v>
      </c>
      <c r="D307" s="10">
        <v>1</v>
      </c>
      <c r="E307" s="11">
        <v>406</v>
      </c>
      <c r="F307" s="21">
        <f t="shared" si="4"/>
        <v>406</v>
      </c>
    </row>
    <row r="308" spans="1:6" x14ac:dyDescent="0.25">
      <c r="A308" s="8">
        <v>7590720410</v>
      </c>
      <c r="B308" s="8" t="s">
        <v>548</v>
      </c>
      <c r="C308" s="9" t="s">
        <v>5</v>
      </c>
      <c r="D308" s="10">
        <v>1</v>
      </c>
      <c r="E308" s="11">
        <v>9620</v>
      </c>
      <c r="F308" s="21">
        <f t="shared" si="4"/>
        <v>9620</v>
      </c>
    </row>
    <row r="309" spans="1:6" x14ac:dyDescent="0.25">
      <c r="A309" s="8">
        <v>7590720415</v>
      </c>
      <c r="B309" s="8" t="s">
        <v>549</v>
      </c>
      <c r="C309" s="9" t="s">
        <v>5</v>
      </c>
      <c r="D309" s="10">
        <v>1</v>
      </c>
      <c r="E309" s="11">
        <v>9580</v>
      </c>
      <c r="F309" s="21">
        <f t="shared" si="4"/>
        <v>9580</v>
      </c>
    </row>
    <row r="310" spans="1:6" x14ac:dyDescent="0.25">
      <c r="A310" s="8">
        <v>7590720425</v>
      </c>
      <c r="B310" s="8" t="s">
        <v>550</v>
      </c>
      <c r="C310" s="9" t="s">
        <v>5</v>
      </c>
      <c r="D310" s="10">
        <v>1</v>
      </c>
      <c r="E310" s="11">
        <v>5250</v>
      </c>
      <c r="F310" s="21">
        <f t="shared" si="4"/>
        <v>5250</v>
      </c>
    </row>
    <row r="311" spans="1:6" x14ac:dyDescent="0.25">
      <c r="A311" s="8">
        <v>7590720435</v>
      </c>
      <c r="B311" s="8" t="s">
        <v>551</v>
      </c>
      <c r="C311" s="9" t="s">
        <v>5</v>
      </c>
      <c r="D311" s="10">
        <v>2</v>
      </c>
      <c r="E311" s="11">
        <v>5870</v>
      </c>
      <c r="F311" s="21">
        <f t="shared" si="4"/>
        <v>11740</v>
      </c>
    </row>
    <row r="312" spans="1:6" x14ac:dyDescent="0.25">
      <c r="A312" s="8">
        <v>7590720445</v>
      </c>
      <c r="B312" s="8" t="s">
        <v>552</v>
      </c>
      <c r="C312" s="9" t="s">
        <v>5</v>
      </c>
      <c r="D312" s="10">
        <v>1</v>
      </c>
      <c r="E312" s="11">
        <v>1650</v>
      </c>
      <c r="F312" s="21">
        <f t="shared" si="4"/>
        <v>1650</v>
      </c>
    </row>
    <row r="313" spans="1:6" x14ac:dyDescent="0.25">
      <c r="A313" s="8">
        <v>7590720510</v>
      </c>
      <c r="B313" s="8" t="s">
        <v>553</v>
      </c>
      <c r="C313" s="9" t="s">
        <v>5</v>
      </c>
      <c r="D313" s="10">
        <v>2</v>
      </c>
      <c r="E313" s="11">
        <v>128</v>
      </c>
      <c r="F313" s="21">
        <f t="shared" si="4"/>
        <v>256</v>
      </c>
    </row>
    <row r="314" spans="1:6" x14ac:dyDescent="0.25">
      <c r="A314" s="8">
        <v>7590720515</v>
      </c>
      <c r="B314" s="8" t="s">
        <v>554</v>
      </c>
      <c r="C314" s="9" t="s">
        <v>5</v>
      </c>
      <c r="D314" s="10">
        <v>15</v>
      </c>
      <c r="E314" s="11">
        <v>296</v>
      </c>
      <c r="F314" s="21">
        <f t="shared" si="4"/>
        <v>4440</v>
      </c>
    </row>
    <row r="315" spans="1:6" x14ac:dyDescent="0.25">
      <c r="A315" s="8">
        <v>7590720570</v>
      </c>
      <c r="B315" s="8" t="s">
        <v>555</v>
      </c>
      <c r="C315" s="9" t="s">
        <v>5</v>
      </c>
      <c r="D315" s="10">
        <v>7</v>
      </c>
      <c r="E315" s="11">
        <v>2090</v>
      </c>
      <c r="F315" s="21">
        <f t="shared" si="4"/>
        <v>14630</v>
      </c>
    </row>
    <row r="316" spans="1:6" x14ac:dyDescent="0.25">
      <c r="A316" s="8">
        <v>7590720600</v>
      </c>
      <c r="B316" s="8" t="s">
        <v>556</v>
      </c>
      <c r="C316" s="9" t="s">
        <v>5</v>
      </c>
      <c r="D316" s="10">
        <v>4</v>
      </c>
      <c r="E316" s="11">
        <v>190</v>
      </c>
      <c r="F316" s="21">
        <f t="shared" si="4"/>
        <v>760</v>
      </c>
    </row>
    <row r="317" spans="1:6" x14ac:dyDescent="0.25">
      <c r="A317" s="8">
        <v>7590725020</v>
      </c>
      <c r="B317" s="8" t="s">
        <v>557</v>
      </c>
      <c r="C317" s="9" t="s">
        <v>5</v>
      </c>
      <c r="D317" s="10">
        <v>42</v>
      </c>
      <c r="E317" s="11">
        <v>203</v>
      </c>
      <c r="F317" s="21">
        <f t="shared" si="4"/>
        <v>8526</v>
      </c>
    </row>
    <row r="318" spans="1:6" x14ac:dyDescent="0.25">
      <c r="A318" s="8">
        <v>7590725022</v>
      </c>
      <c r="B318" s="8" t="s">
        <v>558</v>
      </c>
      <c r="C318" s="9" t="s">
        <v>5</v>
      </c>
      <c r="D318" s="10">
        <v>2</v>
      </c>
      <c r="E318" s="11">
        <v>1180</v>
      </c>
      <c r="F318" s="21">
        <f t="shared" si="4"/>
        <v>2360</v>
      </c>
    </row>
    <row r="319" spans="1:6" x14ac:dyDescent="0.25">
      <c r="A319" s="8">
        <v>7590725024</v>
      </c>
      <c r="B319" s="8" t="s">
        <v>559</v>
      </c>
      <c r="C319" s="9" t="s">
        <v>5</v>
      </c>
      <c r="D319" s="10">
        <v>2</v>
      </c>
      <c r="E319" s="11">
        <v>256</v>
      </c>
      <c r="F319" s="21">
        <f t="shared" si="4"/>
        <v>512</v>
      </c>
    </row>
    <row r="320" spans="1:6" x14ac:dyDescent="0.25">
      <c r="A320" s="8">
        <v>7590725040</v>
      </c>
      <c r="B320" s="8" t="s">
        <v>560</v>
      </c>
      <c r="C320" s="9" t="s">
        <v>5</v>
      </c>
      <c r="D320" s="10">
        <v>1</v>
      </c>
      <c r="E320" s="11">
        <v>618</v>
      </c>
      <c r="F320" s="21">
        <f t="shared" si="4"/>
        <v>618</v>
      </c>
    </row>
    <row r="321" spans="1:6" x14ac:dyDescent="0.25">
      <c r="A321" s="8">
        <v>7590725042</v>
      </c>
      <c r="B321" s="8" t="s">
        <v>561</v>
      </c>
      <c r="C321" s="9" t="s">
        <v>5</v>
      </c>
      <c r="D321" s="10">
        <v>1</v>
      </c>
      <c r="E321" s="11">
        <v>406</v>
      </c>
      <c r="F321" s="21">
        <f t="shared" si="4"/>
        <v>406</v>
      </c>
    </row>
    <row r="322" spans="1:6" x14ac:dyDescent="0.25">
      <c r="A322" s="8">
        <v>7590725046</v>
      </c>
      <c r="B322" s="8" t="s">
        <v>53</v>
      </c>
      <c r="C322" s="9" t="s">
        <v>5</v>
      </c>
      <c r="D322" s="10">
        <v>4</v>
      </c>
      <c r="E322" s="11">
        <v>475</v>
      </c>
      <c r="F322" s="21">
        <f t="shared" si="4"/>
        <v>1900</v>
      </c>
    </row>
    <row r="323" spans="1:6" x14ac:dyDescent="0.25">
      <c r="A323" s="8">
        <v>7590725058</v>
      </c>
      <c r="B323" s="8" t="s">
        <v>562</v>
      </c>
      <c r="C323" s="9" t="s">
        <v>5</v>
      </c>
      <c r="D323" s="10">
        <v>6</v>
      </c>
      <c r="E323" s="11">
        <v>651</v>
      </c>
      <c r="F323" s="21">
        <f t="shared" si="4"/>
        <v>3906</v>
      </c>
    </row>
    <row r="324" spans="1:6" x14ac:dyDescent="0.25">
      <c r="A324" s="8">
        <v>7590725070</v>
      </c>
      <c r="B324" s="8" t="s">
        <v>563</v>
      </c>
      <c r="C324" s="9" t="s">
        <v>5</v>
      </c>
      <c r="D324" s="10">
        <v>3</v>
      </c>
      <c r="E324" s="11">
        <v>1330</v>
      </c>
      <c r="F324" s="21">
        <f t="shared" ref="F324:F387" si="5">ROUND(E324*D324,2)</f>
        <v>3990</v>
      </c>
    </row>
    <row r="325" spans="1:6" x14ac:dyDescent="0.25">
      <c r="A325" s="8">
        <v>7590725140</v>
      </c>
      <c r="B325" s="8" t="s">
        <v>564</v>
      </c>
      <c r="C325" s="9" t="s">
        <v>5</v>
      </c>
      <c r="D325" s="10">
        <v>20</v>
      </c>
      <c r="E325" s="11">
        <v>865</v>
      </c>
      <c r="F325" s="21">
        <f t="shared" si="5"/>
        <v>17300</v>
      </c>
    </row>
    <row r="326" spans="1:6" x14ac:dyDescent="0.25">
      <c r="A326" s="8">
        <v>7590727020</v>
      </c>
      <c r="B326" s="8" t="s">
        <v>565</v>
      </c>
      <c r="C326" s="9" t="s">
        <v>5</v>
      </c>
      <c r="D326" s="10">
        <v>35</v>
      </c>
      <c r="E326" s="11">
        <v>60.9</v>
      </c>
      <c r="F326" s="21">
        <f t="shared" si="5"/>
        <v>2131.5</v>
      </c>
    </row>
    <row r="327" spans="1:6" x14ac:dyDescent="0.25">
      <c r="A327" s="8">
        <v>7590727046</v>
      </c>
      <c r="B327" s="8" t="s">
        <v>566</v>
      </c>
      <c r="C327" s="9" t="s">
        <v>5</v>
      </c>
      <c r="D327" s="10">
        <v>2</v>
      </c>
      <c r="E327" s="11">
        <v>143</v>
      </c>
      <c r="F327" s="21">
        <f t="shared" si="5"/>
        <v>286</v>
      </c>
    </row>
    <row r="328" spans="1:6" x14ac:dyDescent="0.25">
      <c r="A328" s="8">
        <v>7590920150</v>
      </c>
      <c r="B328" s="8" t="s">
        <v>567</v>
      </c>
      <c r="C328" s="9" t="s">
        <v>5</v>
      </c>
      <c r="D328" s="10">
        <v>1</v>
      </c>
      <c r="E328" s="11">
        <v>2590</v>
      </c>
      <c r="F328" s="21">
        <f t="shared" si="5"/>
        <v>2590</v>
      </c>
    </row>
    <row r="329" spans="1:6" x14ac:dyDescent="0.25">
      <c r="A329" s="8">
        <v>7590920160</v>
      </c>
      <c r="B329" s="8" t="s">
        <v>568</v>
      </c>
      <c r="C329" s="9" t="s">
        <v>5</v>
      </c>
      <c r="D329" s="10">
        <v>1</v>
      </c>
      <c r="E329" s="11">
        <v>2250</v>
      </c>
      <c r="F329" s="21">
        <f t="shared" si="5"/>
        <v>2250</v>
      </c>
    </row>
    <row r="330" spans="1:6" x14ac:dyDescent="0.25">
      <c r="A330" s="8">
        <v>7590920170</v>
      </c>
      <c r="B330" s="8" t="s">
        <v>569</v>
      </c>
      <c r="C330" s="9" t="s">
        <v>5</v>
      </c>
      <c r="D330" s="10">
        <v>1</v>
      </c>
      <c r="E330" s="11">
        <v>2590</v>
      </c>
      <c r="F330" s="21">
        <f t="shared" si="5"/>
        <v>2590</v>
      </c>
    </row>
    <row r="331" spans="1:6" x14ac:dyDescent="0.25">
      <c r="A331" s="8">
        <v>7590920180</v>
      </c>
      <c r="B331" s="8" t="s">
        <v>570</v>
      </c>
      <c r="C331" s="9" t="s">
        <v>5</v>
      </c>
      <c r="D331" s="10">
        <v>1</v>
      </c>
      <c r="E331" s="11">
        <v>2590</v>
      </c>
      <c r="F331" s="21">
        <f t="shared" si="5"/>
        <v>2590</v>
      </c>
    </row>
    <row r="332" spans="1:6" x14ac:dyDescent="0.25">
      <c r="A332" s="8">
        <v>7590920200</v>
      </c>
      <c r="B332" s="8" t="s">
        <v>571</v>
      </c>
      <c r="C332" s="9" t="s">
        <v>5</v>
      </c>
      <c r="D332" s="10">
        <v>1</v>
      </c>
      <c r="E332" s="11">
        <v>2330</v>
      </c>
      <c r="F332" s="21">
        <f t="shared" si="5"/>
        <v>2330</v>
      </c>
    </row>
    <row r="333" spans="1:6" x14ac:dyDescent="0.25">
      <c r="A333" s="8">
        <v>7590920220</v>
      </c>
      <c r="B333" s="8" t="s">
        <v>572</v>
      </c>
      <c r="C333" s="9" t="s">
        <v>5</v>
      </c>
      <c r="D333" s="10">
        <v>1</v>
      </c>
      <c r="E333" s="11">
        <v>2340</v>
      </c>
      <c r="F333" s="21">
        <f t="shared" si="5"/>
        <v>2340</v>
      </c>
    </row>
    <row r="334" spans="1:6" x14ac:dyDescent="0.25">
      <c r="A334" s="8">
        <v>7591010020</v>
      </c>
      <c r="B334" s="8" t="s">
        <v>573</v>
      </c>
      <c r="C334" s="9" t="s">
        <v>5</v>
      </c>
      <c r="D334" s="10">
        <v>1</v>
      </c>
      <c r="E334" s="11">
        <v>117900</v>
      </c>
      <c r="F334" s="21">
        <f t="shared" si="5"/>
        <v>117900</v>
      </c>
    </row>
    <row r="335" spans="1:6" x14ac:dyDescent="0.25">
      <c r="A335" s="8">
        <v>7591015030</v>
      </c>
      <c r="B335" s="8" t="s">
        <v>574</v>
      </c>
      <c r="C335" s="9" t="s">
        <v>5</v>
      </c>
      <c r="D335" s="10">
        <v>6</v>
      </c>
      <c r="E335" s="11">
        <v>13000</v>
      </c>
      <c r="F335" s="21">
        <f t="shared" si="5"/>
        <v>78000</v>
      </c>
    </row>
    <row r="336" spans="1:6" x14ac:dyDescent="0.25">
      <c r="A336" s="8">
        <v>7591015062</v>
      </c>
      <c r="B336" s="8" t="s">
        <v>575</v>
      </c>
      <c r="C336" s="9" t="s">
        <v>5</v>
      </c>
      <c r="D336" s="10">
        <v>6</v>
      </c>
      <c r="E336" s="11">
        <v>3020</v>
      </c>
      <c r="F336" s="21">
        <f t="shared" si="5"/>
        <v>18120</v>
      </c>
    </row>
    <row r="337" spans="1:6" x14ac:dyDescent="0.25">
      <c r="A337" s="8">
        <v>7591017030</v>
      </c>
      <c r="B337" s="8" t="s">
        <v>22</v>
      </c>
      <c r="C337" s="9" t="s">
        <v>5</v>
      </c>
      <c r="D337" s="10">
        <v>6</v>
      </c>
      <c r="E337" s="11">
        <v>7730</v>
      </c>
      <c r="F337" s="21">
        <f t="shared" si="5"/>
        <v>46380</v>
      </c>
    </row>
    <row r="338" spans="1:6" x14ac:dyDescent="0.25">
      <c r="A338" s="8">
        <v>7591017060</v>
      </c>
      <c r="B338" s="8" t="s">
        <v>108</v>
      </c>
      <c r="C338" s="9" t="s">
        <v>5</v>
      </c>
      <c r="D338" s="10">
        <v>6</v>
      </c>
      <c r="E338" s="11">
        <v>614</v>
      </c>
      <c r="F338" s="21">
        <f t="shared" si="5"/>
        <v>3684</v>
      </c>
    </row>
    <row r="339" spans="1:6" x14ac:dyDescent="0.25">
      <c r="A339" s="8">
        <v>7591035020</v>
      </c>
      <c r="B339" s="8" t="s">
        <v>576</v>
      </c>
      <c r="C339" s="9" t="s">
        <v>5</v>
      </c>
      <c r="D339" s="10">
        <v>2</v>
      </c>
      <c r="E339" s="11">
        <v>1360</v>
      </c>
      <c r="F339" s="21">
        <f t="shared" si="5"/>
        <v>2720</v>
      </c>
    </row>
    <row r="340" spans="1:6" x14ac:dyDescent="0.25">
      <c r="A340" s="8">
        <v>7591035030</v>
      </c>
      <c r="B340" s="8" t="s">
        <v>577</v>
      </c>
      <c r="C340" s="9" t="s">
        <v>5</v>
      </c>
      <c r="D340" s="10">
        <v>2</v>
      </c>
      <c r="E340" s="11">
        <v>1360</v>
      </c>
      <c r="F340" s="21">
        <f t="shared" si="5"/>
        <v>2720</v>
      </c>
    </row>
    <row r="341" spans="1:6" x14ac:dyDescent="0.25">
      <c r="A341" s="8">
        <v>7591037020</v>
      </c>
      <c r="B341" s="8" t="s">
        <v>578</v>
      </c>
      <c r="C341" s="9" t="s">
        <v>5</v>
      </c>
      <c r="D341" s="10">
        <v>2</v>
      </c>
      <c r="E341" s="11">
        <v>409</v>
      </c>
      <c r="F341" s="21">
        <f t="shared" si="5"/>
        <v>818</v>
      </c>
    </row>
    <row r="342" spans="1:6" x14ac:dyDescent="0.25">
      <c r="A342" s="8">
        <v>7591037030</v>
      </c>
      <c r="B342" s="8" t="s">
        <v>579</v>
      </c>
      <c r="C342" s="9" t="s">
        <v>5</v>
      </c>
      <c r="D342" s="10">
        <v>2</v>
      </c>
      <c r="E342" s="11">
        <v>409</v>
      </c>
      <c r="F342" s="21">
        <f t="shared" si="5"/>
        <v>818</v>
      </c>
    </row>
    <row r="343" spans="1:6" x14ac:dyDescent="0.25">
      <c r="A343" s="8">
        <v>7591080220</v>
      </c>
      <c r="B343" s="8" t="s">
        <v>580</v>
      </c>
      <c r="C343" s="9" t="s">
        <v>5</v>
      </c>
      <c r="D343" s="10">
        <v>1</v>
      </c>
      <c r="E343" s="11">
        <v>1040</v>
      </c>
      <c r="F343" s="21">
        <f t="shared" si="5"/>
        <v>1040</v>
      </c>
    </row>
    <row r="344" spans="1:6" x14ac:dyDescent="0.25">
      <c r="A344" s="8">
        <v>7591080225</v>
      </c>
      <c r="B344" s="8" t="s">
        <v>581</v>
      </c>
      <c r="C344" s="9" t="s">
        <v>5</v>
      </c>
      <c r="D344" s="10">
        <v>1</v>
      </c>
      <c r="E344" s="11">
        <v>1190</v>
      </c>
      <c r="F344" s="21">
        <f t="shared" si="5"/>
        <v>1190</v>
      </c>
    </row>
    <row r="345" spans="1:6" x14ac:dyDescent="0.25">
      <c r="A345" s="8">
        <v>7591080230</v>
      </c>
      <c r="B345" s="8" t="s">
        <v>582</v>
      </c>
      <c r="C345" s="9" t="s">
        <v>5</v>
      </c>
      <c r="D345" s="10">
        <v>2</v>
      </c>
      <c r="E345" s="11">
        <v>1960</v>
      </c>
      <c r="F345" s="21">
        <f t="shared" si="5"/>
        <v>3920</v>
      </c>
    </row>
    <row r="346" spans="1:6" x14ac:dyDescent="0.25">
      <c r="A346" s="8">
        <v>7591080782</v>
      </c>
      <c r="B346" s="8" t="s">
        <v>583</v>
      </c>
      <c r="C346" s="9" t="s">
        <v>5</v>
      </c>
      <c r="D346" s="10">
        <v>1</v>
      </c>
      <c r="E346" s="11">
        <v>16000</v>
      </c>
      <c r="F346" s="21">
        <f t="shared" si="5"/>
        <v>16000</v>
      </c>
    </row>
    <row r="347" spans="1:6" x14ac:dyDescent="0.25">
      <c r="A347" s="8">
        <v>7591085010</v>
      </c>
      <c r="B347" s="8" t="s">
        <v>584</v>
      </c>
      <c r="C347" s="9" t="s">
        <v>5</v>
      </c>
      <c r="D347" s="10">
        <v>6</v>
      </c>
      <c r="E347" s="11">
        <v>2030</v>
      </c>
      <c r="F347" s="21">
        <f t="shared" si="5"/>
        <v>12180</v>
      </c>
    </row>
    <row r="348" spans="1:6" x14ac:dyDescent="0.25">
      <c r="A348" s="8">
        <v>7591085040</v>
      </c>
      <c r="B348" s="8" t="s">
        <v>585</v>
      </c>
      <c r="C348" s="9" t="s">
        <v>5</v>
      </c>
      <c r="D348" s="10">
        <v>2</v>
      </c>
      <c r="E348" s="11">
        <v>1360</v>
      </c>
      <c r="F348" s="21">
        <f t="shared" si="5"/>
        <v>2720</v>
      </c>
    </row>
    <row r="349" spans="1:6" x14ac:dyDescent="0.25">
      <c r="A349" s="8">
        <v>7591085060</v>
      </c>
      <c r="B349" s="8" t="s">
        <v>586</v>
      </c>
      <c r="C349" s="9" t="s">
        <v>5</v>
      </c>
      <c r="D349" s="10">
        <v>2</v>
      </c>
      <c r="E349" s="11">
        <v>511</v>
      </c>
      <c r="F349" s="21">
        <f t="shared" si="5"/>
        <v>1022</v>
      </c>
    </row>
    <row r="350" spans="1:6" x14ac:dyDescent="0.25">
      <c r="A350" s="8">
        <v>7591087010</v>
      </c>
      <c r="B350" s="8" t="s">
        <v>109</v>
      </c>
      <c r="C350" s="9" t="s">
        <v>5</v>
      </c>
      <c r="D350" s="10">
        <v>6</v>
      </c>
      <c r="E350" s="11">
        <v>609</v>
      </c>
      <c r="F350" s="21">
        <f t="shared" si="5"/>
        <v>3654</v>
      </c>
    </row>
    <row r="351" spans="1:6" x14ac:dyDescent="0.25">
      <c r="A351" s="8">
        <v>7591087040</v>
      </c>
      <c r="B351" s="8" t="s">
        <v>587</v>
      </c>
      <c r="C351" s="9" t="s">
        <v>5</v>
      </c>
      <c r="D351" s="10">
        <v>2</v>
      </c>
      <c r="E351" s="11">
        <v>409</v>
      </c>
      <c r="F351" s="21">
        <f t="shared" si="5"/>
        <v>818</v>
      </c>
    </row>
    <row r="352" spans="1:6" x14ac:dyDescent="0.25">
      <c r="A352" s="8">
        <v>7591087060</v>
      </c>
      <c r="B352" s="8" t="s">
        <v>588</v>
      </c>
      <c r="C352" s="9" t="s">
        <v>5</v>
      </c>
      <c r="D352" s="10">
        <v>2</v>
      </c>
      <c r="E352" s="11">
        <v>153</v>
      </c>
      <c r="F352" s="21">
        <f t="shared" si="5"/>
        <v>306</v>
      </c>
    </row>
    <row r="353" spans="1:6" x14ac:dyDescent="0.25">
      <c r="A353" s="8">
        <v>7591090010</v>
      </c>
      <c r="B353" s="8" t="s">
        <v>589</v>
      </c>
      <c r="C353" s="9" t="s">
        <v>5</v>
      </c>
      <c r="D353" s="10">
        <v>2</v>
      </c>
      <c r="E353" s="11">
        <v>392</v>
      </c>
      <c r="F353" s="21">
        <f t="shared" si="5"/>
        <v>784</v>
      </c>
    </row>
    <row r="354" spans="1:6" x14ac:dyDescent="0.25">
      <c r="A354" s="8">
        <v>7591090110</v>
      </c>
      <c r="B354" s="8" t="s">
        <v>590</v>
      </c>
      <c r="C354" s="9" t="s">
        <v>5</v>
      </c>
      <c r="D354" s="10">
        <v>2</v>
      </c>
      <c r="E354" s="11">
        <v>3140</v>
      </c>
      <c r="F354" s="21">
        <f t="shared" si="5"/>
        <v>6280</v>
      </c>
    </row>
    <row r="355" spans="1:6" x14ac:dyDescent="0.25">
      <c r="A355" s="8">
        <v>7591095010</v>
      </c>
      <c r="B355" s="8" t="s">
        <v>591</v>
      </c>
      <c r="C355" s="9" t="s">
        <v>5</v>
      </c>
      <c r="D355" s="10">
        <v>2</v>
      </c>
      <c r="E355" s="11">
        <v>4010</v>
      </c>
      <c r="F355" s="21">
        <f t="shared" si="5"/>
        <v>8020</v>
      </c>
    </row>
    <row r="356" spans="1:6" x14ac:dyDescent="0.25">
      <c r="A356" s="8">
        <v>7591095020</v>
      </c>
      <c r="B356" s="8" t="s">
        <v>592</v>
      </c>
      <c r="C356" s="9" t="s">
        <v>5</v>
      </c>
      <c r="D356" s="10">
        <v>2</v>
      </c>
      <c r="E356" s="11">
        <v>448</v>
      </c>
      <c r="F356" s="21">
        <f t="shared" si="5"/>
        <v>896</v>
      </c>
    </row>
    <row r="357" spans="1:6" x14ac:dyDescent="0.25">
      <c r="A357" s="8">
        <v>7591130040</v>
      </c>
      <c r="B357" s="8" t="s">
        <v>593</v>
      </c>
      <c r="C357" s="9" t="s">
        <v>5</v>
      </c>
      <c r="D357" s="10">
        <v>2</v>
      </c>
      <c r="E357" s="11">
        <v>4970</v>
      </c>
      <c r="F357" s="21">
        <f t="shared" si="5"/>
        <v>9940</v>
      </c>
    </row>
    <row r="358" spans="1:6" x14ac:dyDescent="0.25">
      <c r="A358" s="8">
        <v>7591130070</v>
      </c>
      <c r="B358" s="8" t="s">
        <v>594</v>
      </c>
      <c r="C358" s="9" t="s">
        <v>5</v>
      </c>
      <c r="D358" s="10">
        <v>2</v>
      </c>
      <c r="E358" s="11">
        <v>53700</v>
      </c>
      <c r="F358" s="21">
        <f t="shared" si="5"/>
        <v>107400</v>
      </c>
    </row>
    <row r="359" spans="1:6" x14ac:dyDescent="0.25">
      <c r="A359" s="8">
        <v>7591130100</v>
      </c>
      <c r="B359" s="8" t="s">
        <v>595</v>
      </c>
      <c r="C359" s="9" t="s">
        <v>5</v>
      </c>
      <c r="D359" s="10">
        <v>2</v>
      </c>
      <c r="E359" s="11">
        <v>293200</v>
      </c>
      <c r="F359" s="21">
        <f t="shared" si="5"/>
        <v>586400</v>
      </c>
    </row>
    <row r="360" spans="1:6" x14ac:dyDescent="0.25">
      <c r="A360" s="8">
        <v>7591135022</v>
      </c>
      <c r="B360" s="8" t="s">
        <v>596</v>
      </c>
      <c r="C360" s="9" t="s">
        <v>5</v>
      </c>
      <c r="D360" s="10">
        <v>4</v>
      </c>
      <c r="E360" s="11">
        <v>12200</v>
      </c>
      <c r="F360" s="21">
        <f t="shared" si="5"/>
        <v>48800</v>
      </c>
    </row>
    <row r="361" spans="1:6" x14ac:dyDescent="0.25">
      <c r="A361" s="8">
        <v>7591137020</v>
      </c>
      <c r="B361" s="8" t="s">
        <v>597</v>
      </c>
      <c r="C361" s="9" t="s">
        <v>5</v>
      </c>
      <c r="D361" s="10">
        <v>2</v>
      </c>
      <c r="E361" s="11">
        <v>3160</v>
      </c>
      <c r="F361" s="21">
        <f t="shared" si="5"/>
        <v>6320</v>
      </c>
    </row>
    <row r="362" spans="1:6" x14ac:dyDescent="0.25">
      <c r="A362" s="8">
        <v>7591300200</v>
      </c>
      <c r="B362" s="8" t="s">
        <v>598</v>
      </c>
      <c r="C362" s="9" t="s">
        <v>5</v>
      </c>
      <c r="D362" s="10">
        <v>4</v>
      </c>
      <c r="E362" s="11">
        <v>13200</v>
      </c>
      <c r="F362" s="21">
        <f t="shared" si="5"/>
        <v>52800</v>
      </c>
    </row>
    <row r="363" spans="1:6" x14ac:dyDescent="0.25">
      <c r="A363" s="8">
        <v>7591305010</v>
      </c>
      <c r="B363" s="8" t="s">
        <v>23</v>
      </c>
      <c r="C363" s="9" t="s">
        <v>5</v>
      </c>
      <c r="D363" s="10">
        <v>19</v>
      </c>
      <c r="E363" s="11">
        <v>1710</v>
      </c>
      <c r="F363" s="21">
        <f t="shared" si="5"/>
        <v>32490</v>
      </c>
    </row>
    <row r="364" spans="1:6" x14ac:dyDescent="0.25">
      <c r="A364" s="8">
        <v>7591305014</v>
      </c>
      <c r="B364" s="8" t="s">
        <v>27</v>
      </c>
      <c r="C364" s="9" t="s">
        <v>5</v>
      </c>
      <c r="D364" s="10">
        <v>1</v>
      </c>
      <c r="E364" s="11">
        <v>2540</v>
      </c>
      <c r="F364" s="21">
        <f t="shared" si="5"/>
        <v>2540</v>
      </c>
    </row>
    <row r="365" spans="1:6" x14ac:dyDescent="0.25">
      <c r="A365" s="8">
        <v>7591307010</v>
      </c>
      <c r="B365" s="8" t="s">
        <v>26</v>
      </c>
      <c r="C365" s="9" t="s">
        <v>5</v>
      </c>
      <c r="D365" s="10">
        <v>1</v>
      </c>
      <c r="E365" s="11">
        <v>512</v>
      </c>
      <c r="F365" s="21">
        <f t="shared" si="5"/>
        <v>512</v>
      </c>
    </row>
    <row r="366" spans="1:6" x14ac:dyDescent="0.25">
      <c r="A366" s="8">
        <v>7591307012</v>
      </c>
      <c r="B366" s="8" t="s">
        <v>599</v>
      </c>
      <c r="C366" s="9" t="s">
        <v>5</v>
      </c>
      <c r="D366" s="10">
        <v>4</v>
      </c>
      <c r="E366" s="11">
        <v>685</v>
      </c>
      <c r="F366" s="21">
        <f t="shared" si="5"/>
        <v>2740</v>
      </c>
    </row>
    <row r="367" spans="1:6" x14ac:dyDescent="0.25">
      <c r="A367" s="8">
        <v>7591307014</v>
      </c>
      <c r="B367" s="8" t="s">
        <v>110</v>
      </c>
      <c r="C367" s="9" t="s">
        <v>5</v>
      </c>
      <c r="D367" s="10">
        <v>1</v>
      </c>
      <c r="E367" s="11">
        <v>763</v>
      </c>
      <c r="F367" s="21">
        <f t="shared" si="5"/>
        <v>763</v>
      </c>
    </row>
    <row r="368" spans="1:6" x14ac:dyDescent="0.25">
      <c r="A368" s="8">
        <v>7591307016</v>
      </c>
      <c r="B368" s="8" t="s">
        <v>600</v>
      </c>
      <c r="C368" s="9" t="s">
        <v>5</v>
      </c>
      <c r="D368" s="10">
        <v>4</v>
      </c>
      <c r="E368" s="11">
        <v>741</v>
      </c>
      <c r="F368" s="21">
        <f t="shared" si="5"/>
        <v>2964</v>
      </c>
    </row>
    <row r="369" spans="1:6" ht="36" x14ac:dyDescent="0.25">
      <c r="A369" s="8">
        <v>7591505010</v>
      </c>
      <c r="B369" s="8" t="s">
        <v>601</v>
      </c>
      <c r="C369" s="9" t="s">
        <v>5</v>
      </c>
      <c r="D369" s="10">
        <v>5</v>
      </c>
      <c r="E369" s="11">
        <v>7280</v>
      </c>
      <c r="F369" s="21">
        <f t="shared" si="5"/>
        <v>36400</v>
      </c>
    </row>
    <row r="370" spans="1:6" x14ac:dyDescent="0.25">
      <c r="A370" s="8">
        <v>7591505020</v>
      </c>
      <c r="B370" s="8" t="s">
        <v>602</v>
      </c>
      <c r="C370" s="9" t="s">
        <v>5</v>
      </c>
      <c r="D370" s="10">
        <v>5</v>
      </c>
      <c r="E370" s="11">
        <v>10900</v>
      </c>
      <c r="F370" s="21">
        <f t="shared" si="5"/>
        <v>54500</v>
      </c>
    </row>
    <row r="371" spans="1:6" ht="24" x14ac:dyDescent="0.25">
      <c r="A371" s="8">
        <v>7591505022</v>
      </c>
      <c r="B371" s="8" t="s">
        <v>603</v>
      </c>
      <c r="C371" s="9" t="s">
        <v>5</v>
      </c>
      <c r="D371" s="10">
        <v>1</v>
      </c>
      <c r="E371" s="11">
        <v>5610</v>
      </c>
      <c r="F371" s="21">
        <f t="shared" si="5"/>
        <v>5610</v>
      </c>
    </row>
    <row r="372" spans="1:6" x14ac:dyDescent="0.25">
      <c r="A372" s="8">
        <v>7591505030</v>
      </c>
      <c r="B372" s="8" t="s">
        <v>100</v>
      </c>
      <c r="C372" s="9" t="s">
        <v>5</v>
      </c>
      <c r="D372" s="10">
        <v>7</v>
      </c>
      <c r="E372" s="11">
        <v>7060</v>
      </c>
      <c r="F372" s="21">
        <f t="shared" si="5"/>
        <v>49420</v>
      </c>
    </row>
    <row r="373" spans="1:6" ht="24" x14ac:dyDescent="0.25">
      <c r="A373" s="8">
        <v>7591505032</v>
      </c>
      <c r="B373" s="8" t="s">
        <v>604</v>
      </c>
      <c r="C373" s="9" t="s">
        <v>5</v>
      </c>
      <c r="D373" s="10">
        <v>1</v>
      </c>
      <c r="E373" s="11">
        <v>3530</v>
      </c>
      <c r="F373" s="21">
        <f t="shared" si="5"/>
        <v>3530</v>
      </c>
    </row>
    <row r="374" spans="1:6" x14ac:dyDescent="0.25">
      <c r="A374" s="8">
        <v>7591505050</v>
      </c>
      <c r="B374" s="8" t="s">
        <v>605</v>
      </c>
      <c r="C374" s="9" t="s">
        <v>5</v>
      </c>
      <c r="D374" s="10">
        <v>2</v>
      </c>
      <c r="E374" s="11">
        <v>154600</v>
      </c>
      <c r="F374" s="21">
        <f t="shared" si="5"/>
        <v>309200</v>
      </c>
    </row>
    <row r="375" spans="1:6" x14ac:dyDescent="0.25">
      <c r="A375" s="8">
        <v>7591815152</v>
      </c>
      <c r="B375" s="8" t="s">
        <v>606</v>
      </c>
      <c r="C375" s="9" t="s">
        <v>5</v>
      </c>
      <c r="D375" s="10">
        <v>2</v>
      </c>
      <c r="E375" s="11">
        <v>10200</v>
      </c>
      <c r="F375" s="21">
        <f t="shared" si="5"/>
        <v>20400</v>
      </c>
    </row>
    <row r="376" spans="1:6" x14ac:dyDescent="0.25">
      <c r="A376" s="8">
        <v>7591815415</v>
      </c>
      <c r="B376" s="8" t="s">
        <v>111</v>
      </c>
      <c r="C376" s="9" t="s">
        <v>5</v>
      </c>
      <c r="D376" s="10">
        <v>4</v>
      </c>
      <c r="E376" s="11">
        <v>4770</v>
      </c>
      <c r="F376" s="21">
        <f t="shared" si="5"/>
        <v>19080</v>
      </c>
    </row>
    <row r="377" spans="1:6" x14ac:dyDescent="0.25">
      <c r="A377" s="8">
        <v>7591817152</v>
      </c>
      <c r="B377" s="8" t="s">
        <v>607</v>
      </c>
      <c r="C377" s="9" t="s">
        <v>5</v>
      </c>
      <c r="D377" s="10">
        <v>2</v>
      </c>
      <c r="E377" s="11">
        <v>3050</v>
      </c>
      <c r="F377" s="21">
        <f t="shared" si="5"/>
        <v>6100</v>
      </c>
    </row>
    <row r="378" spans="1:6" x14ac:dyDescent="0.25">
      <c r="A378" s="8">
        <v>7591817415</v>
      </c>
      <c r="B378" s="8" t="s">
        <v>112</v>
      </c>
      <c r="C378" s="9" t="s">
        <v>5</v>
      </c>
      <c r="D378" s="10">
        <v>4</v>
      </c>
      <c r="E378" s="11">
        <v>3580</v>
      </c>
      <c r="F378" s="21">
        <f t="shared" si="5"/>
        <v>14320</v>
      </c>
    </row>
    <row r="379" spans="1:6" ht="24" x14ac:dyDescent="0.25">
      <c r="A379" s="8">
        <v>7591910130</v>
      </c>
      <c r="B379" s="8" t="s">
        <v>608</v>
      </c>
      <c r="C379" s="9" t="s">
        <v>5</v>
      </c>
      <c r="D379" s="10">
        <v>1</v>
      </c>
      <c r="E379" s="11">
        <v>3180</v>
      </c>
      <c r="F379" s="21">
        <f t="shared" si="5"/>
        <v>3180</v>
      </c>
    </row>
    <row r="380" spans="1:6" x14ac:dyDescent="0.25">
      <c r="A380" s="8">
        <v>7591910210</v>
      </c>
      <c r="B380" s="8" t="s">
        <v>609</v>
      </c>
      <c r="C380" s="9" t="s">
        <v>5</v>
      </c>
      <c r="D380" s="10">
        <v>2</v>
      </c>
      <c r="E380" s="11">
        <v>12000</v>
      </c>
      <c r="F380" s="21">
        <f t="shared" si="5"/>
        <v>24000</v>
      </c>
    </row>
    <row r="381" spans="1:6" x14ac:dyDescent="0.25">
      <c r="A381" s="8">
        <v>7591910260</v>
      </c>
      <c r="B381" s="8" t="s">
        <v>610</v>
      </c>
      <c r="C381" s="9" t="s">
        <v>5</v>
      </c>
      <c r="D381" s="10">
        <v>2</v>
      </c>
      <c r="E381" s="11">
        <v>2400</v>
      </c>
      <c r="F381" s="21">
        <f t="shared" si="5"/>
        <v>4800</v>
      </c>
    </row>
    <row r="382" spans="1:6" x14ac:dyDescent="0.25">
      <c r="A382" s="8">
        <v>7591911460</v>
      </c>
      <c r="B382" s="8" t="s">
        <v>611</v>
      </c>
      <c r="C382" s="9" t="s">
        <v>5</v>
      </c>
      <c r="D382" s="10">
        <v>2</v>
      </c>
      <c r="E382" s="11">
        <v>1450</v>
      </c>
      <c r="F382" s="21">
        <f t="shared" si="5"/>
        <v>2900</v>
      </c>
    </row>
    <row r="383" spans="1:6" x14ac:dyDescent="0.25">
      <c r="A383" s="8">
        <v>7591915022</v>
      </c>
      <c r="B383" s="8" t="s">
        <v>612</v>
      </c>
      <c r="C383" s="9" t="s">
        <v>5</v>
      </c>
      <c r="D383" s="10">
        <v>3</v>
      </c>
      <c r="E383" s="11">
        <v>3610</v>
      </c>
      <c r="F383" s="21">
        <f t="shared" si="5"/>
        <v>10830</v>
      </c>
    </row>
    <row r="384" spans="1:6" x14ac:dyDescent="0.25">
      <c r="A384" s="8">
        <v>7591915040</v>
      </c>
      <c r="B384" s="8" t="s">
        <v>113</v>
      </c>
      <c r="C384" s="9" t="s">
        <v>5</v>
      </c>
      <c r="D384" s="10">
        <v>2</v>
      </c>
      <c r="E384" s="11">
        <v>6400</v>
      </c>
      <c r="F384" s="21">
        <f t="shared" si="5"/>
        <v>12800</v>
      </c>
    </row>
    <row r="385" spans="1:6" x14ac:dyDescent="0.25">
      <c r="A385" s="8">
        <v>7591915040</v>
      </c>
      <c r="B385" s="8" t="s">
        <v>113</v>
      </c>
      <c r="C385" s="9" t="s">
        <v>5</v>
      </c>
      <c r="D385" s="10">
        <v>6</v>
      </c>
      <c r="E385" s="11">
        <v>6400</v>
      </c>
      <c r="F385" s="21">
        <f t="shared" si="5"/>
        <v>38400</v>
      </c>
    </row>
    <row r="386" spans="1:6" x14ac:dyDescent="0.25">
      <c r="A386" s="8">
        <v>7591915045</v>
      </c>
      <c r="B386" s="8" t="s">
        <v>613</v>
      </c>
      <c r="C386" s="9" t="s">
        <v>5</v>
      </c>
      <c r="D386" s="10">
        <v>2</v>
      </c>
      <c r="E386" s="11">
        <v>4360</v>
      </c>
      <c r="F386" s="21">
        <f t="shared" si="5"/>
        <v>8720</v>
      </c>
    </row>
    <row r="387" spans="1:6" x14ac:dyDescent="0.25">
      <c r="A387" s="8">
        <v>7591915065</v>
      </c>
      <c r="B387" s="8" t="s">
        <v>39</v>
      </c>
      <c r="C387" s="9" t="s">
        <v>8</v>
      </c>
      <c r="D387" s="10">
        <v>6.5</v>
      </c>
      <c r="E387" s="11">
        <v>8060</v>
      </c>
      <c r="F387" s="21">
        <f t="shared" si="5"/>
        <v>52390</v>
      </c>
    </row>
    <row r="388" spans="1:6" x14ac:dyDescent="0.25">
      <c r="A388" s="8">
        <v>7591915095</v>
      </c>
      <c r="B388" s="8" t="s">
        <v>614</v>
      </c>
      <c r="C388" s="9" t="s">
        <v>5</v>
      </c>
      <c r="D388" s="10">
        <v>2</v>
      </c>
      <c r="E388" s="11">
        <v>3740</v>
      </c>
      <c r="F388" s="21">
        <f t="shared" ref="F388:F451" si="6">ROUND(E388*D388,2)</f>
        <v>7480</v>
      </c>
    </row>
    <row r="389" spans="1:6" x14ac:dyDescent="0.25">
      <c r="A389" s="8">
        <v>7591917022</v>
      </c>
      <c r="B389" s="8" t="s">
        <v>615</v>
      </c>
      <c r="C389" s="9" t="s">
        <v>5</v>
      </c>
      <c r="D389" s="10">
        <v>3</v>
      </c>
      <c r="E389" s="11">
        <v>3380</v>
      </c>
      <c r="F389" s="21">
        <f t="shared" si="6"/>
        <v>10140</v>
      </c>
    </row>
    <row r="390" spans="1:6" x14ac:dyDescent="0.25">
      <c r="A390" s="8">
        <v>7591917040</v>
      </c>
      <c r="B390" s="8" t="s">
        <v>616</v>
      </c>
      <c r="C390" s="9" t="s">
        <v>5</v>
      </c>
      <c r="D390" s="10">
        <v>8</v>
      </c>
      <c r="E390" s="11">
        <v>5110</v>
      </c>
      <c r="F390" s="21">
        <f t="shared" si="6"/>
        <v>40880</v>
      </c>
    </row>
    <row r="391" spans="1:6" x14ac:dyDescent="0.25">
      <c r="A391" s="8">
        <v>7591917045</v>
      </c>
      <c r="B391" s="8" t="s">
        <v>617</v>
      </c>
      <c r="C391" s="9" t="s">
        <v>5</v>
      </c>
      <c r="D391" s="10">
        <v>2</v>
      </c>
      <c r="E391" s="11">
        <v>3460</v>
      </c>
      <c r="F391" s="21">
        <f t="shared" si="6"/>
        <v>6920</v>
      </c>
    </row>
    <row r="392" spans="1:6" x14ac:dyDescent="0.25">
      <c r="A392" s="8">
        <v>7591917065</v>
      </c>
      <c r="B392" s="8" t="s">
        <v>38</v>
      </c>
      <c r="C392" s="9" t="s">
        <v>8</v>
      </c>
      <c r="D392" s="10">
        <v>5.5</v>
      </c>
      <c r="E392" s="11">
        <v>6320</v>
      </c>
      <c r="F392" s="21">
        <f t="shared" si="6"/>
        <v>34760</v>
      </c>
    </row>
    <row r="393" spans="1:6" x14ac:dyDescent="0.25">
      <c r="A393" s="8">
        <v>7592003300</v>
      </c>
      <c r="B393" s="8" t="s">
        <v>618</v>
      </c>
      <c r="C393" s="9" t="s">
        <v>5</v>
      </c>
      <c r="D393" s="10">
        <v>2</v>
      </c>
      <c r="E393" s="11">
        <v>10100</v>
      </c>
      <c r="F393" s="21">
        <f t="shared" si="6"/>
        <v>20200</v>
      </c>
    </row>
    <row r="394" spans="1:6" x14ac:dyDescent="0.25">
      <c r="A394" s="8">
        <v>7592005050</v>
      </c>
      <c r="B394" s="8" t="s">
        <v>101</v>
      </c>
      <c r="C394" s="9" t="s">
        <v>5</v>
      </c>
      <c r="D394" s="10">
        <v>15</v>
      </c>
      <c r="E394" s="11">
        <v>4140</v>
      </c>
      <c r="F394" s="21">
        <f t="shared" si="6"/>
        <v>62100</v>
      </c>
    </row>
    <row r="395" spans="1:6" x14ac:dyDescent="0.25">
      <c r="A395" s="8">
        <v>7592005070</v>
      </c>
      <c r="B395" s="8" t="s">
        <v>114</v>
      </c>
      <c r="C395" s="9" t="s">
        <v>5</v>
      </c>
      <c r="D395" s="10">
        <v>1</v>
      </c>
      <c r="E395" s="11">
        <v>4200</v>
      </c>
      <c r="F395" s="21">
        <f t="shared" si="6"/>
        <v>4200</v>
      </c>
    </row>
    <row r="396" spans="1:6" x14ac:dyDescent="0.25">
      <c r="A396" s="8">
        <v>7592010020</v>
      </c>
      <c r="B396" s="8" t="s">
        <v>619</v>
      </c>
      <c r="C396" s="9" t="s">
        <v>5</v>
      </c>
      <c r="D396" s="10">
        <v>1</v>
      </c>
      <c r="E396" s="11">
        <v>4210</v>
      </c>
      <c r="F396" s="21">
        <f t="shared" si="6"/>
        <v>4210</v>
      </c>
    </row>
    <row r="397" spans="1:6" x14ac:dyDescent="0.25">
      <c r="A397" s="8">
        <v>7592010102</v>
      </c>
      <c r="B397" s="8" t="s">
        <v>620</v>
      </c>
      <c r="C397" s="9" t="s">
        <v>5</v>
      </c>
      <c r="D397" s="10">
        <v>11</v>
      </c>
      <c r="E397" s="11">
        <v>48500</v>
      </c>
      <c r="F397" s="21">
        <f t="shared" si="6"/>
        <v>533500</v>
      </c>
    </row>
    <row r="398" spans="1:6" x14ac:dyDescent="0.25">
      <c r="A398" s="8">
        <v>7592010142</v>
      </c>
      <c r="B398" s="8" t="s">
        <v>621</v>
      </c>
      <c r="C398" s="9" t="s">
        <v>5</v>
      </c>
      <c r="D398" s="10">
        <v>10</v>
      </c>
      <c r="E398" s="11">
        <v>2230</v>
      </c>
      <c r="F398" s="21">
        <f t="shared" si="6"/>
        <v>22300</v>
      </c>
    </row>
    <row r="399" spans="1:6" x14ac:dyDescent="0.25">
      <c r="A399" s="8">
        <v>7592010152</v>
      </c>
      <c r="B399" s="8" t="s">
        <v>622</v>
      </c>
      <c r="C399" s="9" t="s">
        <v>5</v>
      </c>
      <c r="D399" s="10">
        <v>10</v>
      </c>
      <c r="E399" s="11">
        <v>3980</v>
      </c>
      <c r="F399" s="21">
        <f t="shared" si="6"/>
        <v>39800</v>
      </c>
    </row>
    <row r="400" spans="1:6" x14ac:dyDescent="0.25">
      <c r="A400" s="8">
        <v>7592010166</v>
      </c>
      <c r="B400" s="8" t="s">
        <v>623</v>
      </c>
      <c r="C400" s="9" t="s">
        <v>5</v>
      </c>
      <c r="D400" s="10">
        <v>10</v>
      </c>
      <c r="E400" s="11">
        <v>16600</v>
      </c>
      <c r="F400" s="21">
        <f t="shared" si="6"/>
        <v>166000</v>
      </c>
    </row>
    <row r="401" spans="1:6" x14ac:dyDescent="0.25">
      <c r="A401" s="8">
        <v>7592010172</v>
      </c>
      <c r="B401" s="8" t="s">
        <v>624</v>
      </c>
      <c r="C401" s="9" t="s">
        <v>16</v>
      </c>
      <c r="D401" s="10">
        <v>10</v>
      </c>
      <c r="E401" s="11">
        <v>2030</v>
      </c>
      <c r="F401" s="21">
        <f t="shared" si="6"/>
        <v>20300</v>
      </c>
    </row>
    <row r="402" spans="1:6" x14ac:dyDescent="0.25">
      <c r="A402" s="8">
        <v>7592010184</v>
      </c>
      <c r="B402" s="8" t="s">
        <v>625</v>
      </c>
      <c r="C402" s="9" t="s">
        <v>5</v>
      </c>
      <c r="D402" s="10">
        <v>3</v>
      </c>
      <c r="E402" s="11">
        <v>1040</v>
      </c>
      <c r="F402" s="21">
        <f t="shared" si="6"/>
        <v>3120</v>
      </c>
    </row>
    <row r="403" spans="1:6" x14ac:dyDescent="0.25">
      <c r="A403" s="8">
        <v>7592010186</v>
      </c>
      <c r="B403" s="8" t="s">
        <v>626</v>
      </c>
      <c r="C403" s="9" t="s">
        <v>5</v>
      </c>
      <c r="D403" s="10">
        <v>1</v>
      </c>
      <c r="E403" s="11">
        <v>2720</v>
      </c>
      <c r="F403" s="21">
        <f t="shared" si="6"/>
        <v>2720</v>
      </c>
    </row>
    <row r="404" spans="1:6" x14ac:dyDescent="0.25">
      <c r="A404" s="8">
        <v>7592010202</v>
      </c>
      <c r="B404" s="8" t="s">
        <v>627</v>
      </c>
      <c r="C404" s="9" t="s">
        <v>5</v>
      </c>
      <c r="D404" s="10">
        <v>7</v>
      </c>
      <c r="E404" s="11">
        <v>4590</v>
      </c>
      <c r="F404" s="21">
        <f t="shared" si="6"/>
        <v>32130</v>
      </c>
    </row>
    <row r="405" spans="1:6" ht="24" x14ac:dyDescent="0.25">
      <c r="A405" s="8">
        <v>7592500330</v>
      </c>
      <c r="B405" s="8" t="s">
        <v>628</v>
      </c>
      <c r="C405" s="9" t="s">
        <v>5</v>
      </c>
      <c r="D405" s="10">
        <v>1</v>
      </c>
      <c r="E405" s="11">
        <v>56400</v>
      </c>
      <c r="F405" s="21">
        <f t="shared" si="6"/>
        <v>56400</v>
      </c>
    </row>
    <row r="406" spans="1:6" x14ac:dyDescent="0.25">
      <c r="A406" s="8">
        <v>7592600070</v>
      </c>
      <c r="B406" s="8" t="s">
        <v>629</v>
      </c>
      <c r="C406" s="9" t="s">
        <v>5</v>
      </c>
      <c r="D406" s="10">
        <v>2</v>
      </c>
      <c r="E406" s="11">
        <v>33700</v>
      </c>
      <c r="F406" s="21">
        <f t="shared" si="6"/>
        <v>67400</v>
      </c>
    </row>
    <row r="407" spans="1:6" x14ac:dyDescent="0.25">
      <c r="A407" s="8">
        <v>7592605020</v>
      </c>
      <c r="B407" s="8" t="s">
        <v>115</v>
      </c>
      <c r="C407" s="9" t="s">
        <v>7</v>
      </c>
      <c r="D407" s="10">
        <v>8</v>
      </c>
      <c r="E407" s="11">
        <v>1280</v>
      </c>
      <c r="F407" s="21">
        <f t="shared" si="6"/>
        <v>10240</v>
      </c>
    </row>
    <row r="408" spans="1:6" ht="24" x14ac:dyDescent="0.25">
      <c r="A408" s="8">
        <v>7592700192</v>
      </c>
      <c r="B408" s="8" t="s">
        <v>630</v>
      </c>
      <c r="C408" s="9" t="s">
        <v>5</v>
      </c>
      <c r="D408" s="10">
        <v>1</v>
      </c>
      <c r="E408" s="11">
        <v>3380</v>
      </c>
      <c r="F408" s="21">
        <f t="shared" si="6"/>
        <v>3380</v>
      </c>
    </row>
    <row r="409" spans="1:6" x14ac:dyDescent="0.25">
      <c r="A409" s="8">
        <v>7592700635</v>
      </c>
      <c r="B409" s="8" t="s">
        <v>631</v>
      </c>
      <c r="C409" s="9" t="s">
        <v>8</v>
      </c>
      <c r="D409" s="10">
        <v>70</v>
      </c>
      <c r="E409" s="11">
        <v>4.2</v>
      </c>
      <c r="F409" s="21">
        <f t="shared" si="6"/>
        <v>294</v>
      </c>
    </row>
    <row r="410" spans="1:6" x14ac:dyDescent="0.25">
      <c r="A410" s="8">
        <v>7592700640</v>
      </c>
      <c r="B410" s="8" t="s">
        <v>632</v>
      </c>
      <c r="C410" s="9" t="s">
        <v>8</v>
      </c>
      <c r="D410" s="10">
        <v>35</v>
      </c>
      <c r="E410" s="11">
        <v>4.8</v>
      </c>
      <c r="F410" s="21">
        <f t="shared" si="6"/>
        <v>168</v>
      </c>
    </row>
    <row r="411" spans="1:6" x14ac:dyDescent="0.25">
      <c r="A411" s="8">
        <v>7592701050</v>
      </c>
      <c r="B411" s="8" t="s">
        <v>633</v>
      </c>
      <c r="C411" s="9" t="s">
        <v>5</v>
      </c>
      <c r="D411" s="10">
        <v>1</v>
      </c>
      <c r="E411" s="11">
        <v>1720</v>
      </c>
      <c r="F411" s="21">
        <f t="shared" si="6"/>
        <v>1720</v>
      </c>
    </row>
    <row r="412" spans="1:6" x14ac:dyDescent="0.25">
      <c r="A412" s="8">
        <v>7592810030</v>
      </c>
      <c r="B412" s="8" t="s">
        <v>634</v>
      </c>
      <c r="C412" s="9" t="s">
        <v>5</v>
      </c>
      <c r="D412" s="10">
        <v>1</v>
      </c>
      <c r="E412" s="11">
        <v>64100</v>
      </c>
      <c r="F412" s="21">
        <f t="shared" si="6"/>
        <v>64100</v>
      </c>
    </row>
    <row r="413" spans="1:6" ht="24" x14ac:dyDescent="0.25">
      <c r="A413" s="8">
        <v>7592810900</v>
      </c>
      <c r="B413" s="8" t="s">
        <v>116</v>
      </c>
      <c r="C413" s="9" t="s">
        <v>5</v>
      </c>
      <c r="D413" s="10">
        <v>1</v>
      </c>
      <c r="E413" s="11">
        <v>992300</v>
      </c>
      <c r="F413" s="21">
        <f t="shared" si="6"/>
        <v>992300</v>
      </c>
    </row>
    <row r="414" spans="1:6" ht="24" x14ac:dyDescent="0.25">
      <c r="A414" s="8">
        <v>7592810900</v>
      </c>
      <c r="B414" s="8" t="s">
        <v>116</v>
      </c>
      <c r="C414" s="9" t="s">
        <v>5</v>
      </c>
      <c r="D414" s="10">
        <v>1</v>
      </c>
      <c r="E414" s="11">
        <v>992300</v>
      </c>
      <c r="F414" s="21">
        <f t="shared" si="6"/>
        <v>992300</v>
      </c>
    </row>
    <row r="415" spans="1:6" ht="24" x14ac:dyDescent="0.25">
      <c r="A415" s="8">
        <v>7592810904</v>
      </c>
      <c r="B415" s="8" t="s">
        <v>635</v>
      </c>
      <c r="C415" s="9" t="s">
        <v>74</v>
      </c>
      <c r="D415" s="10">
        <v>3</v>
      </c>
      <c r="E415" s="11">
        <v>1184400</v>
      </c>
      <c r="F415" s="21">
        <f t="shared" si="6"/>
        <v>3553200</v>
      </c>
    </row>
    <row r="416" spans="1:6" x14ac:dyDescent="0.25">
      <c r="A416" s="8">
        <v>7592815024</v>
      </c>
      <c r="B416" s="8" t="s">
        <v>636</v>
      </c>
      <c r="C416" s="9" t="s">
        <v>5</v>
      </c>
      <c r="D416" s="10">
        <v>3</v>
      </c>
      <c r="E416" s="11">
        <v>8160</v>
      </c>
      <c r="F416" s="21">
        <f t="shared" si="6"/>
        <v>24480</v>
      </c>
    </row>
    <row r="417" spans="1:6" x14ac:dyDescent="0.25">
      <c r="A417" s="8">
        <v>7592815040</v>
      </c>
      <c r="B417" s="8" t="s">
        <v>637</v>
      </c>
      <c r="C417" s="9" t="s">
        <v>5</v>
      </c>
      <c r="D417" s="10">
        <v>12</v>
      </c>
      <c r="E417" s="11">
        <v>13400</v>
      </c>
      <c r="F417" s="21">
        <f t="shared" si="6"/>
        <v>160800</v>
      </c>
    </row>
    <row r="418" spans="1:6" x14ac:dyDescent="0.25">
      <c r="A418" s="8">
        <v>7592815042</v>
      </c>
      <c r="B418" s="8" t="s">
        <v>638</v>
      </c>
      <c r="C418" s="9" t="s">
        <v>5</v>
      </c>
      <c r="D418" s="10">
        <v>1</v>
      </c>
      <c r="E418" s="11">
        <v>14100</v>
      </c>
      <c r="F418" s="21">
        <f t="shared" si="6"/>
        <v>14100</v>
      </c>
    </row>
    <row r="419" spans="1:6" x14ac:dyDescent="0.25">
      <c r="A419" s="8">
        <v>7592815044</v>
      </c>
      <c r="B419" s="8" t="s">
        <v>17</v>
      </c>
      <c r="C419" s="9" t="s">
        <v>5</v>
      </c>
      <c r="D419" s="10">
        <v>15</v>
      </c>
      <c r="E419" s="11">
        <v>8000</v>
      </c>
      <c r="F419" s="21">
        <f t="shared" si="6"/>
        <v>120000</v>
      </c>
    </row>
    <row r="420" spans="1:6" x14ac:dyDescent="0.25">
      <c r="A420" s="8">
        <v>7592817010</v>
      </c>
      <c r="B420" s="8" t="s">
        <v>42</v>
      </c>
      <c r="C420" s="9" t="s">
        <v>5</v>
      </c>
      <c r="D420" s="10">
        <v>23</v>
      </c>
      <c r="E420" s="11">
        <v>3200</v>
      </c>
      <c r="F420" s="21">
        <f t="shared" si="6"/>
        <v>73600</v>
      </c>
    </row>
    <row r="421" spans="1:6" x14ac:dyDescent="0.25">
      <c r="A421" s="8">
        <v>7592820050</v>
      </c>
      <c r="B421" s="8" t="s">
        <v>639</v>
      </c>
      <c r="C421" s="9" t="s">
        <v>5</v>
      </c>
      <c r="D421" s="10">
        <v>1</v>
      </c>
      <c r="E421" s="11">
        <v>9440</v>
      </c>
      <c r="F421" s="21">
        <f t="shared" si="6"/>
        <v>9440</v>
      </c>
    </row>
    <row r="422" spans="1:6" x14ac:dyDescent="0.25">
      <c r="A422" s="8">
        <v>7592820060</v>
      </c>
      <c r="B422" s="8" t="s">
        <v>640</v>
      </c>
      <c r="C422" s="9" t="s">
        <v>5</v>
      </c>
      <c r="D422" s="10">
        <v>1</v>
      </c>
      <c r="E422" s="11">
        <v>5430</v>
      </c>
      <c r="F422" s="21">
        <f t="shared" si="6"/>
        <v>5430</v>
      </c>
    </row>
    <row r="423" spans="1:6" x14ac:dyDescent="0.25">
      <c r="A423" s="8">
        <v>7592820070</v>
      </c>
      <c r="B423" s="8" t="s">
        <v>641</v>
      </c>
      <c r="C423" s="9" t="s">
        <v>5</v>
      </c>
      <c r="D423" s="10">
        <v>1</v>
      </c>
      <c r="E423" s="11">
        <v>1910</v>
      </c>
      <c r="F423" s="21">
        <f t="shared" si="6"/>
        <v>1910</v>
      </c>
    </row>
    <row r="424" spans="1:6" x14ac:dyDescent="0.25">
      <c r="A424" s="8">
        <v>7592820433</v>
      </c>
      <c r="B424" s="8" t="s">
        <v>642</v>
      </c>
      <c r="C424" s="9" t="s">
        <v>5</v>
      </c>
      <c r="D424" s="10">
        <v>2</v>
      </c>
      <c r="E424" s="11">
        <v>4900</v>
      </c>
      <c r="F424" s="21">
        <f t="shared" si="6"/>
        <v>9800</v>
      </c>
    </row>
    <row r="425" spans="1:6" x14ac:dyDescent="0.25">
      <c r="A425" s="8">
        <v>7592820750</v>
      </c>
      <c r="B425" s="8" t="s">
        <v>643</v>
      </c>
      <c r="C425" s="9" t="s">
        <v>5</v>
      </c>
      <c r="D425" s="10">
        <v>4</v>
      </c>
      <c r="E425" s="11">
        <v>2520</v>
      </c>
      <c r="F425" s="21">
        <f t="shared" si="6"/>
        <v>10080</v>
      </c>
    </row>
    <row r="426" spans="1:6" x14ac:dyDescent="0.25">
      <c r="A426" s="8">
        <v>7592821000</v>
      </c>
      <c r="B426" s="8" t="s">
        <v>644</v>
      </c>
      <c r="C426" s="9" t="s">
        <v>5</v>
      </c>
      <c r="D426" s="10">
        <v>1</v>
      </c>
      <c r="E426" s="11">
        <v>8080</v>
      </c>
      <c r="F426" s="21">
        <f t="shared" si="6"/>
        <v>8080</v>
      </c>
    </row>
    <row r="427" spans="1:6" x14ac:dyDescent="0.25">
      <c r="A427" s="8">
        <v>7592821100</v>
      </c>
      <c r="B427" s="8" t="s">
        <v>96</v>
      </c>
      <c r="C427" s="9" t="s">
        <v>5</v>
      </c>
      <c r="D427" s="10">
        <v>16</v>
      </c>
      <c r="E427" s="11">
        <v>4190</v>
      </c>
      <c r="F427" s="21">
        <f t="shared" si="6"/>
        <v>67040</v>
      </c>
    </row>
    <row r="428" spans="1:6" x14ac:dyDescent="0.25">
      <c r="A428" s="8">
        <v>7592825010</v>
      </c>
      <c r="B428" s="8" t="s">
        <v>68</v>
      </c>
      <c r="C428" s="9" t="s">
        <v>5</v>
      </c>
      <c r="D428" s="10">
        <v>6</v>
      </c>
      <c r="E428" s="11">
        <v>896</v>
      </c>
      <c r="F428" s="21">
        <f t="shared" si="6"/>
        <v>5376</v>
      </c>
    </row>
    <row r="429" spans="1:6" x14ac:dyDescent="0.25">
      <c r="A429" s="8">
        <v>7592825015</v>
      </c>
      <c r="B429" s="8" t="s">
        <v>69</v>
      </c>
      <c r="C429" s="9" t="s">
        <v>5</v>
      </c>
      <c r="D429" s="10">
        <v>9</v>
      </c>
      <c r="E429" s="11">
        <v>230</v>
      </c>
      <c r="F429" s="21">
        <f t="shared" si="6"/>
        <v>2070</v>
      </c>
    </row>
    <row r="430" spans="1:6" x14ac:dyDescent="0.25">
      <c r="A430" s="8">
        <v>7592825085</v>
      </c>
      <c r="B430" s="8" t="s">
        <v>645</v>
      </c>
      <c r="C430" s="9" t="s">
        <v>5</v>
      </c>
      <c r="D430" s="10">
        <v>4</v>
      </c>
      <c r="E430" s="11">
        <v>138</v>
      </c>
      <c r="F430" s="21">
        <f t="shared" si="6"/>
        <v>552</v>
      </c>
    </row>
    <row r="431" spans="1:6" x14ac:dyDescent="0.25">
      <c r="A431" s="8">
        <v>7592825095</v>
      </c>
      <c r="B431" s="8" t="s">
        <v>18</v>
      </c>
      <c r="C431" s="9" t="s">
        <v>5</v>
      </c>
      <c r="D431" s="10">
        <v>11</v>
      </c>
      <c r="E431" s="11">
        <v>114</v>
      </c>
      <c r="F431" s="21">
        <f t="shared" si="6"/>
        <v>1254</v>
      </c>
    </row>
    <row r="432" spans="1:6" x14ac:dyDescent="0.25">
      <c r="A432" s="8">
        <v>7592825110</v>
      </c>
      <c r="B432" s="8" t="s">
        <v>28</v>
      </c>
      <c r="C432" s="9" t="s">
        <v>5</v>
      </c>
      <c r="D432" s="10">
        <v>19</v>
      </c>
      <c r="E432" s="11">
        <v>247</v>
      </c>
      <c r="F432" s="21">
        <f t="shared" si="6"/>
        <v>4693</v>
      </c>
    </row>
    <row r="433" spans="1:6" x14ac:dyDescent="0.25">
      <c r="A433" s="8">
        <v>7592827010</v>
      </c>
      <c r="B433" s="8" t="s">
        <v>646</v>
      </c>
      <c r="C433" s="9" t="s">
        <v>5</v>
      </c>
      <c r="D433" s="10">
        <v>11</v>
      </c>
      <c r="E433" s="11">
        <v>359</v>
      </c>
      <c r="F433" s="21">
        <f t="shared" si="6"/>
        <v>3949</v>
      </c>
    </row>
    <row r="434" spans="1:6" x14ac:dyDescent="0.25">
      <c r="A434" s="8">
        <v>7592827015</v>
      </c>
      <c r="B434" s="8" t="s">
        <v>647</v>
      </c>
      <c r="C434" s="9" t="s">
        <v>5</v>
      </c>
      <c r="D434" s="10">
        <v>14</v>
      </c>
      <c r="E434" s="11">
        <v>91.7</v>
      </c>
      <c r="F434" s="21">
        <f t="shared" si="6"/>
        <v>1283.8</v>
      </c>
    </row>
    <row r="435" spans="1:6" x14ac:dyDescent="0.25">
      <c r="A435" s="8">
        <v>7592827110</v>
      </c>
      <c r="B435" s="8" t="s">
        <v>648</v>
      </c>
      <c r="C435" s="9" t="s">
        <v>5</v>
      </c>
      <c r="D435" s="10">
        <v>18</v>
      </c>
      <c r="E435" s="11">
        <v>99</v>
      </c>
      <c r="F435" s="21">
        <f t="shared" si="6"/>
        <v>1782</v>
      </c>
    </row>
    <row r="436" spans="1:6" x14ac:dyDescent="0.25">
      <c r="A436" s="8">
        <v>7592830080</v>
      </c>
      <c r="B436" s="8" t="s">
        <v>649</v>
      </c>
      <c r="C436" s="9" t="s">
        <v>5</v>
      </c>
      <c r="D436" s="10">
        <v>1</v>
      </c>
      <c r="E436" s="11">
        <v>12700</v>
      </c>
      <c r="F436" s="21">
        <f t="shared" si="6"/>
        <v>12700</v>
      </c>
    </row>
    <row r="437" spans="1:6" x14ac:dyDescent="0.25">
      <c r="A437" s="8">
        <v>7592830164</v>
      </c>
      <c r="B437" s="8" t="s">
        <v>650</v>
      </c>
      <c r="C437" s="9" t="s">
        <v>5</v>
      </c>
      <c r="D437" s="10">
        <v>1</v>
      </c>
      <c r="E437" s="11">
        <v>16600</v>
      </c>
      <c r="F437" s="21">
        <f t="shared" si="6"/>
        <v>16600</v>
      </c>
    </row>
    <row r="438" spans="1:6" x14ac:dyDescent="0.25">
      <c r="A438" s="8">
        <v>7592830170</v>
      </c>
      <c r="B438" s="8" t="s">
        <v>651</v>
      </c>
      <c r="C438" s="9" t="s">
        <v>5</v>
      </c>
      <c r="D438" s="10">
        <v>1</v>
      </c>
      <c r="E438" s="11">
        <v>4990</v>
      </c>
      <c r="F438" s="21">
        <f t="shared" si="6"/>
        <v>4990</v>
      </c>
    </row>
    <row r="439" spans="1:6" x14ac:dyDescent="0.25">
      <c r="A439" s="8">
        <v>7592830215</v>
      </c>
      <c r="B439" s="8" t="s">
        <v>652</v>
      </c>
      <c r="C439" s="9" t="s">
        <v>5</v>
      </c>
      <c r="D439" s="10">
        <v>1</v>
      </c>
      <c r="E439" s="11">
        <v>10700</v>
      </c>
      <c r="F439" s="21">
        <f t="shared" si="6"/>
        <v>10700</v>
      </c>
    </row>
    <row r="440" spans="1:6" x14ac:dyDescent="0.25">
      <c r="A440" s="8">
        <v>7592830216</v>
      </c>
      <c r="B440" s="8" t="s">
        <v>653</v>
      </c>
      <c r="C440" s="9" t="s">
        <v>5</v>
      </c>
      <c r="D440" s="10">
        <v>1</v>
      </c>
      <c r="E440" s="11">
        <v>10700</v>
      </c>
      <c r="F440" s="21">
        <f t="shared" si="6"/>
        <v>10700</v>
      </c>
    </row>
    <row r="441" spans="1:6" x14ac:dyDescent="0.25">
      <c r="A441" s="8">
        <v>7592830700</v>
      </c>
      <c r="B441" s="8" t="s">
        <v>654</v>
      </c>
      <c r="C441" s="9" t="s">
        <v>5</v>
      </c>
      <c r="D441" s="10">
        <v>2</v>
      </c>
      <c r="E441" s="11">
        <v>13300</v>
      </c>
      <c r="F441" s="21">
        <f t="shared" si="6"/>
        <v>26600</v>
      </c>
    </row>
    <row r="442" spans="1:6" x14ac:dyDescent="0.25">
      <c r="A442" s="8">
        <v>7592830702</v>
      </c>
      <c r="B442" s="8" t="s">
        <v>655</v>
      </c>
      <c r="C442" s="9" t="s">
        <v>5</v>
      </c>
      <c r="D442" s="10">
        <v>2</v>
      </c>
      <c r="E442" s="11">
        <v>19700</v>
      </c>
      <c r="F442" s="21">
        <f t="shared" si="6"/>
        <v>39400</v>
      </c>
    </row>
    <row r="443" spans="1:6" x14ac:dyDescent="0.25">
      <c r="A443" s="8">
        <v>7592830740</v>
      </c>
      <c r="B443" s="8" t="s">
        <v>656</v>
      </c>
      <c r="C443" s="9" t="s">
        <v>5</v>
      </c>
      <c r="D443" s="10">
        <v>4</v>
      </c>
      <c r="E443" s="11">
        <v>2650</v>
      </c>
      <c r="F443" s="21">
        <f t="shared" si="6"/>
        <v>10600</v>
      </c>
    </row>
    <row r="444" spans="1:6" x14ac:dyDescent="0.25">
      <c r="A444" s="8">
        <v>7592830750</v>
      </c>
      <c r="B444" s="8" t="s">
        <v>657</v>
      </c>
      <c r="C444" s="9" t="s">
        <v>5</v>
      </c>
      <c r="D444" s="10">
        <v>4</v>
      </c>
      <c r="E444" s="11">
        <v>6160</v>
      </c>
      <c r="F444" s="21">
        <f t="shared" si="6"/>
        <v>24640</v>
      </c>
    </row>
    <row r="445" spans="1:6" x14ac:dyDescent="0.25">
      <c r="A445" s="8">
        <v>7592830800</v>
      </c>
      <c r="B445" s="8" t="s">
        <v>658</v>
      </c>
      <c r="C445" s="9" t="s">
        <v>5</v>
      </c>
      <c r="D445" s="10">
        <v>1</v>
      </c>
      <c r="E445" s="11">
        <v>24800</v>
      </c>
      <c r="F445" s="21">
        <f t="shared" si="6"/>
        <v>24800</v>
      </c>
    </row>
    <row r="446" spans="1:6" x14ac:dyDescent="0.25">
      <c r="A446" s="8">
        <v>7592830802</v>
      </c>
      <c r="B446" s="8" t="s">
        <v>659</v>
      </c>
      <c r="C446" s="9" t="s">
        <v>5</v>
      </c>
      <c r="D446" s="10">
        <v>1</v>
      </c>
      <c r="E446" s="11">
        <v>25400</v>
      </c>
      <c r="F446" s="21">
        <f t="shared" si="6"/>
        <v>25400</v>
      </c>
    </row>
    <row r="447" spans="1:6" x14ac:dyDescent="0.25">
      <c r="A447" s="8">
        <v>7592835030</v>
      </c>
      <c r="B447" s="8" t="s">
        <v>660</v>
      </c>
      <c r="C447" s="9" t="s">
        <v>5</v>
      </c>
      <c r="D447" s="10">
        <v>2</v>
      </c>
      <c r="E447" s="11">
        <v>896</v>
      </c>
      <c r="F447" s="21">
        <f t="shared" si="6"/>
        <v>1792</v>
      </c>
    </row>
    <row r="448" spans="1:6" x14ac:dyDescent="0.25">
      <c r="A448" s="8">
        <v>7592835032</v>
      </c>
      <c r="B448" s="8" t="s">
        <v>661</v>
      </c>
      <c r="C448" s="9" t="s">
        <v>5</v>
      </c>
      <c r="D448" s="10">
        <v>12</v>
      </c>
      <c r="E448" s="11">
        <v>986</v>
      </c>
      <c r="F448" s="21">
        <f t="shared" si="6"/>
        <v>11832</v>
      </c>
    </row>
    <row r="449" spans="1:6" x14ac:dyDescent="0.25">
      <c r="A449" s="8">
        <v>7592835036</v>
      </c>
      <c r="B449" s="8" t="s">
        <v>662</v>
      </c>
      <c r="C449" s="9" t="s">
        <v>5</v>
      </c>
      <c r="D449" s="10">
        <v>5</v>
      </c>
      <c r="E449" s="11">
        <v>1070</v>
      </c>
      <c r="F449" s="21">
        <f t="shared" si="6"/>
        <v>5350</v>
      </c>
    </row>
    <row r="450" spans="1:6" x14ac:dyDescent="0.25">
      <c r="A450" s="8">
        <v>7592835040</v>
      </c>
      <c r="B450" s="8" t="s">
        <v>663</v>
      </c>
      <c r="C450" s="9" t="s">
        <v>5</v>
      </c>
      <c r="D450" s="10">
        <v>4</v>
      </c>
      <c r="E450" s="11">
        <v>914</v>
      </c>
      <c r="F450" s="21">
        <f t="shared" si="6"/>
        <v>3656</v>
      </c>
    </row>
    <row r="451" spans="1:6" x14ac:dyDescent="0.25">
      <c r="A451" s="8">
        <v>7592835045</v>
      </c>
      <c r="B451" s="8" t="s">
        <v>664</v>
      </c>
      <c r="C451" s="9" t="s">
        <v>5</v>
      </c>
      <c r="D451" s="10">
        <v>4</v>
      </c>
      <c r="E451" s="11">
        <v>308</v>
      </c>
      <c r="F451" s="21">
        <f t="shared" si="6"/>
        <v>1232</v>
      </c>
    </row>
    <row r="452" spans="1:6" x14ac:dyDescent="0.25">
      <c r="A452" s="8">
        <v>7592835050</v>
      </c>
      <c r="B452" s="8" t="s">
        <v>665</v>
      </c>
      <c r="C452" s="9" t="s">
        <v>5</v>
      </c>
      <c r="D452" s="10">
        <v>2</v>
      </c>
      <c r="E452" s="11">
        <v>238</v>
      </c>
      <c r="F452" s="21">
        <f t="shared" ref="F452:F515" si="7">ROUND(E452*D452,2)</f>
        <v>476</v>
      </c>
    </row>
    <row r="453" spans="1:6" x14ac:dyDescent="0.25">
      <c r="A453" s="8">
        <v>7592837022</v>
      </c>
      <c r="B453" s="8" t="s">
        <v>666</v>
      </c>
      <c r="C453" s="9" t="s">
        <v>5</v>
      </c>
      <c r="D453" s="10">
        <v>6</v>
      </c>
      <c r="E453" s="11">
        <v>960</v>
      </c>
      <c r="F453" s="21">
        <f t="shared" si="7"/>
        <v>5760</v>
      </c>
    </row>
    <row r="454" spans="1:6" x14ac:dyDescent="0.25">
      <c r="A454" s="8">
        <v>7592837032</v>
      </c>
      <c r="B454" s="8" t="s">
        <v>667</v>
      </c>
      <c r="C454" s="9" t="s">
        <v>5</v>
      </c>
      <c r="D454" s="10">
        <v>14</v>
      </c>
      <c r="E454" s="11">
        <v>395</v>
      </c>
      <c r="F454" s="21">
        <f t="shared" si="7"/>
        <v>5530</v>
      </c>
    </row>
    <row r="455" spans="1:6" x14ac:dyDescent="0.25">
      <c r="A455" s="8">
        <v>7592837040</v>
      </c>
      <c r="B455" s="8" t="s">
        <v>668</v>
      </c>
      <c r="C455" s="9" t="s">
        <v>5</v>
      </c>
      <c r="D455" s="10">
        <v>1</v>
      </c>
      <c r="E455" s="11">
        <v>365</v>
      </c>
      <c r="F455" s="21">
        <f t="shared" si="7"/>
        <v>365</v>
      </c>
    </row>
    <row r="456" spans="1:6" x14ac:dyDescent="0.25">
      <c r="A456" s="8">
        <v>7592837050</v>
      </c>
      <c r="B456" s="8" t="s">
        <v>669</v>
      </c>
      <c r="C456" s="9" t="s">
        <v>5</v>
      </c>
      <c r="D456" s="10">
        <v>1</v>
      </c>
      <c r="E456" s="11">
        <v>95</v>
      </c>
      <c r="F456" s="21">
        <f t="shared" si="7"/>
        <v>95</v>
      </c>
    </row>
    <row r="457" spans="1:6" x14ac:dyDescent="0.25">
      <c r="A457" s="8">
        <v>7592837090</v>
      </c>
      <c r="B457" s="8" t="s">
        <v>670</v>
      </c>
      <c r="C457" s="9" t="s">
        <v>5</v>
      </c>
      <c r="D457" s="10">
        <v>12</v>
      </c>
      <c r="E457" s="11">
        <v>2190</v>
      </c>
      <c r="F457" s="21">
        <f t="shared" si="7"/>
        <v>26280</v>
      </c>
    </row>
    <row r="458" spans="1:6" x14ac:dyDescent="0.25">
      <c r="A458" s="8">
        <v>7592837100</v>
      </c>
      <c r="B458" s="8" t="s">
        <v>671</v>
      </c>
      <c r="C458" s="9" t="s">
        <v>5</v>
      </c>
      <c r="D458" s="10">
        <v>12</v>
      </c>
      <c r="E458" s="11">
        <v>361</v>
      </c>
      <c r="F458" s="21">
        <f t="shared" si="7"/>
        <v>4332</v>
      </c>
    </row>
    <row r="459" spans="1:6" ht="24" x14ac:dyDescent="0.25">
      <c r="A459" s="8">
        <v>7592905010</v>
      </c>
      <c r="B459" s="8" t="s">
        <v>672</v>
      </c>
      <c r="C459" s="9" t="s">
        <v>5</v>
      </c>
      <c r="D459" s="10">
        <v>20</v>
      </c>
      <c r="E459" s="11">
        <v>397</v>
      </c>
      <c r="F459" s="21">
        <f t="shared" si="7"/>
        <v>7940</v>
      </c>
    </row>
    <row r="460" spans="1:6" x14ac:dyDescent="0.25">
      <c r="A460" s="8">
        <v>7592905022</v>
      </c>
      <c r="B460" s="8" t="s">
        <v>673</v>
      </c>
      <c r="C460" s="9" t="s">
        <v>5</v>
      </c>
      <c r="D460" s="10">
        <v>1</v>
      </c>
      <c r="E460" s="11">
        <v>707</v>
      </c>
      <c r="F460" s="21">
        <f t="shared" si="7"/>
        <v>707</v>
      </c>
    </row>
    <row r="461" spans="1:6" x14ac:dyDescent="0.25">
      <c r="A461" s="8">
        <v>7592905032</v>
      </c>
      <c r="B461" s="8" t="s">
        <v>674</v>
      </c>
      <c r="C461" s="9" t="s">
        <v>5</v>
      </c>
      <c r="D461" s="10">
        <v>96</v>
      </c>
      <c r="E461" s="11">
        <v>707</v>
      </c>
      <c r="F461" s="21">
        <f t="shared" si="7"/>
        <v>67872</v>
      </c>
    </row>
    <row r="462" spans="1:6" x14ac:dyDescent="0.25">
      <c r="A462" s="8">
        <v>7592905040</v>
      </c>
      <c r="B462" s="8" t="s">
        <v>117</v>
      </c>
      <c r="C462" s="9" t="s">
        <v>5</v>
      </c>
      <c r="D462" s="10">
        <v>2</v>
      </c>
      <c r="E462" s="11">
        <v>470</v>
      </c>
      <c r="F462" s="21">
        <f t="shared" si="7"/>
        <v>940</v>
      </c>
    </row>
    <row r="463" spans="1:6" x14ac:dyDescent="0.25">
      <c r="A463" s="8">
        <v>7592905040</v>
      </c>
      <c r="B463" s="8" t="s">
        <v>117</v>
      </c>
      <c r="C463" s="9" t="s">
        <v>5</v>
      </c>
      <c r="D463" s="10">
        <v>64</v>
      </c>
      <c r="E463" s="11">
        <v>470</v>
      </c>
      <c r="F463" s="21">
        <f t="shared" si="7"/>
        <v>30080</v>
      </c>
    </row>
    <row r="464" spans="1:6" x14ac:dyDescent="0.25">
      <c r="A464" s="8">
        <v>7592905070</v>
      </c>
      <c r="B464" s="8" t="s">
        <v>78</v>
      </c>
      <c r="C464" s="9" t="s">
        <v>5</v>
      </c>
      <c r="D464" s="10">
        <v>384</v>
      </c>
      <c r="E464" s="11">
        <v>30</v>
      </c>
      <c r="F464" s="21">
        <f t="shared" si="7"/>
        <v>11520</v>
      </c>
    </row>
    <row r="465" spans="1:6" x14ac:dyDescent="0.25">
      <c r="A465" s="8">
        <v>7592905072</v>
      </c>
      <c r="B465" s="8" t="s">
        <v>70</v>
      </c>
      <c r="C465" s="9" t="s">
        <v>5</v>
      </c>
      <c r="D465" s="10">
        <v>96</v>
      </c>
      <c r="E465" s="11">
        <v>37.299999999999997</v>
      </c>
      <c r="F465" s="21">
        <f t="shared" si="7"/>
        <v>3580.8</v>
      </c>
    </row>
    <row r="466" spans="1:6" x14ac:dyDescent="0.25">
      <c r="A466" s="8">
        <v>7592907010</v>
      </c>
      <c r="B466" s="8" t="s">
        <v>77</v>
      </c>
      <c r="C466" s="9" t="s">
        <v>5</v>
      </c>
      <c r="D466" s="10">
        <v>24</v>
      </c>
      <c r="E466" s="11">
        <v>329</v>
      </c>
      <c r="F466" s="21">
        <f t="shared" si="7"/>
        <v>7896</v>
      </c>
    </row>
    <row r="467" spans="1:6" x14ac:dyDescent="0.25">
      <c r="A467" s="8">
        <v>7592907020</v>
      </c>
      <c r="B467" s="8" t="s">
        <v>675</v>
      </c>
      <c r="C467" s="9" t="s">
        <v>5</v>
      </c>
      <c r="D467" s="10">
        <v>1</v>
      </c>
      <c r="E467" s="11">
        <v>414</v>
      </c>
      <c r="F467" s="21">
        <f t="shared" si="7"/>
        <v>414</v>
      </c>
    </row>
    <row r="468" spans="1:6" x14ac:dyDescent="0.25">
      <c r="A468" s="8">
        <v>7592907022</v>
      </c>
      <c r="B468" s="8" t="s">
        <v>676</v>
      </c>
      <c r="C468" s="9" t="s">
        <v>5</v>
      </c>
      <c r="D468" s="10">
        <v>1</v>
      </c>
      <c r="E468" s="11">
        <v>625</v>
      </c>
      <c r="F468" s="21">
        <f t="shared" si="7"/>
        <v>625</v>
      </c>
    </row>
    <row r="469" spans="1:6" x14ac:dyDescent="0.25">
      <c r="A469" s="8">
        <v>7592907032</v>
      </c>
      <c r="B469" s="8" t="s">
        <v>677</v>
      </c>
      <c r="C469" s="9" t="s">
        <v>5</v>
      </c>
      <c r="D469" s="10">
        <v>96</v>
      </c>
      <c r="E469" s="11">
        <v>625</v>
      </c>
      <c r="F469" s="21">
        <f t="shared" si="7"/>
        <v>60000</v>
      </c>
    </row>
    <row r="470" spans="1:6" x14ac:dyDescent="0.25">
      <c r="A470" s="8">
        <v>7592907040</v>
      </c>
      <c r="B470" s="8" t="s">
        <v>118</v>
      </c>
      <c r="C470" s="9" t="s">
        <v>5</v>
      </c>
      <c r="D470" s="10">
        <v>2</v>
      </c>
      <c r="E470" s="11">
        <v>414</v>
      </c>
      <c r="F470" s="21">
        <f t="shared" si="7"/>
        <v>828</v>
      </c>
    </row>
    <row r="471" spans="1:6" x14ac:dyDescent="0.25">
      <c r="A471" s="8">
        <v>7592907040</v>
      </c>
      <c r="B471" s="8" t="s">
        <v>118</v>
      </c>
      <c r="C471" s="9" t="s">
        <v>5</v>
      </c>
      <c r="D471" s="10">
        <v>64</v>
      </c>
      <c r="E471" s="11">
        <v>414</v>
      </c>
      <c r="F471" s="21">
        <f t="shared" si="7"/>
        <v>26496</v>
      </c>
    </row>
    <row r="472" spans="1:6" ht="24" x14ac:dyDescent="0.25">
      <c r="A472" s="8">
        <v>7592910030</v>
      </c>
      <c r="B472" s="8" t="s">
        <v>678</v>
      </c>
      <c r="C472" s="9" t="s">
        <v>5</v>
      </c>
      <c r="D472" s="10">
        <v>6</v>
      </c>
      <c r="E472" s="11">
        <v>1960</v>
      </c>
      <c r="F472" s="21">
        <f t="shared" si="7"/>
        <v>11760</v>
      </c>
    </row>
    <row r="473" spans="1:6" ht="24" x14ac:dyDescent="0.25">
      <c r="A473" s="8">
        <v>7592910165</v>
      </c>
      <c r="B473" s="8" t="s">
        <v>679</v>
      </c>
      <c r="C473" s="9" t="s">
        <v>5</v>
      </c>
      <c r="D473" s="10">
        <v>20</v>
      </c>
      <c r="E473" s="11">
        <v>7010</v>
      </c>
      <c r="F473" s="21">
        <f t="shared" si="7"/>
        <v>140200</v>
      </c>
    </row>
    <row r="474" spans="1:6" x14ac:dyDescent="0.25">
      <c r="A474" s="8">
        <v>7592910310</v>
      </c>
      <c r="B474" s="8" t="s">
        <v>75</v>
      </c>
      <c r="C474" s="9" t="s">
        <v>5</v>
      </c>
      <c r="D474" s="10">
        <v>404</v>
      </c>
      <c r="E474" s="11">
        <v>714</v>
      </c>
      <c r="F474" s="21">
        <f t="shared" si="7"/>
        <v>288456</v>
      </c>
    </row>
    <row r="475" spans="1:6" x14ac:dyDescent="0.25">
      <c r="A475" s="8">
        <v>7592910315</v>
      </c>
      <c r="B475" s="8" t="s">
        <v>680</v>
      </c>
      <c r="C475" s="9" t="s">
        <v>5</v>
      </c>
      <c r="D475" s="10">
        <v>96</v>
      </c>
      <c r="E475" s="11">
        <v>1250</v>
      </c>
      <c r="F475" s="21">
        <f t="shared" si="7"/>
        <v>120000</v>
      </c>
    </row>
    <row r="476" spans="1:6" ht="24" x14ac:dyDescent="0.25">
      <c r="A476" s="8">
        <v>7592920150</v>
      </c>
      <c r="B476" s="8" t="s">
        <v>681</v>
      </c>
      <c r="C476" s="9" t="s">
        <v>5</v>
      </c>
      <c r="D476" s="10">
        <v>96</v>
      </c>
      <c r="E476" s="11">
        <v>11400</v>
      </c>
      <c r="F476" s="21">
        <f t="shared" si="7"/>
        <v>1094400</v>
      </c>
    </row>
    <row r="477" spans="1:6" ht="24" x14ac:dyDescent="0.25">
      <c r="A477" s="8">
        <v>7592920190</v>
      </c>
      <c r="B477" s="8" t="s">
        <v>682</v>
      </c>
      <c r="C477" s="9" t="s">
        <v>5</v>
      </c>
      <c r="D477" s="10">
        <v>64</v>
      </c>
      <c r="E477" s="11">
        <v>22100</v>
      </c>
      <c r="F477" s="21">
        <f t="shared" si="7"/>
        <v>1414400</v>
      </c>
    </row>
    <row r="478" spans="1:6" ht="24" x14ac:dyDescent="0.25">
      <c r="A478" s="8">
        <v>7593000010</v>
      </c>
      <c r="B478" s="8" t="s">
        <v>683</v>
      </c>
      <c r="C478" s="9" t="s">
        <v>5</v>
      </c>
      <c r="D478" s="10">
        <v>2</v>
      </c>
      <c r="E478" s="11">
        <v>22900</v>
      </c>
      <c r="F478" s="21">
        <f t="shared" si="7"/>
        <v>45800</v>
      </c>
    </row>
    <row r="479" spans="1:6" ht="24" x14ac:dyDescent="0.25">
      <c r="A479" s="8">
        <v>7593000020</v>
      </c>
      <c r="B479" s="8" t="s">
        <v>684</v>
      </c>
      <c r="C479" s="9" t="s">
        <v>5</v>
      </c>
      <c r="D479" s="10">
        <v>1</v>
      </c>
      <c r="E479" s="11">
        <v>22900</v>
      </c>
      <c r="F479" s="21">
        <f t="shared" si="7"/>
        <v>22900</v>
      </c>
    </row>
    <row r="480" spans="1:6" ht="24" x14ac:dyDescent="0.25">
      <c r="A480" s="8">
        <v>7593000290</v>
      </c>
      <c r="B480" s="8" t="s">
        <v>685</v>
      </c>
      <c r="C480" s="9" t="s">
        <v>5</v>
      </c>
      <c r="D480" s="10">
        <v>4</v>
      </c>
      <c r="E480" s="11">
        <v>235000</v>
      </c>
      <c r="F480" s="21">
        <f t="shared" si="7"/>
        <v>940000</v>
      </c>
    </row>
    <row r="481" spans="1:6" x14ac:dyDescent="0.25">
      <c r="A481" s="8">
        <v>7593005010</v>
      </c>
      <c r="B481" s="8" t="s">
        <v>686</v>
      </c>
      <c r="C481" s="9" t="s">
        <v>5</v>
      </c>
      <c r="D481" s="10">
        <v>5</v>
      </c>
      <c r="E481" s="11">
        <v>894</v>
      </c>
      <c r="F481" s="21">
        <f t="shared" si="7"/>
        <v>4470</v>
      </c>
    </row>
    <row r="482" spans="1:6" ht="24" x14ac:dyDescent="0.25">
      <c r="A482" s="8">
        <v>7593005012</v>
      </c>
      <c r="B482" s="8" t="s">
        <v>687</v>
      </c>
      <c r="C482" s="9" t="s">
        <v>5</v>
      </c>
      <c r="D482" s="10">
        <v>2</v>
      </c>
      <c r="E482" s="11">
        <v>1570</v>
      </c>
      <c r="F482" s="21">
        <f t="shared" si="7"/>
        <v>3140</v>
      </c>
    </row>
    <row r="483" spans="1:6" x14ac:dyDescent="0.25">
      <c r="A483" s="8">
        <v>7593005022</v>
      </c>
      <c r="B483" s="8" t="s">
        <v>688</v>
      </c>
      <c r="C483" s="9" t="s">
        <v>5</v>
      </c>
      <c r="D483" s="10">
        <v>11</v>
      </c>
      <c r="E483" s="11">
        <v>4330</v>
      </c>
      <c r="F483" s="21">
        <f t="shared" si="7"/>
        <v>47630</v>
      </c>
    </row>
    <row r="484" spans="1:6" x14ac:dyDescent="0.25">
      <c r="A484" s="8">
        <v>7593005050</v>
      </c>
      <c r="B484" s="8" t="s">
        <v>689</v>
      </c>
      <c r="C484" s="9" t="s">
        <v>5</v>
      </c>
      <c r="D484" s="10">
        <v>1</v>
      </c>
      <c r="E484" s="11">
        <v>222</v>
      </c>
      <c r="F484" s="21">
        <f t="shared" si="7"/>
        <v>222</v>
      </c>
    </row>
    <row r="485" spans="1:6" x14ac:dyDescent="0.25">
      <c r="A485" s="8">
        <v>7593007010</v>
      </c>
      <c r="B485" s="8" t="s">
        <v>76</v>
      </c>
      <c r="C485" s="9" t="s">
        <v>5</v>
      </c>
      <c r="D485" s="10">
        <v>5</v>
      </c>
      <c r="E485" s="11">
        <v>176</v>
      </c>
      <c r="F485" s="21">
        <f t="shared" si="7"/>
        <v>880</v>
      </c>
    </row>
    <row r="486" spans="1:6" x14ac:dyDescent="0.25">
      <c r="A486" s="8">
        <v>7593007012</v>
      </c>
      <c r="B486" s="8" t="s">
        <v>34</v>
      </c>
      <c r="C486" s="9" t="s">
        <v>5</v>
      </c>
      <c r="D486" s="10">
        <v>1</v>
      </c>
      <c r="E486" s="11">
        <v>472</v>
      </c>
      <c r="F486" s="21">
        <f t="shared" si="7"/>
        <v>472</v>
      </c>
    </row>
    <row r="487" spans="1:6" x14ac:dyDescent="0.25">
      <c r="A487" s="8">
        <v>7593007022</v>
      </c>
      <c r="B487" s="8" t="s">
        <v>690</v>
      </c>
      <c r="C487" s="9" t="s">
        <v>5</v>
      </c>
      <c r="D487" s="10">
        <v>10</v>
      </c>
      <c r="E487" s="11">
        <v>1300</v>
      </c>
      <c r="F487" s="21">
        <f t="shared" si="7"/>
        <v>13000</v>
      </c>
    </row>
    <row r="488" spans="1:6" x14ac:dyDescent="0.25">
      <c r="A488" s="8">
        <v>7593100860</v>
      </c>
      <c r="B488" s="8" t="s">
        <v>691</v>
      </c>
      <c r="C488" s="9" t="s">
        <v>5</v>
      </c>
      <c r="D488" s="10">
        <v>2</v>
      </c>
      <c r="E488" s="11">
        <v>30100</v>
      </c>
      <c r="F488" s="21">
        <f t="shared" si="7"/>
        <v>60200</v>
      </c>
    </row>
    <row r="489" spans="1:6" x14ac:dyDescent="0.25">
      <c r="A489" s="8">
        <v>7593100900</v>
      </c>
      <c r="B489" s="8" t="s">
        <v>692</v>
      </c>
      <c r="C489" s="9" t="s">
        <v>5</v>
      </c>
      <c r="D489" s="10">
        <v>7</v>
      </c>
      <c r="E489" s="11">
        <v>3860</v>
      </c>
      <c r="F489" s="21">
        <f t="shared" si="7"/>
        <v>27020</v>
      </c>
    </row>
    <row r="490" spans="1:6" x14ac:dyDescent="0.25">
      <c r="A490" s="8">
        <v>7593100910</v>
      </c>
      <c r="B490" s="8" t="s">
        <v>693</v>
      </c>
      <c r="C490" s="9" t="s">
        <v>5</v>
      </c>
      <c r="D490" s="10">
        <v>1</v>
      </c>
      <c r="E490" s="11">
        <v>1120</v>
      </c>
      <c r="F490" s="21">
        <f t="shared" si="7"/>
        <v>1120</v>
      </c>
    </row>
    <row r="491" spans="1:6" x14ac:dyDescent="0.25">
      <c r="A491" s="8">
        <v>7593105010</v>
      </c>
      <c r="B491" s="8" t="s">
        <v>694</v>
      </c>
      <c r="C491" s="9" t="s">
        <v>5</v>
      </c>
      <c r="D491" s="10">
        <v>1</v>
      </c>
      <c r="E491" s="11">
        <v>1770</v>
      </c>
      <c r="F491" s="21">
        <f t="shared" si="7"/>
        <v>1770</v>
      </c>
    </row>
    <row r="492" spans="1:6" x14ac:dyDescent="0.25">
      <c r="A492" s="8">
        <v>7593105012</v>
      </c>
      <c r="B492" s="8" t="s">
        <v>695</v>
      </c>
      <c r="C492" s="9" t="s">
        <v>5</v>
      </c>
      <c r="D492" s="10">
        <v>2</v>
      </c>
      <c r="E492" s="11">
        <v>3580</v>
      </c>
      <c r="F492" s="21">
        <f t="shared" si="7"/>
        <v>7160</v>
      </c>
    </row>
    <row r="493" spans="1:6" x14ac:dyDescent="0.25">
      <c r="A493" s="8">
        <v>7593107010</v>
      </c>
      <c r="B493" s="8" t="s">
        <v>696</v>
      </c>
      <c r="C493" s="9" t="s">
        <v>5</v>
      </c>
      <c r="D493" s="10">
        <v>2</v>
      </c>
      <c r="E493" s="11">
        <v>530</v>
      </c>
      <c r="F493" s="21">
        <f t="shared" si="7"/>
        <v>1060</v>
      </c>
    </row>
    <row r="494" spans="1:6" x14ac:dyDescent="0.25">
      <c r="A494" s="8">
        <v>7593107022</v>
      </c>
      <c r="B494" s="8" t="s">
        <v>697</v>
      </c>
      <c r="C494" s="9" t="s">
        <v>5</v>
      </c>
      <c r="D494" s="10">
        <v>2</v>
      </c>
      <c r="E494" s="11">
        <v>680</v>
      </c>
      <c r="F494" s="21">
        <f t="shared" si="7"/>
        <v>1360</v>
      </c>
    </row>
    <row r="495" spans="1:6" x14ac:dyDescent="0.25">
      <c r="A495" s="8">
        <v>7593310100</v>
      </c>
      <c r="B495" s="8" t="s">
        <v>698</v>
      </c>
      <c r="C495" s="9" t="s">
        <v>5</v>
      </c>
      <c r="D495" s="10">
        <v>1</v>
      </c>
      <c r="E495" s="11">
        <v>1870</v>
      </c>
      <c r="F495" s="21">
        <f t="shared" si="7"/>
        <v>1870</v>
      </c>
    </row>
    <row r="496" spans="1:6" x14ac:dyDescent="0.25">
      <c r="A496" s="8">
        <v>7593310400</v>
      </c>
      <c r="B496" s="8" t="s">
        <v>699</v>
      </c>
      <c r="C496" s="9" t="s">
        <v>5</v>
      </c>
      <c r="D496" s="10">
        <v>1</v>
      </c>
      <c r="E496" s="11">
        <v>2390</v>
      </c>
      <c r="F496" s="21">
        <f t="shared" si="7"/>
        <v>2390</v>
      </c>
    </row>
    <row r="497" spans="1:6" x14ac:dyDescent="0.25">
      <c r="A497" s="8">
        <v>7593310450</v>
      </c>
      <c r="B497" s="8" t="s">
        <v>700</v>
      </c>
      <c r="C497" s="9" t="s">
        <v>5</v>
      </c>
      <c r="D497" s="10">
        <v>1</v>
      </c>
      <c r="E497" s="11">
        <v>8420</v>
      </c>
      <c r="F497" s="21">
        <f t="shared" si="7"/>
        <v>8420</v>
      </c>
    </row>
    <row r="498" spans="1:6" x14ac:dyDescent="0.25">
      <c r="A498" s="8">
        <v>7593310455</v>
      </c>
      <c r="B498" s="8" t="s">
        <v>701</v>
      </c>
      <c r="C498" s="9" t="s">
        <v>5</v>
      </c>
      <c r="D498" s="10">
        <v>12</v>
      </c>
      <c r="E498" s="11">
        <v>7350</v>
      </c>
      <c r="F498" s="21">
        <f t="shared" si="7"/>
        <v>88200</v>
      </c>
    </row>
    <row r="499" spans="1:6" x14ac:dyDescent="0.25">
      <c r="A499" s="8">
        <v>7593310860</v>
      </c>
      <c r="B499" s="8" t="s">
        <v>702</v>
      </c>
      <c r="C499" s="9" t="s">
        <v>5</v>
      </c>
      <c r="D499" s="10">
        <v>3</v>
      </c>
      <c r="E499" s="11">
        <v>8340</v>
      </c>
      <c r="F499" s="21">
        <f t="shared" si="7"/>
        <v>25020</v>
      </c>
    </row>
    <row r="500" spans="1:6" x14ac:dyDescent="0.25">
      <c r="A500" s="8">
        <v>7593310870</v>
      </c>
      <c r="B500" s="8" t="s">
        <v>703</v>
      </c>
      <c r="C500" s="9" t="s">
        <v>5</v>
      </c>
      <c r="D500" s="10">
        <v>1</v>
      </c>
      <c r="E500" s="11">
        <v>16100</v>
      </c>
      <c r="F500" s="21">
        <f t="shared" si="7"/>
        <v>16100</v>
      </c>
    </row>
    <row r="501" spans="1:6" x14ac:dyDescent="0.25">
      <c r="A501" s="8">
        <v>7593310890</v>
      </c>
      <c r="B501" s="8" t="s">
        <v>704</v>
      </c>
      <c r="C501" s="9" t="s">
        <v>5</v>
      </c>
      <c r="D501" s="10">
        <v>3</v>
      </c>
      <c r="E501" s="11">
        <v>19400</v>
      </c>
      <c r="F501" s="21">
        <f t="shared" si="7"/>
        <v>58200</v>
      </c>
    </row>
    <row r="502" spans="1:6" x14ac:dyDescent="0.25">
      <c r="A502" s="8">
        <v>7593310940</v>
      </c>
      <c r="B502" s="8" t="s">
        <v>705</v>
      </c>
      <c r="C502" s="9" t="s">
        <v>5</v>
      </c>
      <c r="D502" s="10">
        <v>3</v>
      </c>
      <c r="E502" s="11">
        <v>34300</v>
      </c>
      <c r="F502" s="21">
        <f t="shared" si="7"/>
        <v>102900</v>
      </c>
    </row>
    <row r="503" spans="1:6" x14ac:dyDescent="0.25">
      <c r="A503" s="8">
        <v>7593311040</v>
      </c>
      <c r="B503" s="8" t="s">
        <v>706</v>
      </c>
      <c r="C503" s="9" t="s">
        <v>5</v>
      </c>
      <c r="D503" s="10">
        <v>25</v>
      </c>
      <c r="E503" s="11">
        <v>911</v>
      </c>
      <c r="F503" s="21">
        <f t="shared" si="7"/>
        <v>22775</v>
      </c>
    </row>
    <row r="504" spans="1:6" x14ac:dyDescent="0.25">
      <c r="A504" s="8">
        <v>7593311050</v>
      </c>
      <c r="B504" s="8" t="s">
        <v>707</v>
      </c>
      <c r="C504" s="9" t="s">
        <v>5</v>
      </c>
      <c r="D504" s="10">
        <v>34</v>
      </c>
      <c r="E504" s="11">
        <v>642</v>
      </c>
      <c r="F504" s="21">
        <f t="shared" si="7"/>
        <v>21828</v>
      </c>
    </row>
    <row r="505" spans="1:6" x14ac:dyDescent="0.25">
      <c r="A505" s="8">
        <v>7593311060</v>
      </c>
      <c r="B505" s="8" t="s">
        <v>708</v>
      </c>
      <c r="C505" s="9" t="s">
        <v>5</v>
      </c>
      <c r="D505" s="10">
        <v>26</v>
      </c>
      <c r="E505" s="11">
        <v>1280</v>
      </c>
      <c r="F505" s="21">
        <f t="shared" si="7"/>
        <v>33280</v>
      </c>
    </row>
    <row r="506" spans="1:6" ht="24" x14ac:dyDescent="0.25">
      <c r="A506" s="8">
        <v>7593315085</v>
      </c>
      <c r="B506" s="8" t="s">
        <v>709</v>
      </c>
      <c r="C506" s="9" t="s">
        <v>5</v>
      </c>
      <c r="D506" s="10">
        <v>1</v>
      </c>
      <c r="E506" s="11">
        <v>26400</v>
      </c>
      <c r="F506" s="21">
        <f t="shared" si="7"/>
        <v>26400</v>
      </c>
    </row>
    <row r="507" spans="1:6" ht="24" x14ac:dyDescent="0.25">
      <c r="A507" s="8">
        <v>7593315100</v>
      </c>
      <c r="B507" s="8" t="s">
        <v>710</v>
      </c>
      <c r="C507" s="9" t="s">
        <v>5</v>
      </c>
      <c r="D507" s="10">
        <v>4</v>
      </c>
      <c r="E507" s="11">
        <v>1230</v>
      </c>
      <c r="F507" s="21">
        <f t="shared" si="7"/>
        <v>4920</v>
      </c>
    </row>
    <row r="508" spans="1:6" ht="24" x14ac:dyDescent="0.25">
      <c r="A508" s="8">
        <v>7593315104</v>
      </c>
      <c r="B508" s="8" t="s">
        <v>711</v>
      </c>
      <c r="C508" s="9" t="s">
        <v>5</v>
      </c>
      <c r="D508" s="10">
        <v>2</v>
      </c>
      <c r="E508" s="11">
        <v>1390</v>
      </c>
      <c r="F508" s="21">
        <f t="shared" si="7"/>
        <v>2780</v>
      </c>
    </row>
    <row r="509" spans="1:6" ht="24" x14ac:dyDescent="0.25">
      <c r="A509" s="8">
        <v>7593315106</v>
      </c>
      <c r="B509" s="8" t="s">
        <v>712</v>
      </c>
      <c r="C509" s="9" t="s">
        <v>5</v>
      </c>
      <c r="D509" s="10">
        <v>4</v>
      </c>
      <c r="E509" s="11">
        <v>3300</v>
      </c>
      <c r="F509" s="21">
        <f t="shared" si="7"/>
        <v>13200</v>
      </c>
    </row>
    <row r="510" spans="1:6" ht="24" x14ac:dyDescent="0.25">
      <c r="A510" s="8">
        <v>7593315120</v>
      </c>
      <c r="B510" s="8" t="s">
        <v>713</v>
      </c>
      <c r="C510" s="9" t="s">
        <v>5</v>
      </c>
      <c r="D510" s="10">
        <v>9</v>
      </c>
      <c r="E510" s="11">
        <v>2250</v>
      </c>
      <c r="F510" s="21">
        <f t="shared" si="7"/>
        <v>20250</v>
      </c>
    </row>
    <row r="511" spans="1:6" ht="24" x14ac:dyDescent="0.25">
      <c r="A511" s="8">
        <v>7593315122</v>
      </c>
      <c r="B511" s="8" t="s">
        <v>714</v>
      </c>
      <c r="C511" s="9" t="s">
        <v>5</v>
      </c>
      <c r="D511" s="10">
        <v>1</v>
      </c>
      <c r="E511" s="11">
        <v>2630</v>
      </c>
      <c r="F511" s="21">
        <f t="shared" si="7"/>
        <v>2630</v>
      </c>
    </row>
    <row r="512" spans="1:6" ht="24" x14ac:dyDescent="0.25">
      <c r="A512" s="8">
        <v>7593315124</v>
      </c>
      <c r="B512" s="8" t="s">
        <v>715</v>
      </c>
      <c r="C512" s="9" t="s">
        <v>5</v>
      </c>
      <c r="D512" s="10">
        <v>2</v>
      </c>
      <c r="E512" s="11">
        <v>2980</v>
      </c>
      <c r="F512" s="21">
        <f t="shared" si="7"/>
        <v>5960</v>
      </c>
    </row>
    <row r="513" spans="1:6" x14ac:dyDescent="0.25">
      <c r="A513" s="8">
        <v>7593315140</v>
      </c>
      <c r="B513" s="8" t="s">
        <v>716</v>
      </c>
      <c r="C513" s="9" t="s">
        <v>5</v>
      </c>
      <c r="D513" s="10">
        <v>36</v>
      </c>
      <c r="E513" s="11">
        <v>2280</v>
      </c>
      <c r="F513" s="21">
        <f t="shared" si="7"/>
        <v>82080</v>
      </c>
    </row>
    <row r="514" spans="1:6" x14ac:dyDescent="0.25">
      <c r="A514" s="8">
        <v>7593315150</v>
      </c>
      <c r="B514" s="8" t="s">
        <v>717</v>
      </c>
      <c r="C514" s="9" t="s">
        <v>5</v>
      </c>
      <c r="D514" s="10">
        <v>5</v>
      </c>
      <c r="E514" s="11">
        <v>612</v>
      </c>
      <c r="F514" s="21">
        <f t="shared" si="7"/>
        <v>3060</v>
      </c>
    </row>
    <row r="515" spans="1:6" x14ac:dyDescent="0.25">
      <c r="A515" s="8">
        <v>7593315190</v>
      </c>
      <c r="B515" s="8" t="s">
        <v>718</v>
      </c>
      <c r="C515" s="9" t="s">
        <v>5</v>
      </c>
      <c r="D515" s="10">
        <v>23</v>
      </c>
      <c r="E515" s="11">
        <v>619</v>
      </c>
      <c r="F515" s="21">
        <f t="shared" si="7"/>
        <v>14237</v>
      </c>
    </row>
    <row r="516" spans="1:6" x14ac:dyDescent="0.25">
      <c r="A516" s="8">
        <v>7593315192</v>
      </c>
      <c r="B516" s="8" t="s">
        <v>719</v>
      </c>
      <c r="C516" s="9" t="s">
        <v>5</v>
      </c>
      <c r="D516" s="10">
        <v>38</v>
      </c>
      <c r="E516" s="11">
        <v>2860</v>
      </c>
      <c r="F516" s="21">
        <f t="shared" ref="F516:F579" si="8">ROUND(E516*D516,2)</f>
        <v>108680</v>
      </c>
    </row>
    <row r="517" spans="1:6" x14ac:dyDescent="0.25">
      <c r="A517" s="8">
        <v>7593315194</v>
      </c>
      <c r="B517" s="8" t="s">
        <v>720</v>
      </c>
      <c r="C517" s="9" t="s">
        <v>5</v>
      </c>
      <c r="D517" s="10">
        <v>2</v>
      </c>
      <c r="E517" s="11">
        <v>3460</v>
      </c>
      <c r="F517" s="21">
        <f t="shared" si="8"/>
        <v>6920</v>
      </c>
    </row>
    <row r="518" spans="1:6" x14ac:dyDescent="0.25">
      <c r="A518" s="8">
        <v>7593315196</v>
      </c>
      <c r="B518" s="8" t="s">
        <v>721</v>
      </c>
      <c r="C518" s="9" t="s">
        <v>5</v>
      </c>
      <c r="D518" s="10">
        <v>2</v>
      </c>
      <c r="E518" s="11">
        <v>2600</v>
      </c>
      <c r="F518" s="21">
        <f t="shared" si="8"/>
        <v>5200</v>
      </c>
    </row>
    <row r="519" spans="1:6" x14ac:dyDescent="0.25">
      <c r="A519" s="8">
        <v>7593315200</v>
      </c>
      <c r="B519" s="8" t="s">
        <v>722</v>
      </c>
      <c r="C519" s="9" t="s">
        <v>5</v>
      </c>
      <c r="D519" s="10">
        <v>52</v>
      </c>
      <c r="E519" s="11">
        <v>418</v>
      </c>
      <c r="F519" s="21">
        <f t="shared" si="8"/>
        <v>21736</v>
      </c>
    </row>
    <row r="520" spans="1:6" ht="24" x14ac:dyDescent="0.25">
      <c r="A520" s="8">
        <v>7593315260</v>
      </c>
      <c r="B520" s="8" t="s">
        <v>723</v>
      </c>
      <c r="C520" s="9" t="s">
        <v>5</v>
      </c>
      <c r="D520" s="10">
        <v>18</v>
      </c>
      <c r="E520" s="11">
        <v>158</v>
      </c>
      <c r="F520" s="21">
        <f t="shared" si="8"/>
        <v>2844</v>
      </c>
    </row>
    <row r="521" spans="1:6" x14ac:dyDescent="0.25">
      <c r="A521" s="8">
        <v>7593315320</v>
      </c>
      <c r="B521" s="8" t="s">
        <v>724</v>
      </c>
      <c r="C521" s="9" t="s">
        <v>5</v>
      </c>
      <c r="D521" s="10">
        <v>4</v>
      </c>
      <c r="E521" s="11">
        <v>1350</v>
      </c>
      <c r="F521" s="21">
        <f t="shared" si="8"/>
        <v>5400</v>
      </c>
    </row>
    <row r="522" spans="1:6" x14ac:dyDescent="0.25">
      <c r="A522" s="8">
        <v>7593315380</v>
      </c>
      <c r="B522" s="8" t="s">
        <v>725</v>
      </c>
      <c r="C522" s="9" t="s">
        <v>5</v>
      </c>
      <c r="D522" s="10">
        <v>110</v>
      </c>
      <c r="E522" s="11">
        <v>169</v>
      </c>
      <c r="F522" s="21">
        <f t="shared" si="8"/>
        <v>18590</v>
      </c>
    </row>
    <row r="523" spans="1:6" x14ac:dyDescent="0.25">
      <c r="A523" s="8">
        <v>7593315382</v>
      </c>
      <c r="B523" s="8" t="s">
        <v>726</v>
      </c>
      <c r="C523" s="9" t="s">
        <v>5</v>
      </c>
      <c r="D523" s="10">
        <v>43</v>
      </c>
      <c r="E523" s="11">
        <v>122</v>
      </c>
      <c r="F523" s="21">
        <f t="shared" si="8"/>
        <v>5246</v>
      </c>
    </row>
    <row r="524" spans="1:6" x14ac:dyDescent="0.25">
      <c r="A524" s="8">
        <v>7593315388</v>
      </c>
      <c r="B524" s="8" t="s">
        <v>727</v>
      </c>
      <c r="C524" s="9" t="s">
        <v>5</v>
      </c>
      <c r="D524" s="10">
        <v>1</v>
      </c>
      <c r="E524" s="11">
        <v>20100</v>
      </c>
      <c r="F524" s="21">
        <f t="shared" si="8"/>
        <v>20100</v>
      </c>
    </row>
    <row r="525" spans="1:6" x14ac:dyDescent="0.25">
      <c r="A525" s="8">
        <v>7593315410</v>
      </c>
      <c r="B525" s="8" t="s">
        <v>728</v>
      </c>
      <c r="C525" s="9" t="s">
        <v>5</v>
      </c>
      <c r="D525" s="10">
        <v>363</v>
      </c>
      <c r="E525" s="11">
        <v>59.6</v>
      </c>
      <c r="F525" s="21">
        <f t="shared" si="8"/>
        <v>21634.799999999999</v>
      </c>
    </row>
    <row r="526" spans="1:6" x14ac:dyDescent="0.25">
      <c r="A526" s="8">
        <v>7593315425</v>
      </c>
      <c r="B526" s="8" t="s">
        <v>9</v>
      </c>
      <c r="C526" s="9" t="s">
        <v>5</v>
      </c>
      <c r="D526" s="10">
        <v>2418</v>
      </c>
      <c r="E526" s="11">
        <v>164</v>
      </c>
      <c r="F526" s="21">
        <f t="shared" si="8"/>
        <v>396552</v>
      </c>
    </row>
    <row r="527" spans="1:6" x14ac:dyDescent="0.25">
      <c r="A527" s="8">
        <v>7593317010</v>
      </c>
      <c r="B527" s="8" t="s">
        <v>20</v>
      </c>
      <c r="C527" s="9" t="s">
        <v>5</v>
      </c>
      <c r="D527" s="10">
        <v>1298</v>
      </c>
      <c r="E527" s="11">
        <v>120</v>
      </c>
      <c r="F527" s="21">
        <f t="shared" si="8"/>
        <v>155760</v>
      </c>
    </row>
    <row r="528" spans="1:6" x14ac:dyDescent="0.25">
      <c r="A528" s="8">
        <v>7593317050</v>
      </c>
      <c r="B528" s="8" t="s">
        <v>729</v>
      </c>
      <c r="C528" s="9" t="s">
        <v>5</v>
      </c>
      <c r="D528" s="10">
        <v>6</v>
      </c>
      <c r="E528" s="11">
        <v>6520</v>
      </c>
      <c r="F528" s="21">
        <f t="shared" si="8"/>
        <v>39120</v>
      </c>
    </row>
    <row r="529" spans="1:6" x14ac:dyDescent="0.25">
      <c r="A529" s="8">
        <v>7593317085</v>
      </c>
      <c r="B529" s="8" t="s">
        <v>730</v>
      </c>
      <c r="C529" s="9" t="s">
        <v>5</v>
      </c>
      <c r="D529" s="10">
        <v>1</v>
      </c>
      <c r="E529" s="11">
        <v>10000</v>
      </c>
      <c r="F529" s="21">
        <f t="shared" si="8"/>
        <v>10000</v>
      </c>
    </row>
    <row r="530" spans="1:6" x14ac:dyDescent="0.25">
      <c r="A530" s="8">
        <v>7593317100</v>
      </c>
      <c r="B530" s="8" t="s">
        <v>731</v>
      </c>
      <c r="C530" s="9" t="s">
        <v>5</v>
      </c>
      <c r="D530" s="10">
        <v>2</v>
      </c>
      <c r="E530" s="11">
        <v>369</v>
      </c>
      <c r="F530" s="21">
        <f t="shared" si="8"/>
        <v>738</v>
      </c>
    </row>
    <row r="531" spans="1:6" x14ac:dyDescent="0.25">
      <c r="A531" s="8">
        <v>7593317120</v>
      </c>
      <c r="B531" s="8" t="s">
        <v>84</v>
      </c>
      <c r="C531" s="9" t="s">
        <v>5</v>
      </c>
      <c r="D531" s="10">
        <v>13</v>
      </c>
      <c r="E531" s="11">
        <v>894</v>
      </c>
      <c r="F531" s="21">
        <f t="shared" si="8"/>
        <v>11622</v>
      </c>
    </row>
    <row r="532" spans="1:6" x14ac:dyDescent="0.25">
      <c r="A532" s="8">
        <v>7593317240</v>
      </c>
      <c r="B532" s="8" t="s">
        <v>732</v>
      </c>
      <c r="C532" s="9" t="s">
        <v>5</v>
      </c>
      <c r="D532" s="10">
        <v>1</v>
      </c>
      <c r="E532" s="11">
        <v>1680</v>
      </c>
      <c r="F532" s="21">
        <f t="shared" si="8"/>
        <v>1680</v>
      </c>
    </row>
    <row r="533" spans="1:6" x14ac:dyDescent="0.25">
      <c r="A533" s="8">
        <v>7593317360</v>
      </c>
      <c r="B533" s="8" t="s">
        <v>733</v>
      </c>
      <c r="C533" s="9" t="s">
        <v>5</v>
      </c>
      <c r="D533" s="10">
        <v>7</v>
      </c>
      <c r="E533" s="11">
        <v>2650</v>
      </c>
      <c r="F533" s="21">
        <f t="shared" si="8"/>
        <v>18550</v>
      </c>
    </row>
    <row r="534" spans="1:6" x14ac:dyDescent="0.25">
      <c r="A534" s="8">
        <v>7593317380</v>
      </c>
      <c r="B534" s="8" t="s">
        <v>734</v>
      </c>
      <c r="C534" s="9" t="s">
        <v>5</v>
      </c>
      <c r="D534" s="10">
        <v>48</v>
      </c>
      <c r="E534" s="11">
        <v>66.599999999999994</v>
      </c>
      <c r="F534" s="21">
        <f t="shared" si="8"/>
        <v>3196.8</v>
      </c>
    </row>
    <row r="535" spans="1:6" x14ac:dyDescent="0.25">
      <c r="A535" s="8">
        <v>7593320102</v>
      </c>
      <c r="B535" s="8" t="s">
        <v>735</v>
      </c>
      <c r="C535" s="9" t="s">
        <v>5</v>
      </c>
      <c r="D535" s="10">
        <v>10</v>
      </c>
      <c r="E535" s="11">
        <v>109</v>
      </c>
      <c r="F535" s="21">
        <f t="shared" si="8"/>
        <v>1090</v>
      </c>
    </row>
    <row r="536" spans="1:6" x14ac:dyDescent="0.25">
      <c r="A536" s="8">
        <v>7593320120</v>
      </c>
      <c r="B536" s="8" t="s">
        <v>736</v>
      </c>
      <c r="C536" s="9" t="s">
        <v>5</v>
      </c>
      <c r="D536" s="10">
        <v>28</v>
      </c>
      <c r="E536" s="11">
        <v>101</v>
      </c>
      <c r="F536" s="21">
        <f t="shared" si="8"/>
        <v>2828</v>
      </c>
    </row>
    <row r="537" spans="1:6" x14ac:dyDescent="0.25">
      <c r="A537" s="8">
        <v>7593320129</v>
      </c>
      <c r="B537" s="8" t="s">
        <v>737</v>
      </c>
      <c r="C537" s="9" t="s">
        <v>5</v>
      </c>
      <c r="D537" s="10">
        <v>8</v>
      </c>
      <c r="E537" s="11">
        <v>126</v>
      </c>
      <c r="F537" s="21">
        <f t="shared" si="8"/>
        <v>1008</v>
      </c>
    </row>
    <row r="538" spans="1:6" x14ac:dyDescent="0.25">
      <c r="A538" s="8">
        <v>7593320147</v>
      </c>
      <c r="B538" s="8" t="s">
        <v>738</v>
      </c>
      <c r="C538" s="9" t="s">
        <v>5</v>
      </c>
      <c r="D538" s="10">
        <v>14</v>
      </c>
      <c r="E538" s="11">
        <v>145</v>
      </c>
      <c r="F538" s="21">
        <f t="shared" si="8"/>
        <v>2030</v>
      </c>
    </row>
    <row r="539" spans="1:6" x14ac:dyDescent="0.25">
      <c r="A539" s="8">
        <v>7593320384</v>
      </c>
      <c r="B539" s="8" t="s">
        <v>739</v>
      </c>
      <c r="C539" s="9" t="s">
        <v>5</v>
      </c>
      <c r="D539" s="10">
        <v>48</v>
      </c>
      <c r="E539" s="11">
        <v>330</v>
      </c>
      <c r="F539" s="21">
        <f t="shared" si="8"/>
        <v>15840</v>
      </c>
    </row>
    <row r="540" spans="1:6" x14ac:dyDescent="0.25">
      <c r="A540" s="8">
        <v>7593320429</v>
      </c>
      <c r="B540" s="8" t="s">
        <v>740</v>
      </c>
      <c r="C540" s="9" t="s">
        <v>5</v>
      </c>
      <c r="D540" s="10">
        <v>6</v>
      </c>
      <c r="E540" s="11">
        <v>9430</v>
      </c>
      <c r="F540" s="21">
        <f t="shared" si="8"/>
        <v>56580</v>
      </c>
    </row>
    <row r="541" spans="1:6" x14ac:dyDescent="0.25">
      <c r="A541" s="8">
        <v>7593321281</v>
      </c>
      <c r="B541" s="8" t="s">
        <v>741</v>
      </c>
      <c r="C541" s="9" t="s">
        <v>5</v>
      </c>
      <c r="D541" s="10">
        <v>1</v>
      </c>
      <c r="E541" s="11">
        <v>48400</v>
      </c>
      <c r="F541" s="21">
        <f t="shared" si="8"/>
        <v>48400</v>
      </c>
    </row>
    <row r="542" spans="1:6" x14ac:dyDescent="0.25">
      <c r="A542" s="8">
        <v>7593321380</v>
      </c>
      <c r="B542" s="8" t="s">
        <v>742</v>
      </c>
      <c r="C542" s="9" t="s">
        <v>5</v>
      </c>
      <c r="D542" s="10">
        <v>1</v>
      </c>
      <c r="E542" s="11">
        <v>47000</v>
      </c>
      <c r="F542" s="21">
        <f t="shared" si="8"/>
        <v>47000</v>
      </c>
    </row>
    <row r="543" spans="1:6" x14ac:dyDescent="0.25">
      <c r="A543" s="8">
        <v>7593321455</v>
      </c>
      <c r="B543" s="8" t="s">
        <v>743</v>
      </c>
      <c r="C543" s="9" t="s">
        <v>5</v>
      </c>
      <c r="D543" s="10">
        <v>4</v>
      </c>
      <c r="E543" s="11">
        <v>433</v>
      </c>
      <c r="F543" s="21">
        <f t="shared" si="8"/>
        <v>1732</v>
      </c>
    </row>
    <row r="544" spans="1:6" x14ac:dyDescent="0.25">
      <c r="A544" s="8">
        <v>7593321521</v>
      </c>
      <c r="B544" s="8" t="s">
        <v>744</v>
      </c>
      <c r="C544" s="9" t="s">
        <v>5</v>
      </c>
      <c r="D544" s="10">
        <v>4</v>
      </c>
      <c r="E544" s="11">
        <v>3730</v>
      </c>
      <c r="F544" s="21">
        <f t="shared" si="8"/>
        <v>14920</v>
      </c>
    </row>
    <row r="545" spans="1:6" x14ac:dyDescent="0.25">
      <c r="A545" s="8">
        <v>7593325030</v>
      </c>
      <c r="B545" s="8" t="s">
        <v>745</v>
      </c>
      <c r="C545" s="9" t="s">
        <v>5</v>
      </c>
      <c r="D545" s="10">
        <v>3</v>
      </c>
      <c r="E545" s="11">
        <v>63.3</v>
      </c>
      <c r="F545" s="21">
        <f t="shared" si="8"/>
        <v>189.9</v>
      </c>
    </row>
    <row r="546" spans="1:6" x14ac:dyDescent="0.25">
      <c r="A546" s="8">
        <v>7593325080</v>
      </c>
      <c r="B546" s="8" t="s">
        <v>746</v>
      </c>
      <c r="C546" s="9" t="s">
        <v>5</v>
      </c>
      <c r="D546" s="10">
        <v>38</v>
      </c>
      <c r="E546" s="11">
        <v>310</v>
      </c>
      <c r="F546" s="21">
        <f t="shared" si="8"/>
        <v>11780</v>
      </c>
    </row>
    <row r="547" spans="1:6" x14ac:dyDescent="0.25">
      <c r="A547" s="8">
        <v>7593330040</v>
      </c>
      <c r="B547" s="8" t="s">
        <v>747</v>
      </c>
      <c r="C547" s="9" t="s">
        <v>5</v>
      </c>
      <c r="D547" s="10">
        <v>8</v>
      </c>
      <c r="E547" s="11">
        <v>6240</v>
      </c>
      <c r="F547" s="21">
        <f t="shared" si="8"/>
        <v>49920</v>
      </c>
    </row>
    <row r="548" spans="1:6" x14ac:dyDescent="0.25">
      <c r="A548" s="8">
        <v>7593330100</v>
      </c>
      <c r="B548" s="8" t="s">
        <v>748</v>
      </c>
      <c r="C548" s="9" t="s">
        <v>5</v>
      </c>
      <c r="D548" s="10">
        <v>2</v>
      </c>
      <c r="E548" s="11">
        <v>6170</v>
      </c>
      <c r="F548" s="21">
        <f t="shared" si="8"/>
        <v>12340</v>
      </c>
    </row>
    <row r="549" spans="1:6" x14ac:dyDescent="0.25">
      <c r="A549" s="8">
        <v>7593330130</v>
      </c>
      <c r="B549" s="8" t="s">
        <v>749</v>
      </c>
      <c r="C549" s="9" t="s">
        <v>5</v>
      </c>
      <c r="D549" s="10">
        <v>2</v>
      </c>
      <c r="E549" s="11">
        <v>5990</v>
      </c>
      <c r="F549" s="21">
        <f t="shared" si="8"/>
        <v>11980</v>
      </c>
    </row>
    <row r="550" spans="1:6" x14ac:dyDescent="0.25">
      <c r="A550" s="8">
        <v>7593330460</v>
      </c>
      <c r="B550" s="8" t="s">
        <v>750</v>
      </c>
      <c r="C550" s="9" t="s">
        <v>5</v>
      </c>
      <c r="D550" s="10">
        <v>1</v>
      </c>
      <c r="E550" s="11">
        <v>14400</v>
      </c>
      <c r="F550" s="21">
        <f t="shared" si="8"/>
        <v>14400</v>
      </c>
    </row>
    <row r="551" spans="1:6" x14ac:dyDescent="0.25">
      <c r="A551" s="8">
        <v>7593333010</v>
      </c>
      <c r="B551" s="8" t="s">
        <v>751</v>
      </c>
      <c r="C551" s="9" t="s">
        <v>5</v>
      </c>
      <c r="D551" s="10">
        <v>42</v>
      </c>
      <c r="E551" s="11">
        <v>128</v>
      </c>
      <c r="F551" s="21">
        <f t="shared" si="8"/>
        <v>5376</v>
      </c>
    </row>
    <row r="552" spans="1:6" x14ac:dyDescent="0.25">
      <c r="A552" s="8">
        <v>7593333620</v>
      </c>
      <c r="B552" s="8" t="s">
        <v>752</v>
      </c>
      <c r="C552" s="9" t="s">
        <v>5</v>
      </c>
      <c r="D552" s="10">
        <v>1</v>
      </c>
      <c r="E552" s="11">
        <v>4810</v>
      </c>
      <c r="F552" s="21">
        <f t="shared" si="8"/>
        <v>4810</v>
      </c>
    </row>
    <row r="553" spans="1:6" x14ac:dyDescent="0.25">
      <c r="A553" s="8">
        <v>7593333990</v>
      </c>
      <c r="B553" s="8" t="s">
        <v>43</v>
      </c>
      <c r="C553" s="9" t="s">
        <v>7</v>
      </c>
      <c r="D553" s="10">
        <v>305.5</v>
      </c>
      <c r="E553" s="11">
        <v>812</v>
      </c>
      <c r="F553" s="21">
        <f t="shared" si="8"/>
        <v>248066</v>
      </c>
    </row>
    <row r="554" spans="1:6" x14ac:dyDescent="0.25">
      <c r="A554" s="8">
        <v>7593335040</v>
      </c>
      <c r="B554" s="8" t="s">
        <v>81</v>
      </c>
      <c r="C554" s="9" t="s">
        <v>5</v>
      </c>
      <c r="D554" s="10">
        <v>66</v>
      </c>
      <c r="E554" s="11">
        <v>178</v>
      </c>
      <c r="F554" s="21">
        <f t="shared" si="8"/>
        <v>11748</v>
      </c>
    </row>
    <row r="555" spans="1:6" x14ac:dyDescent="0.25">
      <c r="A555" s="8">
        <v>7593335080</v>
      </c>
      <c r="B555" s="8" t="s">
        <v>82</v>
      </c>
      <c r="C555" s="9" t="s">
        <v>5</v>
      </c>
      <c r="D555" s="10">
        <v>2</v>
      </c>
      <c r="E555" s="11">
        <v>409</v>
      </c>
      <c r="F555" s="21">
        <f t="shared" si="8"/>
        <v>818</v>
      </c>
    </row>
    <row r="556" spans="1:6" x14ac:dyDescent="0.25">
      <c r="A556" s="8">
        <v>7593335110</v>
      </c>
      <c r="B556" s="8" t="s">
        <v>753</v>
      </c>
      <c r="C556" s="9" t="s">
        <v>5</v>
      </c>
      <c r="D556" s="10">
        <v>1</v>
      </c>
      <c r="E556" s="11">
        <v>2770</v>
      </c>
      <c r="F556" s="21">
        <f t="shared" si="8"/>
        <v>2770</v>
      </c>
    </row>
    <row r="557" spans="1:6" x14ac:dyDescent="0.25">
      <c r="A557" s="8">
        <v>7593335160</v>
      </c>
      <c r="B557" s="8" t="s">
        <v>754</v>
      </c>
      <c r="C557" s="9" t="s">
        <v>5</v>
      </c>
      <c r="D557" s="10">
        <v>1</v>
      </c>
      <c r="E557" s="11">
        <v>565</v>
      </c>
      <c r="F557" s="21">
        <f t="shared" si="8"/>
        <v>565</v>
      </c>
    </row>
    <row r="558" spans="1:6" x14ac:dyDescent="0.25">
      <c r="A558" s="8">
        <v>7593335170</v>
      </c>
      <c r="B558" s="8" t="s">
        <v>83</v>
      </c>
      <c r="C558" s="9" t="s">
        <v>5</v>
      </c>
      <c r="D558" s="10">
        <v>6</v>
      </c>
      <c r="E558" s="11">
        <v>659</v>
      </c>
      <c r="F558" s="21">
        <f t="shared" si="8"/>
        <v>3954</v>
      </c>
    </row>
    <row r="559" spans="1:6" x14ac:dyDescent="0.25">
      <c r="A559" s="8">
        <v>7593337040</v>
      </c>
      <c r="B559" s="8" t="s">
        <v>80</v>
      </c>
      <c r="C559" s="9" t="s">
        <v>5</v>
      </c>
      <c r="D559" s="10">
        <v>234</v>
      </c>
      <c r="E559" s="11">
        <v>53.6</v>
      </c>
      <c r="F559" s="21">
        <f t="shared" si="8"/>
        <v>12542.4</v>
      </c>
    </row>
    <row r="560" spans="1:6" x14ac:dyDescent="0.25">
      <c r="A560" s="8">
        <v>7593337080</v>
      </c>
      <c r="B560" s="8" t="s">
        <v>755</v>
      </c>
      <c r="C560" s="9" t="s">
        <v>5</v>
      </c>
      <c r="D560" s="10">
        <v>1</v>
      </c>
      <c r="E560" s="11">
        <v>122</v>
      </c>
      <c r="F560" s="21">
        <f t="shared" si="8"/>
        <v>122</v>
      </c>
    </row>
    <row r="561" spans="1:6" x14ac:dyDescent="0.25">
      <c r="A561" s="8">
        <v>7593337160</v>
      </c>
      <c r="B561" s="8" t="s">
        <v>756</v>
      </c>
      <c r="C561" s="9" t="s">
        <v>5</v>
      </c>
      <c r="D561" s="10">
        <v>1</v>
      </c>
      <c r="E561" s="11">
        <v>128</v>
      </c>
      <c r="F561" s="21">
        <f t="shared" si="8"/>
        <v>128</v>
      </c>
    </row>
    <row r="562" spans="1:6" x14ac:dyDescent="0.25">
      <c r="A562" s="8">
        <v>7593337170</v>
      </c>
      <c r="B562" s="8" t="s">
        <v>79</v>
      </c>
      <c r="C562" s="9" t="s">
        <v>5</v>
      </c>
      <c r="D562" s="10">
        <v>2</v>
      </c>
      <c r="E562" s="11">
        <v>198</v>
      </c>
      <c r="F562" s="21">
        <f t="shared" si="8"/>
        <v>396</v>
      </c>
    </row>
    <row r="563" spans="1:6" x14ac:dyDescent="0.25">
      <c r="A563" s="8">
        <v>7593407020</v>
      </c>
      <c r="B563" s="8" t="s">
        <v>757</v>
      </c>
      <c r="C563" s="9" t="s">
        <v>5</v>
      </c>
      <c r="D563" s="10">
        <v>19</v>
      </c>
      <c r="E563" s="11">
        <v>375</v>
      </c>
      <c r="F563" s="21">
        <f t="shared" si="8"/>
        <v>7125</v>
      </c>
    </row>
    <row r="564" spans="1:6" x14ac:dyDescent="0.25">
      <c r="A564" s="8">
        <v>7593407082</v>
      </c>
      <c r="B564" s="8" t="s">
        <v>758</v>
      </c>
      <c r="C564" s="9" t="s">
        <v>5</v>
      </c>
      <c r="D564" s="10">
        <v>8</v>
      </c>
      <c r="E564" s="11">
        <v>1260</v>
      </c>
      <c r="F564" s="21">
        <f t="shared" si="8"/>
        <v>10080</v>
      </c>
    </row>
    <row r="565" spans="1:6" x14ac:dyDescent="0.25">
      <c r="A565" s="8">
        <v>7593407086</v>
      </c>
      <c r="B565" s="8" t="s">
        <v>759</v>
      </c>
      <c r="C565" s="9" t="s">
        <v>5</v>
      </c>
      <c r="D565" s="10">
        <v>1</v>
      </c>
      <c r="E565" s="11">
        <v>1630</v>
      </c>
      <c r="F565" s="21">
        <f t="shared" si="8"/>
        <v>1630</v>
      </c>
    </row>
    <row r="566" spans="1:6" x14ac:dyDescent="0.25">
      <c r="A566" s="8">
        <v>7593407280</v>
      </c>
      <c r="B566" s="8" t="s">
        <v>760</v>
      </c>
      <c r="C566" s="9" t="s">
        <v>8</v>
      </c>
      <c r="D566" s="10">
        <v>52</v>
      </c>
      <c r="E566" s="11">
        <v>392</v>
      </c>
      <c r="F566" s="21">
        <f t="shared" si="8"/>
        <v>20384</v>
      </c>
    </row>
    <row r="567" spans="1:6" x14ac:dyDescent="0.25">
      <c r="A567" s="8">
        <v>7593407282</v>
      </c>
      <c r="B567" s="8" t="s">
        <v>761</v>
      </c>
      <c r="C567" s="9" t="s">
        <v>8</v>
      </c>
      <c r="D567" s="10">
        <v>67</v>
      </c>
      <c r="E567" s="11">
        <v>525</v>
      </c>
      <c r="F567" s="21">
        <f t="shared" si="8"/>
        <v>35175</v>
      </c>
    </row>
    <row r="568" spans="1:6" x14ac:dyDescent="0.25">
      <c r="A568" s="8">
        <v>7593500600</v>
      </c>
      <c r="B568" s="8" t="s">
        <v>762</v>
      </c>
      <c r="C568" s="9" t="s">
        <v>8</v>
      </c>
      <c r="D568" s="10">
        <v>185</v>
      </c>
      <c r="E568" s="11">
        <v>4.8</v>
      </c>
      <c r="F568" s="21">
        <f t="shared" si="8"/>
        <v>888</v>
      </c>
    </row>
    <row r="569" spans="1:6" x14ac:dyDescent="0.25">
      <c r="A569" s="8">
        <v>7593500800</v>
      </c>
      <c r="B569" s="8" t="s">
        <v>763</v>
      </c>
      <c r="C569" s="9" t="s">
        <v>5</v>
      </c>
      <c r="D569" s="10">
        <v>5</v>
      </c>
      <c r="E569" s="11">
        <v>1070</v>
      </c>
      <c r="F569" s="21">
        <f t="shared" si="8"/>
        <v>5350</v>
      </c>
    </row>
    <row r="570" spans="1:6" x14ac:dyDescent="0.25">
      <c r="A570" s="8">
        <v>7593501820</v>
      </c>
      <c r="B570" s="8" t="s">
        <v>764</v>
      </c>
      <c r="C570" s="9" t="s">
        <v>5</v>
      </c>
      <c r="D570" s="10">
        <v>6</v>
      </c>
      <c r="E570" s="11">
        <v>350</v>
      </c>
      <c r="F570" s="21">
        <f t="shared" si="8"/>
        <v>2100</v>
      </c>
    </row>
    <row r="571" spans="1:6" x14ac:dyDescent="0.25">
      <c r="A571" s="8">
        <v>7593505150</v>
      </c>
      <c r="B571" s="8" t="s">
        <v>765</v>
      </c>
      <c r="C571" s="9" t="s">
        <v>8</v>
      </c>
      <c r="D571" s="10">
        <v>165</v>
      </c>
      <c r="E571" s="11">
        <v>49.1</v>
      </c>
      <c r="F571" s="21">
        <f t="shared" si="8"/>
        <v>8101.5</v>
      </c>
    </row>
    <row r="572" spans="1:6" x14ac:dyDescent="0.25">
      <c r="A572" s="8">
        <v>7593505202</v>
      </c>
      <c r="B572" s="8" t="s">
        <v>766</v>
      </c>
      <c r="C572" s="9" t="s">
        <v>8</v>
      </c>
      <c r="D572" s="10">
        <v>20</v>
      </c>
      <c r="E572" s="11">
        <v>58.9</v>
      </c>
      <c r="F572" s="21">
        <f t="shared" si="8"/>
        <v>1178</v>
      </c>
    </row>
    <row r="573" spans="1:6" x14ac:dyDescent="0.25">
      <c r="A573" s="8">
        <v>7593505270</v>
      </c>
      <c r="B573" s="8" t="s">
        <v>767</v>
      </c>
      <c r="C573" s="9" t="s">
        <v>5</v>
      </c>
      <c r="D573" s="10">
        <v>6</v>
      </c>
      <c r="E573" s="11">
        <v>384</v>
      </c>
      <c r="F573" s="21">
        <f t="shared" si="8"/>
        <v>2304</v>
      </c>
    </row>
    <row r="574" spans="1:6" x14ac:dyDescent="0.25">
      <c r="A574" s="8">
        <v>7593507150</v>
      </c>
      <c r="B574" s="8" t="s">
        <v>768</v>
      </c>
      <c r="C574" s="9" t="s">
        <v>8</v>
      </c>
      <c r="D574" s="10">
        <v>13</v>
      </c>
      <c r="E574" s="11">
        <v>41.9</v>
      </c>
      <c r="F574" s="21">
        <f t="shared" si="8"/>
        <v>544.70000000000005</v>
      </c>
    </row>
    <row r="575" spans="1:6" x14ac:dyDescent="0.25">
      <c r="A575" s="8">
        <v>7593507200</v>
      </c>
      <c r="B575" s="8" t="s">
        <v>769</v>
      </c>
      <c r="C575" s="9" t="s">
        <v>8</v>
      </c>
      <c r="D575" s="10">
        <v>20</v>
      </c>
      <c r="E575" s="11">
        <v>46.8</v>
      </c>
      <c r="F575" s="21">
        <f t="shared" si="8"/>
        <v>936</v>
      </c>
    </row>
    <row r="576" spans="1:6" x14ac:dyDescent="0.25">
      <c r="A576" s="8">
        <v>7594205060</v>
      </c>
      <c r="B576" s="8" t="s">
        <v>770</v>
      </c>
      <c r="C576" s="9" t="s">
        <v>5</v>
      </c>
      <c r="D576" s="10">
        <v>4</v>
      </c>
      <c r="E576" s="11">
        <v>1940</v>
      </c>
      <c r="F576" s="21">
        <f t="shared" si="8"/>
        <v>7760</v>
      </c>
    </row>
    <row r="577" spans="1:6" x14ac:dyDescent="0.25">
      <c r="A577" s="8">
        <v>7594300018</v>
      </c>
      <c r="B577" s="8" t="s">
        <v>771</v>
      </c>
      <c r="C577" s="9" t="s">
        <v>5</v>
      </c>
      <c r="D577" s="10">
        <v>11</v>
      </c>
      <c r="E577" s="11">
        <v>8750</v>
      </c>
      <c r="F577" s="21">
        <f t="shared" si="8"/>
        <v>96250</v>
      </c>
    </row>
    <row r="578" spans="1:6" x14ac:dyDescent="0.25">
      <c r="A578" s="8">
        <v>7594300078</v>
      </c>
      <c r="B578" s="8" t="s">
        <v>772</v>
      </c>
      <c r="C578" s="9" t="s">
        <v>5</v>
      </c>
      <c r="D578" s="10">
        <v>7</v>
      </c>
      <c r="E578" s="11">
        <v>89000</v>
      </c>
      <c r="F578" s="21">
        <f t="shared" si="8"/>
        <v>623000</v>
      </c>
    </row>
    <row r="579" spans="1:6" x14ac:dyDescent="0.25">
      <c r="A579" s="8">
        <v>7594300084</v>
      </c>
      <c r="B579" s="8" t="s">
        <v>773</v>
      </c>
      <c r="C579" s="9" t="s">
        <v>5</v>
      </c>
      <c r="D579" s="10">
        <v>10</v>
      </c>
      <c r="E579" s="11">
        <v>76100</v>
      </c>
      <c r="F579" s="21">
        <f t="shared" si="8"/>
        <v>761000</v>
      </c>
    </row>
    <row r="580" spans="1:6" x14ac:dyDescent="0.25">
      <c r="A580" s="8">
        <v>7594300102</v>
      </c>
      <c r="B580" s="8" t="s">
        <v>774</v>
      </c>
      <c r="C580" s="9" t="s">
        <v>5</v>
      </c>
      <c r="D580" s="10">
        <v>1</v>
      </c>
      <c r="E580" s="11">
        <v>14400</v>
      </c>
      <c r="F580" s="21">
        <f t="shared" ref="F580:F643" si="9">ROUND(E580*D580,2)</f>
        <v>14400</v>
      </c>
    </row>
    <row r="581" spans="1:6" x14ac:dyDescent="0.25">
      <c r="A581" s="8">
        <v>7594300104</v>
      </c>
      <c r="B581" s="8" t="s">
        <v>775</v>
      </c>
      <c r="C581" s="9" t="s">
        <v>5</v>
      </c>
      <c r="D581" s="10">
        <v>1</v>
      </c>
      <c r="E581" s="11">
        <v>36000</v>
      </c>
      <c r="F581" s="21">
        <f t="shared" si="9"/>
        <v>36000</v>
      </c>
    </row>
    <row r="582" spans="1:6" x14ac:dyDescent="0.25">
      <c r="A582" s="8">
        <v>7594300108</v>
      </c>
      <c r="B582" s="8" t="s">
        <v>776</v>
      </c>
      <c r="C582" s="9" t="s">
        <v>5</v>
      </c>
      <c r="D582" s="10">
        <v>7</v>
      </c>
      <c r="E582" s="11">
        <v>19400</v>
      </c>
      <c r="F582" s="21">
        <f t="shared" si="9"/>
        <v>135800</v>
      </c>
    </row>
    <row r="583" spans="1:6" x14ac:dyDescent="0.25">
      <c r="A583" s="8">
        <v>7594300136</v>
      </c>
      <c r="B583" s="8" t="s">
        <v>777</v>
      </c>
      <c r="C583" s="9" t="s">
        <v>5</v>
      </c>
      <c r="D583" s="10">
        <v>7</v>
      </c>
      <c r="E583" s="11">
        <v>43700</v>
      </c>
      <c r="F583" s="21">
        <f t="shared" si="9"/>
        <v>305900</v>
      </c>
    </row>
    <row r="584" spans="1:6" x14ac:dyDescent="0.25">
      <c r="A584" s="8">
        <v>7594300222</v>
      </c>
      <c r="B584" s="8" t="s">
        <v>778</v>
      </c>
      <c r="C584" s="9" t="s">
        <v>5</v>
      </c>
      <c r="D584" s="10">
        <v>1</v>
      </c>
      <c r="E584" s="11">
        <v>787</v>
      </c>
      <c r="F584" s="21">
        <f t="shared" si="9"/>
        <v>787</v>
      </c>
    </row>
    <row r="585" spans="1:6" x14ac:dyDescent="0.25">
      <c r="A585" s="8">
        <v>7594300252</v>
      </c>
      <c r="B585" s="8" t="s">
        <v>779</v>
      </c>
      <c r="C585" s="9" t="s">
        <v>5</v>
      </c>
      <c r="D585" s="10">
        <v>1</v>
      </c>
      <c r="E585" s="11">
        <v>449</v>
      </c>
      <c r="F585" s="21">
        <f t="shared" si="9"/>
        <v>449</v>
      </c>
    </row>
    <row r="586" spans="1:6" x14ac:dyDescent="0.25">
      <c r="A586" s="8">
        <v>7594300254</v>
      </c>
      <c r="B586" s="8" t="s">
        <v>780</v>
      </c>
      <c r="C586" s="9" t="s">
        <v>5</v>
      </c>
      <c r="D586" s="10">
        <v>4</v>
      </c>
      <c r="E586" s="11">
        <v>449</v>
      </c>
      <c r="F586" s="21">
        <f t="shared" si="9"/>
        <v>1796</v>
      </c>
    </row>
    <row r="587" spans="1:6" x14ac:dyDescent="0.25">
      <c r="A587" s="8">
        <v>7594300266</v>
      </c>
      <c r="B587" s="8" t="s">
        <v>781</v>
      </c>
      <c r="C587" s="9" t="s">
        <v>5</v>
      </c>
      <c r="D587" s="10">
        <v>1</v>
      </c>
      <c r="E587" s="11">
        <v>799</v>
      </c>
      <c r="F587" s="21">
        <f t="shared" si="9"/>
        <v>799</v>
      </c>
    </row>
    <row r="588" spans="1:6" x14ac:dyDescent="0.25">
      <c r="A588" s="8">
        <v>7594300296</v>
      </c>
      <c r="B588" s="8" t="s">
        <v>782</v>
      </c>
      <c r="C588" s="9" t="s">
        <v>5</v>
      </c>
      <c r="D588" s="10">
        <v>6</v>
      </c>
      <c r="E588" s="11">
        <v>2580</v>
      </c>
      <c r="F588" s="21">
        <f t="shared" si="9"/>
        <v>15480</v>
      </c>
    </row>
    <row r="589" spans="1:6" x14ac:dyDescent="0.25">
      <c r="A589" s="8">
        <v>7594300308</v>
      </c>
      <c r="B589" s="8" t="s">
        <v>783</v>
      </c>
      <c r="C589" s="9" t="s">
        <v>5</v>
      </c>
      <c r="D589" s="10">
        <v>2</v>
      </c>
      <c r="E589" s="11">
        <v>4000</v>
      </c>
      <c r="F589" s="21">
        <f t="shared" si="9"/>
        <v>8000</v>
      </c>
    </row>
    <row r="590" spans="1:6" x14ac:dyDescent="0.25">
      <c r="A590" s="8">
        <v>7594300318</v>
      </c>
      <c r="B590" s="8" t="s">
        <v>784</v>
      </c>
      <c r="C590" s="9" t="s">
        <v>5</v>
      </c>
      <c r="D590" s="10">
        <v>1</v>
      </c>
      <c r="E590" s="11">
        <v>4000</v>
      </c>
      <c r="F590" s="21">
        <f t="shared" si="9"/>
        <v>4000</v>
      </c>
    </row>
    <row r="591" spans="1:6" x14ac:dyDescent="0.25">
      <c r="A591" s="8">
        <v>7594300641</v>
      </c>
      <c r="B591" s="8" t="s">
        <v>785</v>
      </c>
      <c r="C591" s="9" t="s">
        <v>5</v>
      </c>
      <c r="D591" s="10">
        <v>4</v>
      </c>
      <c r="E591" s="11">
        <v>540</v>
      </c>
      <c r="F591" s="21">
        <f t="shared" si="9"/>
        <v>2160</v>
      </c>
    </row>
    <row r="592" spans="1:6" x14ac:dyDescent="0.25">
      <c r="A592" s="8">
        <v>7594300651</v>
      </c>
      <c r="B592" s="8" t="s">
        <v>786</v>
      </c>
      <c r="C592" s="9" t="s">
        <v>5</v>
      </c>
      <c r="D592" s="10">
        <v>5</v>
      </c>
      <c r="E592" s="11">
        <v>540</v>
      </c>
      <c r="F592" s="21">
        <f t="shared" si="9"/>
        <v>2700</v>
      </c>
    </row>
    <row r="593" spans="1:6" x14ac:dyDescent="0.25">
      <c r="A593" s="8">
        <v>7594305010</v>
      </c>
      <c r="B593" s="8" t="s">
        <v>59</v>
      </c>
      <c r="C593" s="9" t="s">
        <v>5</v>
      </c>
      <c r="D593" s="10">
        <v>13</v>
      </c>
      <c r="E593" s="11">
        <v>6470</v>
      </c>
      <c r="F593" s="21">
        <f t="shared" si="9"/>
        <v>84110</v>
      </c>
    </row>
    <row r="594" spans="1:6" x14ac:dyDescent="0.25">
      <c r="A594" s="8">
        <v>7594305015</v>
      </c>
      <c r="B594" s="8" t="s">
        <v>102</v>
      </c>
      <c r="C594" s="9" t="s">
        <v>5</v>
      </c>
      <c r="D594" s="10">
        <v>11</v>
      </c>
      <c r="E594" s="11">
        <v>6230</v>
      </c>
      <c r="F594" s="21">
        <f t="shared" si="9"/>
        <v>68530</v>
      </c>
    </row>
    <row r="595" spans="1:6" x14ac:dyDescent="0.25">
      <c r="A595" s="8">
        <v>7594305020</v>
      </c>
      <c r="B595" s="8" t="s">
        <v>60</v>
      </c>
      <c r="C595" s="9" t="s">
        <v>5</v>
      </c>
      <c r="D595" s="10">
        <v>10</v>
      </c>
      <c r="E595" s="11">
        <v>829</v>
      </c>
      <c r="F595" s="21">
        <f t="shared" si="9"/>
        <v>8290</v>
      </c>
    </row>
    <row r="596" spans="1:6" x14ac:dyDescent="0.25">
      <c r="A596" s="8">
        <v>7594305025</v>
      </c>
      <c r="B596" s="8" t="s">
        <v>103</v>
      </c>
      <c r="C596" s="9" t="s">
        <v>5</v>
      </c>
      <c r="D596" s="10">
        <v>11</v>
      </c>
      <c r="E596" s="11">
        <v>635</v>
      </c>
      <c r="F596" s="21">
        <f t="shared" si="9"/>
        <v>6985</v>
      </c>
    </row>
    <row r="597" spans="1:6" x14ac:dyDescent="0.25">
      <c r="A597" s="8">
        <v>7594305035</v>
      </c>
      <c r="B597" s="8" t="s">
        <v>56</v>
      </c>
      <c r="C597" s="9" t="s">
        <v>5</v>
      </c>
      <c r="D597" s="10">
        <v>10</v>
      </c>
      <c r="E597" s="11">
        <v>5270</v>
      </c>
      <c r="F597" s="21">
        <f t="shared" si="9"/>
        <v>52700</v>
      </c>
    </row>
    <row r="598" spans="1:6" x14ac:dyDescent="0.25">
      <c r="A598" s="8">
        <v>7594305040</v>
      </c>
      <c r="B598" s="8" t="s">
        <v>57</v>
      </c>
      <c r="C598" s="9" t="s">
        <v>5</v>
      </c>
      <c r="D598" s="10">
        <v>1</v>
      </c>
      <c r="E598" s="11">
        <v>4690</v>
      </c>
      <c r="F598" s="21">
        <f t="shared" si="9"/>
        <v>4690</v>
      </c>
    </row>
    <row r="599" spans="1:6" x14ac:dyDescent="0.25">
      <c r="A599" s="8">
        <v>7594305045</v>
      </c>
      <c r="B599" s="8" t="s">
        <v>58</v>
      </c>
      <c r="C599" s="9" t="s">
        <v>5</v>
      </c>
      <c r="D599" s="10">
        <v>1</v>
      </c>
      <c r="E599" s="11">
        <v>1130</v>
      </c>
      <c r="F599" s="21">
        <f t="shared" si="9"/>
        <v>1130</v>
      </c>
    </row>
    <row r="600" spans="1:6" x14ac:dyDescent="0.25">
      <c r="A600" s="8">
        <v>7594305055</v>
      </c>
      <c r="B600" s="8" t="s">
        <v>61</v>
      </c>
      <c r="C600" s="9" t="s">
        <v>5</v>
      </c>
      <c r="D600" s="10">
        <v>14</v>
      </c>
      <c r="E600" s="11">
        <v>3430</v>
      </c>
      <c r="F600" s="21">
        <f t="shared" si="9"/>
        <v>48020</v>
      </c>
    </row>
    <row r="601" spans="1:6" x14ac:dyDescent="0.25">
      <c r="A601" s="8">
        <v>7594305065</v>
      </c>
      <c r="B601" s="8" t="s">
        <v>787</v>
      </c>
      <c r="C601" s="9" t="s">
        <v>5</v>
      </c>
      <c r="D601" s="10">
        <v>1</v>
      </c>
      <c r="E601" s="11">
        <v>2880</v>
      </c>
      <c r="F601" s="21">
        <f t="shared" si="9"/>
        <v>2880</v>
      </c>
    </row>
    <row r="602" spans="1:6" x14ac:dyDescent="0.25">
      <c r="A602" s="8">
        <v>7594305070</v>
      </c>
      <c r="B602" s="8" t="s">
        <v>788</v>
      </c>
      <c r="C602" s="9" t="s">
        <v>5</v>
      </c>
      <c r="D602" s="10">
        <v>1</v>
      </c>
      <c r="E602" s="11">
        <v>2880</v>
      </c>
      <c r="F602" s="21">
        <f t="shared" si="9"/>
        <v>2880</v>
      </c>
    </row>
    <row r="603" spans="1:6" x14ac:dyDescent="0.25">
      <c r="A603" s="8">
        <v>7594305100</v>
      </c>
      <c r="B603" s="8" t="s">
        <v>104</v>
      </c>
      <c r="C603" s="9" t="s">
        <v>5</v>
      </c>
      <c r="D603" s="10">
        <v>2</v>
      </c>
      <c r="E603" s="11">
        <v>2260</v>
      </c>
      <c r="F603" s="21">
        <f t="shared" si="9"/>
        <v>4520</v>
      </c>
    </row>
    <row r="604" spans="1:6" x14ac:dyDescent="0.25">
      <c r="A604" s="8">
        <v>7594407010</v>
      </c>
      <c r="B604" s="8" t="s">
        <v>789</v>
      </c>
      <c r="C604" s="9" t="s">
        <v>5</v>
      </c>
      <c r="D604" s="10">
        <v>2</v>
      </c>
      <c r="E604" s="11">
        <v>1170</v>
      </c>
      <c r="F604" s="21">
        <f t="shared" si="9"/>
        <v>2340</v>
      </c>
    </row>
    <row r="605" spans="1:6" x14ac:dyDescent="0.25">
      <c r="A605" s="8">
        <v>7594600110</v>
      </c>
      <c r="B605" s="8" t="s">
        <v>790</v>
      </c>
      <c r="C605" s="9" t="s">
        <v>5</v>
      </c>
      <c r="D605" s="10">
        <v>4</v>
      </c>
      <c r="E605" s="11">
        <v>10200</v>
      </c>
      <c r="F605" s="21">
        <f t="shared" si="9"/>
        <v>40800</v>
      </c>
    </row>
    <row r="606" spans="1:6" x14ac:dyDescent="0.25">
      <c r="A606" s="8">
        <v>7595120070</v>
      </c>
      <c r="B606" s="8" t="s">
        <v>791</v>
      </c>
      <c r="C606" s="9" t="s">
        <v>5</v>
      </c>
      <c r="D606" s="10">
        <v>1</v>
      </c>
      <c r="E606" s="11">
        <v>22000</v>
      </c>
      <c r="F606" s="21">
        <f t="shared" si="9"/>
        <v>22000</v>
      </c>
    </row>
    <row r="607" spans="1:6" x14ac:dyDescent="0.25">
      <c r="A607" s="8">
        <v>7595600400</v>
      </c>
      <c r="B607" s="8" t="s">
        <v>792</v>
      </c>
      <c r="C607" s="9" t="s">
        <v>5</v>
      </c>
      <c r="D607" s="10">
        <v>14</v>
      </c>
      <c r="E607" s="11">
        <v>22600</v>
      </c>
      <c r="F607" s="21">
        <f t="shared" si="9"/>
        <v>316400</v>
      </c>
    </row>
    <row r="608" spans="1:6" x14ac:dyDescent="0.25">
      <c r="A608" s="8">
        <v>7595600410</v>
      </c>
      <c r="B608" s="8" t="s">
        <v>793</v>
      </c>
      <c r="C608" s="9" t="s">
        <v>5</v>
      </c>
      <c r="D608" s="10">
        <v>1</v>
      </c>
      <c r="E608" s="11">
        <v>23900</v>
      </c>
      <c r="F608" s="21">
        <f t="shared" si="9"/>
        <v>23900</v>
      </c>
    </row>
    <row r="609" spans="1:6" x14ac:dyDescent="0.25">
      <c r="A609" s="8">
        <v>7595600570</v>
      </c>
      <c r="B609" s="8" t="s">
        <v>794</v>
      </c>
      <c r="C609" s="9" t="s">
        <v>5</v>
      </c>
      <c r="D609" s="10">
        <v>2</v>
      </c>
      <c r="E609" s="11">
        <v>8450</v>
      </c>
      <c r="F609" s="21">
        <f t="shared" si="9"/>
        <v>16900</v>
      </c>
    </row>
    <row r="610" spans="1:6" x14ac:dyDescent="0.25">
      <c r="A610" s="8">
        <v>7596310240</v>
      </c>
      <c r="B610" s="8" t="s">
        <v>795</v>
      </c>
      <c r="C610" s="9" t="s">
        <v>5</v>
      </c>
      <c r="D610" s="10">
        <v>1</v>
      </c>
      <c r="E610" s="11">
        <v>26700</v>
      </c>
      <c r="F610" s="21">
        <f t="shared" si="9"/>
        <v>26700</v>
      </c>
    </row>
    <row r="611" spans="1:6" x14ac:dyDescent="0.25">
      <c r="A611" s="8">
        <v>7596310430</v>
      </c>
      <c r="B611" s="8" t="s">
        <v>796</v>
      </c>
      <c r="C611" s="9" t="s">
        <v>5</v>
      </c>
      <c r="D611" s="10">
        <v>1</v>
      </c>
      <c r="E611" s="11">
        <v>67600</v>
      </c>
      <c r="F611" s="21">
        <f t="shared" si="9"/>
        <v>67600</v>
      </c>
    </row>
    <row r="612" spans="1:6" x14ac:dyDescent="0.25">
      <c r="A612" s="8">
        <v>7596330030</v>
      </c>
      <c r="B612" s="8" t="s">
        <v>797</v>
      </c>
      <c r="C612" s="9" t="s">
        <v>5</v>
      </c>
      <c r="D612" s="10">
        <v>2</v>
      </c>
      <c r="E612" s="11">
        <v>868</v>
      </c>
      <c r="F612" s="21">
        <f t="shared" si="9"/>
        <v>1736</v>
      </c>
    </row>
    <row r="613" spans="1:6" x14ac:dyDescent="0.25">
      <c r="A613" s="8">
        <v>7596330070</v>
      </c>
      <c r="B613" s="8" t="s">
        <v>798</v>
      </c>
      <c r="C613" s="9" t="s">
        <v>5</v>
      </c>
      <c r="D613" s="10">
        <v>4</v>
      </c>
      <c r="E613" s="11">
        <v>868</v>
      </c>
      <c r="F613" s="21">
        <f t="shared" si="9"/>
        <v>3472</v>
      </c>
    </row>
    <row r="614" spans="1:6" x14ac:dyDescent="0.25">
      <c r="A614" s="8">
        <v>7596340400</v>
      </c>
      <c r="B614" s="8" t="s">
        <v>799</v>
      </c>
      <c r="C614" s="9" t="s">
        <v>5</v>
      </c>
      <c r="D614" s="10">
        <v>1</v>
      </c>
      <c r="E614" s="11">
        <v>14200</v>
      </c>
      <c r="F614" s="21">
        <f t="shared" si="9"/>
        <v>14200</v>
      </c>
    </row>
    <row r="615" spans="1:6" x14ac:dyDescent="0.25">
      <c r="A615" s="8">
        <v>7596420010</v>
      </c>
      <c r="B615" s="8" t="s">
        <v>800</v>
      </c>
      <c r="C615" s="9" t="s">
        <v>5</v>
      </c>
      <c r="D615" s="10">
        <v>1</v>
      </c>
      <c r="E615" s="11">
        <v>24800</v>
      </c>
      <c r="F615" s="21">
        <f t="shared" si="9"/>
        <v>24800</v>
      </c>
    </row>
    <row r="616" spans="1:6" x14ac:dyDescent="0.25">
      <c r="A616" s="8">
        <v>7596445005</v>
      </c>
      <c r="B616" s="8" t="s">
        <v>41</v>
      </c>
      <c r="C616" s="9" t="s">
        <v>5</v>
      </c>
      <c r="D616" s="10">
        <v>3</v>
      </c>
      <c r="E616" s="11">
        <v>633</v>
      </c>
      <c r="F616" s="21">
        <f t="shared" si="9"/>
        <v>1899</v>
      </c>
    </row>
    <row r="617" spans="1:6" x14ac:dyDescent="0.25">
      <c r="A617" s="8">
        <v>7596447005</v>
      </c>
      <c r="B617" s="8" t="s">
        <v>40</v>
      </c>
      <c r="C617" s="9" t="s">
        <v>5</v>
      </c>
      <c r="D617" s="10">
        <v>3</v>
      </c>
      <c r="E617" s="11">
        <v>442</v>
      </c>
      <c r="F617" s="21">
        <f t="shared" si="9"/>
        <v>1326</v>
      </c>
    </row>
    <row r="618" spans="1:6" x14ac:dyDescent="0.25">
      <c r="A618" s="8">
        <v>7596460305</v>
      </c>
      <c r="B618" s="8" t="s">
        <v>801</v>
      </c>
      <c r="C618" s="9" t="s">
        <v>5</v>
      </c>
      <c r="D618" s="10">
        <v>1</v>
      </c>
      <c r="E618" s="11">
        <v>6000</v>
      </c>
      <c r="F618" s="21">
        <f t="shared" si="9"/>
        <v>6000</v>
      </c>
    </row>
    <row r="619" spans="1:6" x14ac:dyDescent="0.25">
      <c r="A619" s="8">
        <v>7596474030</v>
      </c>
      <c r="B619" s="8" t="s">
        <v>802</v>
      </c>
      <c r="C619" s="9" t="s">
        <v>5</v>
      </c>
      <c r="D619" s="10">
        <v>1</v>
      </c>
      <c r="E619" s="11">
        <v>23700</v>
      </c>
      <c r="F619" s="21">
        <f t="shared" si="9"/>
        <v>23700</v>
      </c>
    </row>
    <row r="620" spans="1:6" x14ac:dyDescent="0.25">
      <c r="A620" s="8">
        <v>7596615010</v>
      </c>
      <c r="B620" s="8" t="s">
        <v>803</v>
      </c>
      <c r="C620" s="9" t="s">
        <v>5</v>
      </c>
      <c r="D620" s="10">
        <v>1</v>
      </c>
      <c r="E620" s="11">
        <v>2880</v>
      </c>
      <c r="F620" s="21">
        <f t="shared" si="9"/>
        <v>2880</v>
      </c>
    </row>
    <row r="621" spans="1:6" x14ac:dyDescent="0.25">
      <c r="A621" s="8">
        <v>7596715150</v>
      </c>
      <c r="B621" s="8" t="s">
        <v>804</v>
      </c>
      <c r="C621" s="9" t="s">
        <v>5</v>
      </c>
      <c r="D621" s="10">
        <v>4</v>
      </c>
      <c r="E621" s="11">
        <v>522</v>
      </c>
      <c r="F621" s="21">
        <f t="shared" si="9"/>
        <v>2088</v>
      </c>
    </row>
    <row r="622" spans="1:6" x14ac:dyDescent="0.25">
      <c r="A622" s="8">
        <v>7596715170</v>
      </c>
      <c r="B622" s="8" t="s">
        <v>805</v>
      </c>
      <c r="C622" s="9" t="s">
        <v>5</v>
      </c>
      <c r="D622" s="10">
        <v>2</v>
      </c>
      <c r="E622" s="11">
        <v>181</v>
      </c>
      <c r="F622" s="21">
        <f t="shared" si="9"/>
        <v>362</v>
      </c>
    </row>
    <row r="623" spans="1:6" x14ac:dyDescent="0.25">
      <c r="A623" s="8">
        <v>7596720012</v>
      </c>
      <c r="B623" s="8" t="s">
        <v>806</v>
      </c>
      <c r="C623" s="9" t="s">
        <v>5</v>
      </c>
      <c r="D623" s="10">
        <v>4</v>
      </c>
      <c r="E623" s="11">
        <v>1160</v>
      </c>
      <c r="F623" s="21">
        <f t="shared" si="9"/>
        <v>4640</v>
      </c>
    </row>
    <row r="624" spans="1:6" x14ac:dyDescent="0.25">
      <c r="A624" s="8">
        <v>7596730400</v>
      </c>
      <c r="B624" s="8" t="s">
        <v>807</v>
      </c>
      <c r="C624" s="9" t="s">
        <v>5</v>
      </c>
      <c r="D624" s="10">
        <v>8</v>
      </c>
      <c r="E624" s="11">
        <v>26500</v>
      </c>
      <c r="F624" s="21">
        <f t="shared" si="9"/>
        <v>212000</v>
      </c>
    </row>
    <row r="625" spans="1:6" x14ac:dyDescent="0.25">
      <c r="A625" s="8">
        <v>7596730414</v>
      </c>
      <c r="B625" s="8" t="s">
        <v>808</v>
      </c>
      <c r="C625" s="9" t="s">
        <v>5</v>
      </c>
      <c r="D625" s="10">
        <v>6</v>
      </c>
      <c r="E625" s="11">
        <v>11000</v>
      </c>
      <c r="F625" s="21">
        <f t="shared" si="9"/>
        <v>66000</v>
      </c>
    </row>
    <row r="626" spans="1:6" x14ac:dyDescent="0.25">
      <c r="A626" s="8">
        <v>7596730642</v>
      </c>
      <c r="B626" s="8" t="s">
        <v>809</v>
      </c>
      <c r="C626" s="9" t="s">
        <v>5</v>
      </c>
      <c r="D626" s="10">
        <v>4</v>
      </c>
      <c r="E626" s="11">
        <v>2740</v>
      </c>
      <c r="F626" s="21">
        <f t="shared" si="9"/>
        <v>10960</v>
      </c>
    </row>
    <row r="627" spans="1:6" x14ac:dyDescent="0.25">
      <c r="A627" s="8">
        <v>7596730654</v>
      </c>
      <c r="B627" s="8" t="s">
        <v>810</v>
      </c>
      <c r="C627" s="9" t="s">
        <v>5</v>
      </c>
      <c r="D627" s="10">
        <v>11</v>
      </c>
      <c r="E627" s="11">
        <v>3570</v>
      </c>
      <c r="F627" s="21">
        <f t="shared" si="9"/>
        <v>39270</v>
      </c>
    </row>
    <row r="628" spans="1:6" x14ac:dyDescent="0.25">
      <c r="A628" s="8">
        <v>7596730802</v>
      </c>
      <c r="B628" s="8" t="s">
        <v>811</v>
      </c>
      <c r="C628" s="9" t="s">
        <v>5</v>
      </c>
      <c r="D628" s="10">
        <v>10</v>
      </c>
      <c r="E628" s="11">
        <v>1060</v>
      </c>
      <c r="F628" s="21">
        <f t="shared" si="9"/>
        <v>10600</v>
      </c>
    </row>
    <row r="629" spans="1:6" x14ac:dyDescent="0.25">
      <c r="A629" s="8">
        <v>7596730864</v>
      </c>
      <c r="B629" s="8" t="s">
        <v>812</v>
      </c>
      <c r="C629" s="9" t="s">
        <v>5</v>
      </c>
      <c r="D629" s="10">
        <v>10</v>
      </c>
      <c r="E629" s="11">
        <v>2820</v>
      </c>
      <c r="F629" s="21">
        <f t="shared" si="9"/>
        <v>28200</v>
      </c>
    </row>
    <row r="630" spans="1:6" x14ac:dyDescent="0.25">
      <c r="A630" s="8">
        <v>7596731250</v>
      </c>
      <c r="B630" s="8" t="s">
        <v>813</v>
      </c>
      <c r="C630" s="9" t="s">
        <v>5</v>
      </c>
      <c r="D630" s="10">
        <v>2</v>
      </c>
      <c r="E630" s="11">
        <v>11500</v>
      </c>
      <c r="F630" s="21">
        <f t="shared" si="9"/>
        <v>23000</v>
      </c>
    </row>
    <row r="631" spans="1:6" x14ac:dyDescent="0.25">
      <c r="A631" s="8">
        <v>7596731364</v>
      </c>
      <c r="B631" s="8" t="s">
        <v>814</v>
      </c>
      <c r="C631" s="9" t="s">
        <v>5</v>
      </c>
      <c r="D631" s="10">
        <v>16</v>
      </c>
      <c r="E631" s="11">
        <v>600</v>
      </c>
      <c r="F631" s="21">
        <f t="shared" si="9"/>
        <v>9600</v>
      </c>
    </row>
    <row r="632" spans="1:6" x14ac:dyDescent="0.25">
      <c r="A632" s="8">
        <v>7596731420</v>
      </c>
      <c r="B632" s="8" t="s">
        <v>815</v>
      </c>
      <c r="C632" s="9" t="s">
        <v>5</v>
      </c>
      <c r="D632" s="10">
        <v>2</v>
      </c>
      <c r="E632" s="11">
        <v>1110</v>
      </c>
      <c r="F632" s="21">
        <f t="shared" si="9"/>
        <v>2220</v>
      </c>
    </row>
    <row r="633" spans="1:6" x14ac:dyDescent="0.25">
      <c r="A633" s="8">
        <v>7596735015</v>
      </c>
      <c r="B633" s="8" t="s">
        <v>816</v>
      </c>
      <c r="C633" s="9" t="s">
        <v>5</v>
      </c>
      <c r="D633" s="10">
        <v>8</v>
      </c>
      <c r="E633" s="11">
        <v>999</v>
      </c>
      <c r="F633" s="21">
        <f t="shared" si="9"/>
        <v>7992</v>
      </c>
    </row>
    <row r="634" spans="1:6" x14ac:dyDescent="0.25">
      <c r="A634" s="8">
        <v>7596735050</v>
      </c>
      <c r="B634" s="8" t="s">
        <v>817</v>
      </c>
      <c r="C634" s="9" t="s">
        <v>5</v>
      </c>
      <c r="D634" s="10">
        <v>10</v>
      </c>
      <c r="E634" s="11">
        <v>4660</v>
      </c>
      <c r="F634" s="21">
        <f t="shared" si="9"/>
        <v>46600</v>
      </c>
    </row>
    <row r="635" spans="1:6" x14ac:dyDescent="0.25">
      <c r="A635" s="8">
        <v>7596735065</v>
      </c>
      <c r="B635" s="8" t="s">
        <v>818</v>
      </c>
      <c r="C635" s="9" t="s">
        <v>5</v>
      </c>
      <c r="D635" s="10">
        <v>4</v>
      </c>
      <c r="E635" s="11">
        <v>2810</v>
      </c>
      <c r="F635" s="21">
        <f t="shared" si="9"/>
        <v>11240</v>
      </c>
    </row>
    <row r="636" spans="1:6" x14ac:dyDescent="0.25">
      <c r="A636" s="8">
        <v>7596735150</v>
      </c>
      <c r="B636" s="8" t="s">
        <v>819</v>
      </c>
      <c r="C636" s="9" t="s">
        <v>5</v>
      </c>
      <c r="D636" s="10">
        <v>2</v>
      </c>
      <c r="E636" s="11">
        <v>791</v>
      </c>
      <c r="F636" s="21">
        <f t="shared" si="9"/>
        <v>1582</v>
      </c>
    </row>
    <row r="637" spans="1:6" x14ac:dyDescent="0.25">
      <c r="A637" s="8">
        <v>7596735210</v>
      </c>
      <c r="B637" s="8" t="s">
        <v>820</v>
      </c>
      <c r="C637" s="9" t="s">
        <v>5</v>
      </c>
      <c r="D637" s="10">
        <v>1</v>
      </c>
      <c r="E637" s="11">
        <v>1840</v>
      </c>
      <c r="F637" s="21">
        <f t="shared" si="9"/>
        <v>1840</v>
      </c>
    </row>
    <row r="638" spans="1:6" x14ac:dyDescent="0.25">
      <c r="A638" s="8">
        <v>7596735220</v>
      </c>
      <c r="B638" s="8" t="s">
        <v>821</v>
      </c>
      <c r="C638" s="9" t="s">
        <v>5</v>
      </c>
      <c r="D638" s="10">
        <v>4</v>
      </c>
      <c r="E638" s="11">
        <v>552</v>
      </c>
      <c r="F638" s="21">
        <f t="shared" si="9"/>
        <v>2208</v>
      </c>
    </row>
    <row r="639" spans="1:6" x14ac:dyDescent="0.25">
      <c r="A639" s="8">
        <v>7596737015</v>
      </c>
      <c r="B639" s="8" t="s">
        <v>822</v>
      </c>
      <c r="C639" s="9" t="s">
        <v>5</v>
      </c>
      <c r="D639" s="10">
        <v>4</v>
      </c>
      <c r="E639" s="11">
        <v>630</v>
      </c>
      <c r="F639" s="21">
        <f t="shared" si="9"/>
        <v>2520</v>
      </c>
    </row>
    <row r="640" spans="1:6" x14ac:dyDescent="0.25">
      <c r="A640" s="8">
        <v>7596810545</v>
      </c>
      <c r="B640" s="8" t="s">
        <v>823</v>
      </c>
      <c r="C640" s="9" t="s">
        <v>5</v>
      </c>
      <c r="D640" s="10">
        <v>1</v>
      </c>
      <c r="E640" s="11">
        <v>19100</v>
      </c>
      <c r="F640" s="21">
        <f t="shared" si="9"/>
        <v>19100</v>
      </c>
    </row>
    <row r="641" spans="1:6" x14ac:dyDescent="0.25">
      <c r="A641" s="8">
        <v>7596820145</v>
      </c>
      <c r="B641" s="8" t="s">
        <v>824</v>
      </c>
      <c r="C641" s="9" t="s">
        <v>5</v>
      </c>
      <c r="D641" s="10">
        <v>3</v>
      </c>
      <c r="E641" s="11">
        <v>6900</v>
      </c>
      <c r="F641" s="21">
        <f t="shared" si="9"/>
        <v>20700</v>
      </c>
    </row>
    <row r="642" spans="1:6" x14ac:dyDescent="0.25">
      <c r="A642" s="8">
        <v>7596910010</v>
      </c>
      <c r="B642" s="8" t="s">
        <v>825</v>
      </c>
      <c r="C642" s="9" t="s">
        <v>5</v>
      </c>
      <c r="D642" s="10">
        <v>1</v>
      </c>
      <c r="E642" s="11">
        <v>40000</v>
      </c>
      <c r="F642" s="21">
        <f t="shared" si="9"/>
        <v>40000</v>
      </c>
    </row>
    <row r="643" spans="1:6" x14ac:dyDescent="0.25">
      <c r="A643" s="8">
        <v>7596910020</v>
      </c>
      <c r="B643" s="8" t="s">
        <v>91</v>
      </c>
      <c r="C643" s="9" t="s">
        <v>5</v>
      </c>
      <c r="D643" s="10">
        <v>1</v>
      </c>
      <c r="E643" s="11">
        <v>36900</v>
      </c>
      <c r="F643" s="21">
        <f t="shared" si="9"/>
        <v>36900</v>
      </c>
    </row>
    <row r="644" spans="1:6" x14ac:dyDescent="0.25">
      <c r="A644" s="8">
        <v>7596915020</v>
      </c>
      <c r="B644" s="8" t="s">
        <v>93</v>
      </c>
      <c r="C644" s="9" t="s">
        <v>5</v>
      </c>
      <c r="D644" s="10">
        <v>2</v>
      </c>
      <c r="E644" s="11">
        <v>3490</v>
      </c>
      <c r="F644" s="21">
        <f t="shared" ref="F644:F707" si="10">ROUND(E644*D644,2)</f>
        <v>6980</v>
      </c>
    </row>
    <row r="645" spans="1:6" ht="24" x14ac:dyDescent="0.25">
      <c r="A645" s="8">
        <v>7596915030</v>
      </c>
      <c r="B645" s="8" t="s">
        <v>826</v>
      </c>
      <c r="C645" s="9" t="s">
        <v>5</v>
      </c>
      <c r="D645" s="10">
        <v>1</v>
      </c>
      <c r="E645" s="11">
        <v>7380</v>
      </c>
      <c r="F645" s="21">
        <f t="shared" si="10"/>
        <v>7380</v>
      </c>
    </row>
    <row r="646" spans="1:6" x14ac:dyDescent="0.25">
      <c r="A646" s="8">
        <v>7596915035</v>
      </c>
      <c r="B646" s="8" t="s">
        <v>827</v>
      </c>
      <c r="C646" s="9" t="s">
        <v>5</v>
      </c>
      <c r="D646" s="10">
        <v>3</v>
      </c>
      <c r="E646" s="11">
        <v>1210</v>
      </c>
      <c r="F646" s="21">
        <f t="shared" si="10"/>
        <v>3630</v>
      </c>
    </row>
    <row r="647" spans="1:6" x14ac:dyDescent="0.25">
      <c r="A647" s="8">
        <v>7596917010</v>
      </c>
      <c r="B647" s="8" t="s">
        <v>92</v>
      </c>
      <c r="C647" s="9" t="s">
        <v>5</v>
      </c>
      <c r="D647" s="10">
        <v>2</v>
      </c>
      <c r="E647" s="11">
        <v>3770</v>
      </c>
      <c r="F647" s="21">
        <f t="shared" si="10"/>
        <v>7540</v>
      </c>
    </row>
    <row r="648" spans="1:6" x14ac:dyDescent="0.25">
      <c r="A648" s="8">
        <v>7596917030</v>
      </c>
      <c r="B648" s="8" t="s">
        <v>828</v>
      </c>
      <c r="C648" s="9" t="s">
        <v>5</v>
      </c>
      <c r="D648" s="10">
        <v>1</v>
      </c>
      <c r="E648" s="11">
        <v>1500</v>
      </c>
      <c r="F648" s="21">
        <f t="shared" si="10"/>
        <v>1500</v>
      </c>
    </row>
    <row r="649" spans="1:6" x14ac:dyDescent="0.25">
      <c r="A649" s="8">
        <v>7597110330</v>
      </c>
      <c r="B649" s="8" t="s">
        <v>829</v>
      </c>
      <c r="C649" s="9" t="s">
        <v>5</v>
      </c>
      <c r="D649" s="10">
        <v>1</v>
      </c>
      <c r="E649" s="11">
        <v>17300</v>
      </c>
      <c r="F649" s="21">
        <f t="shared" si="10"/>
        <v>17300</v>
      </c>
    </row>
    <row r="650" spans="1:6" x14ac:dyDescent="0.25">
      <c r="A650" s="8">
        <v>7597110338</v>
      </c>
      <c r="B650" s="8" t="s">
        <v>830</v>
      </c>
      <c r="C650" s="9" t="s">
        <v>5</v>
      </c>
      <c r="D650" s="10">
        <v>1</v>
      </c>
      <c r="E650" s="11">
        <v>4060</v>
      </c>
      <c r="F650" s="21">
        <f t="shared" si="10"/>
        <v>4060</v>
      </c>
    </row>
    <row r="651" spans="1:6" x14ac:dyDescent="0.25">
      <c r="A651" s="8">
        <v>7597110345</v>
      </c>
      <c r="B651" s="8" t="s">
        <v>831</v>
      </c>
      <c r="C651" s="9" t="s">
        <v>5</v>
      </c>
      <c r="D651" s="10">
        <v>1</v>
      </c>
      <c r="E651" s="11">
        <v>3810</v>
      </c>
      <c r="F651" s="21">
        <f t="shared" si="10"/>
        <v>3810</v>
      </c>
    </row>
    <row r="652" spans="1:6" x14ac:dyDescent="0.25">
      <c r="A652" s="8">
        <v>7597110352</v>
      </c>
      <c r="B652" s="8" t="s">
        <v>832</v>
      </c>
      <c r="C652" s="9" t="s">
        <v>5</v>
      </c>
      <c r="D652" s="10">
        <v>1</v>
      </c>
      <c r="E652" s="11">
        <v>9490</v>
      </c>
      <c r="F652" s="21">
        <f t="shared" si="10"/>
        <v>9490</v>
      </c>
    </row>
    <row r="653" spans="1:6" x14ac:dyDescent="0.25">
      <c r="A653" s="8">
        <v>7597110361</v>
      </c>
      <c r="B653" s="8" t="s">
        <v>833</v>
      </c>
      <c r="C653" s="9" t="s">
        <v>5</v>
      </c>
      <c r="D653" s="10">
        <v>1</v>
      </c>
      <c r="E653" s="11">
        <v>10900</v>
      </c>
      <c r="F653" s="21">
        <f t="shared" si="10"/>
        <v>10900</v>
      </c>
    </row>
    <row r="654" spans="1:6" x14ac:dyDescent="0.25">
      <c r="A654" s="8">
        <v>7597111201</v>
      </c>
      <c r="B654" s="8" t="s">
        <v>834</v>
      </c>
      <c r="C654" s="9" t="s">
        <v>5</v>
      </c>
      <c r="D654" s="10">
        <v>1</v>
      </c>
      <c r="E654" s="11">
        <v>3610</v>
      </c>
      <c r="F654" s="21">
        <f t="shared" si="10"/>
        <v>3610</v>
      </c>
    </row>
    <row r="655" spans="1:6" x14ac:dyDescent="0.25">
      <c r="A655" s="8">
        <v>7597111251</v>
      </c>
      <c r="B655" s="8" t="s">
        <v>835</v>
      </c>
      <c r="C655" s="9" t="s">
        <v>5</v>
      </c>
      <c r="D655" s="10">
        <v>2</v>
      </c>
      <c r="E655" s="11">
        <v>3880</v>
      </c>
      <c r="F655" s="21">
        <f t="shared" si="10"/>
        <v>7760</v>
      </c>
    </row>
    <row r="656" spans="1:6" x14ac:dyDescent="0.25">
      <c r="A656" s="8">
        <v>7597111252</v>
      </c>
      <c r="B656" s="8" t="s">
        <v>836</v>
      </c>
      <c r="C656" s="9" t="s">
        <v>5</v>
      </c>
      <c r="D656" s="10">
        <v>1</v>
      </c>
      <c r="E656" s="11">
        <v>2960</v>
      </c>
      <c r="F656" s="21">
        <f t="shared" si="10"/>
        <v>2960</v>
      </c>
    </row>
    <row r="657" spans="1:6" x14ac:dyDescent="0.25">
      <c r="A657" s="8">
        <v>7597111258</v>
      </c>
      <c r="B657" s="8" t="s">
        <v>837</v>
      </c>
      <c r="C657" s="9" t="s">
        <v>5</v>
      </c>
      <c r="D657" s="10">
        <v>1</v>
      </c>
      <c r="E657" s="11">
        <v>1630</v>
      </c>
      <c r="F657" s="21">
        <f t="shared" si="10"/>
        <v>1630</v>
      </c>
    </row>
    <row r="658" spans="1:6" x14ac:dyDescent="0.25">
      <c r="A658" s="8">
        <v>7597125035</v>
      </c>
      <c r="B658" s="8" t="s">
        <v>838</v>
      </c>
      <c r="C658" s="9" t="s">
        <v>67</v>
      </c>
      <c r="D658" s="10">
        <v>1</v>
      </c>
      <c r="E658" s="11">
        <v>8160</v>
      </c>
      <c r="F658" s="21">
        <f t="shared" si="10"/>
        <v>8160</v>
      </c>
    </row>
    <row r="659" spans="1:6" x14ac:dyDescent="0.25">
      <c r="A659" s="8">
        <v>7597125040</v>
      </c>
      <c r="B659" s="8" t="s">
        <v>839</v>
      </c>
      <c r="C659" s="9" t="s">
        <v>5</v>
      </c>
      <c r="D659" s="10">
        <v>1</v>
      </c>
      <c r="E659" s="11">
        <v>4080</v>
      </c>
      <c r="F659" s="21">
        <f t="shared" si="10"/>
        <v>4080</v>
      </c>
    </row>
    <row r="660" spans="1:6" x14ac:dyDescent="0.25">
      <c r="A660" s="8">
        <v>7598015085</v>
      </c>
      <c r="B660" s="8" t="s">
        <v>840</v>
      </c>
      <c r="C660" s="9" t="s">
        <v>5</v>
      </c>
      <c r="D660" s="10">
        <v>4</v>
      </c>
      <c r="E660" s="11">
        <v>324</v>
      </c>
      <c r="F660" s="21">
        <f t="shared" si="10"/>
        <v>1296</v>
      </c>
    </row>
    <row r="661" spans="1:6" x14ac:dyDescent="0.25">
      <c r="A661" s="8">
        <v>7598015090</v>
      </c>
      <c r="B661" s="8" t="s">
        <v>841</v>
      </c>
      <c r="C661" s="9" t="s">
        <v>5</v>
      </c>
      <c r="D661" s="10">
        <v>2</v>
      </c>
      <c r="E661" s="11">
        <v>354</v>
      </c>
      <c r="F661" s="21">
        <f t="shared" si="10"/>
        <v>708</v>
      </c>
    </row>
    <row r="662" spans="1:6" x14ac:dyDescent="0.25">
      <c r="A662" s="8">
        <v>7598015165</v>
      </c>
      <c r="B662" s="8" t="s">
        <v>842</v>
      </c>
      <c r="C662" s="9" t="s">
        <v>5</v>
      </c>
      <c r="D662" s="10">
        <v>3</v>
      </c>
      <c r="E662" s="11">
        <v>2840</v>
      </c>
      <c r="F662" s="21">
        <f t="shared" si="10"/>
        <v>8520</v>
      </c>
    </row>
    <row r="663" spans="1:6" x14ac:dyDescent="0.25">
      <c r="A663" s="8">
        <v>7598015180</v>
      </c>
      <c r="B663" s="8" t="s">
        <v>843</v>
      </c>
      <c r="C663" s="9" t="s">
        <v>5</v>
      </c>
      <c r="D663" s="10">
        <v>3</v>
      </c>
      <c r="E663" s="11">
        <v>606</v>
      </c>
      <c r="F663" s="21">
        <f t="shared" si="10"/>
        <v>1818</v>
      </c>
    </row>
    <row r="664" spans="1:6" x14ac:dyDescent="0.25">
      <c r="A664" s="8">
        <v>7598015185</v>
      </c>
      <c r="B664" s="8" t="s">
        <v>844</v>
      </c>
      <c r="C664" s="9" t="s">
        <v>16</v>
      </c>
      <c r="D664" s="10">
        <v>450</v>
      </c>
      <c r="E664" s="11">
        <v>67.2</v>
      </c>
      <c r="F664" s="21">
        <f t="shared" si="10"/>
        <v>30240</v>
      </c>
    </row>
    <row r="665" spans="1:6" x14ac:dyDescent="0.25">
      <c r="A665" s="8">
        <v>7598035105</v>
      </c>
      <c r="B665" s="8" t="s">
        <v>845</v>
      </c>
      <c r="C665" s="9" t="s">
        <v>846</v>
      </c>
      <c r="D665" s="10">
        <v>24</v>
      </c>
      <c r="E665" s="11">
        <v>872</v>
      </c>
      <c r="F665" s="21">
        <f t="shared" si="10"/>
        <v>20928</v>
      </c>
    </row>
    <row r="666" spans="1:6" x14ac:dyDescent="0.25">
      <c r="A666" s="8">
        <v>7598035280</v>
      </c>
      <c r="B666" s="8" t="s">
        <v>847</v>
      </c>
      <c r="C666" s="9" t="s">
        <v>5</v>
      </c>
      <c r="D666" s="10">
        <v>1</v>
      </c>
      <c r="E666" s="11">
        <v>24900</v>
      </c>
      <c r="F666" s="21">
        <f t="shared" si="10"/>
        <v>24900</v>
      </c>
    </row>
    <row r="667" spans="1:6" x14ac:dyDescent="0.25">
      <c r="A667" s="8">
        <v>7598045015</v>
      </c>
      <c r="B667" s="8" t="s">
        <v>848</v>
      </c>
      <c r="C667" s="9" t="s">
        <v>5</v>
      </c>
      <c r="D667" s="10">
        <v>1</v>
      </c>
      <c r="E667" s="11">
        <v>12500</v>
      </c>
      <c r="F667" s="21">
        <f t="shared" si="10"/>
        <v>12500</v>
      </c>
    </row>
    <row r="668" spans="1:6" x14ac:dyDescent="0.25">
      <c r="A668" s="8">
        <v>7598045035</v>
      </c>
      <c r="B668" s="8" t="s">
        <v>849</v>
      </c>
      <c r="C668" s="9" t="s">
        <v>5</v>
      </c>
      <c r="D668" s="10">
        <v>1</v>
      </c>
      <c r="E668" s="11">
        <v>2720</v>
      </c>
      <c r="F668" s="21">
        <f t="shared" si="10"/>
        <v>2720</v>
      </c>
    </row>
    <row r="669" spans="1:6" x14ac:dyDescent="0.25">
      <c r="A669" s="8">
        <v>7598045135</v>
      </c>
      <c r="B669" s="8" t="s">
        <v>29</v>
      </c>
      <c r="C669" s="9" t="s">
        <v>5</v>
      </c>
      <c r="D669" s="10">
        <v>511</v>
      </c>
      <c r="E669" s="11">
        <v>366</v>
      </c>
      <c r="F669" s="21">
        <f t="shared" si="10"/>
        <v>187026</v>
      </c>
    </row>
    <row r="670" spans="1:6" x14ac:dyDescent="0.25">
      <c r="A670" s="8">
        <v>7598045140</v>
      </c>
      <c r="B670" s="8" t="s">
        <v>30</v>
      </c>
      <c r="C670" s="9" t="s">
        <v>5</v>
      </c>
      <c r="D670" s="10">
        <v>82</v>
      </c>
      <c r="E670" s="11">
        <v>462</v>
      </c>
      <c r="F670" s="21">
        <f t="shared" si="10"/>
        <v>37884</v>
      </c>
    </row>
    <row r="671" spans="1:6" x14ac:dyDescent="0.25">
      <c r="A671" s="8">
        <v>7598045150</v>
      </c>
      <c r="B671" s="8" t="s">
        <v>850</v>
      </c>
      <c r="C671" s="9" t="s">
        <v>5</v>
      </c>
      <c r="D671" s="10">
        <v>2</v>
      </c>
      <c r="E671" s="11">
        <v>804</v>
      </c>
      <c r="F671" s="21">
        <f t="shared" si="10"/>
        <v>1608</v>
      </c>
    </row>
    <row r="672" spans="1:6" x14ac:dyDescent="0.25">
      <c r="A672" s="8">
        <v>7598095005</v>
      </c>
      <c r="B672" s="8" t="s">
        <v>851</v>
      </c>
      <c r="C672" s="9" t="s">
        <v>5</v>
      </c>
      <c r="D672" s="10">
        <v>22</v>
      </c>
      <c r="E672" s="11">
        <v>551</v>
      </c>
      <c r="F672" s="21">
        <f t="shared" si="10"/>
        <v>12122</v>
      </c>
    </row>
    <row r="673" spans="1:6" x14ac:dyDescent="0.25">
      <c r="A673" s="8">
        <v>7598095065</v>
      </c>
      <c r="B673" s="8" t="s">
        <v>852</v>
      </c>
      <c r="C673" s="9" t="s">
        <v>5</v>
      </c>
      <c r="D673" s="10">
        <v>31</v>
      </c>
      <c r="E673" s="11">
        <v>2130</v>
      </c>
      <c r="F673" s="21">
        <f t="shared" si="10"/>
        <v>66030</v>
      </c>
    </row>
    <row r="674" spans="1:6" x14ac:dyDescent="0.25">
      <c r="A674" s="8">
        <v>7598095070</v>
      </c>
      <c r="B674" s="8" t="s">
        <v>119</v>
      </c>
      <c r="C674" s="9" t="s">
        <v>5</v>
      </c>
      <c r="D674" s="10">
        <v>6</v>
      </c>
      <c r="E674" s="11">
        <v>2200</v>
      </c>
      <c r="F674" s="21">
        <f t="shared" si="10"/>
        <v>13200</v>
      </c>
    </row>
    <row r="675" spans="1:6" x14ac:dyDescent="0.25">
      <c r="A675" s="8">
        <v>7598095070</v>
      </c>
      <c r="B675" s="8" t="s">
        <v>119</v>
      </c>
      <c r="C675" s="9" t="s">
        <v>5</v>
      </c>
      <c r="D675" s="10">
        <v>2</v>
      </c>
      <c r="E675" s="11">
        <v>2200</v>
      </c>
      <c r="F675" s="21">
        <f t="shared" si="10"/>
        <v>4400</v>
      </c>
    </row>
    <row r="676" spans="1:6" x14ac:dyDescent="0.25">
      <c r="A676" s="8">
        <v>7598095075</v>
      </c>
      <c r="B676" s="8" t="s">
        <v>15</v>
      </c>
      <c r="C676" s="9" t="s">
        <v>5</v>
      </c>
      <c r="D676" s="10">
        <v>15</v>
      </c>
      <c r="E676" s="11">
        <v>6570</v>
      </c>
      <c r="F676" s="21">
        <f t="shared" si="10"/>
        <v>98550</v>
      </c>
    </row>
    <row r="677" spans="1:6" ht="24" x14ac:dyDescent="0.25">
      <c r="A677" s="8">
        <v>7598095085</v>
      </c>
      <c r="B677" s="8" t="s">
        <v>62</v>
      </c>
      <c r="C677" s="9" t="s">
        <v>5</v>
      </c>
      <c r="D677" s="10">
        <v>11</v>
      </c>
      <c r="E677" s="11">
        <v>1630</v>
      </c>
      <c r="F677" s="21">
        <f t="shared" si="10"/>
        <v>17930</v>
      </c>
    </row>
    <row r="678" spans="1:6" ht="24" x14ac:dyDescent="0.25">
      <c r="A678" s="8">
        <v>7598095090</v>
      </c>
      <c r="B678" s="8" t="s">
        <v>105</v>
      </c>
      <c r="C678" s="9" t="s">
        <v>5</v>
      </c>
      <c r="D678" s="10">
        <v>1</v>
      </c>
      <c r="E678" s="11">
        <v>4080</v>
      </c>
      <c r="F678" s="21">
        <f t="shared" si="10"/>
        <v>4080</v>
      </c>
    </row>
    <row r="679" spans="1:6" ht="24" x14ac:dyDescent="0.25">
      <c r="A679" s="8">
        <v>7598095090</v>
      </c>
      <c r="B679" s="8" t="s">
        <v>105</v>
      </c>
      <c r="C679" s="9" t="s">
        <v>5</v>
      </c>
      <c r="D679" s="10">
        <v>12</v>
      </c>
      <c r="E679" s="11">
        <v>4080</v>
      </c>
      <c r="F679" s="21">
        <f t="shared" si="10"/>
        <v>48960</v>
      </c>
    </row>
    <row r="680" spans="1:6" x14ac:dyDescent="0.25">
      <c r="A680" s="8">
        <v>7598095115</v>
      </c>
      <c r="B680" s="8" t="s">
        <v>853</v>
      </c>
      <c r="C680" s="9" t="s">
        <v>5</v>
      </c>
      <c r="D680" s="10">
        <v>2</v>
      </c>
      <c r="E680" s="11">
        <v>1650</v>
      </c>
      <c r="F680" s="21">
        <f t="shared" si="10"/>
        <v>3300</v>
      </c>
    </row>
    <row r="681" spans="1:6" x14ac:dyDescent="0.25">
      <c r="A681" s="8">
        <v>7598095120</v>
      </c>
      <c r="B681" s="8" t="s">
        <v>97</v>
      </c>
      <c r="C681" s="9" t="s">
        <v>5</v>
      </c>
      <c r="D681" s="10">
        <v>6</v>
      </c>
      <c r="E681" s="11">
        <v>269</v>
      </c>
      <c r="F681" s="21">
        <f t="shared" si="10"/>
        <v>1614</v>
      </c>
    </row>
    <row r="682" spans="1:6" x14ac:dyDescent="0.25">
      <c r="A682" s="8">
        <v>7598095125</v>
      </c>
      <c r="B682" s="8" t="s">
        <v>854</v>
      </c>
      <c r="C682" s="9" t="s">
        <v>5</v>
      </c>
      <c r="D682" s="10">
        <v>1</v>
      </c>
      <c r="E682" s="11">
        <v>19500</v>
      </c>
      <c r="F682" s="21">
        <f t="shared" si="10"/>
        <v>19500</v>
      </c>
    </row>
    <row r="683" spans="1:6" x14ac:dyDescent="0.25">
      <c r="A683" s="8">
        <v>7598095140</v>
      </c>
      <c r="B683" s="8" t="s">
        <v>855</v>
      </c>
      <c r="C683" s="9" t="s">
        <v>5</v>
      </c>
      <c r="D683" s="10">
        <v>4</v>
      </c>
      <c r="E683" s="11">
        <v>748</v>
      </c>
      <c r="F683" s="21">
        <f t="shared" si="10"/>
        <v>2992</v>
      </c>
    </row>
    <row r="684" spans="1:6" x14ac:dyDescent="0.25">
      <c r="A684" s="8">
        <v>7598095150</v>
      </c>
      <c r="B684" s="8" t="s">
        <v>856</v>
      </c>
      <c r="C684" s="9" t="s">
        <v>5</v>
      </c>
      <c r="D684" s="10">
        <v>9.4</v>
      </c>
      <c r="E684" s="11">
        <v>49800</v>
      </c>
      <c r="F684" s="21">
        <f t="shared" si="10"/>
        <v>468120</v>
      </c>
    </row>
    <row r="685" spans="1:6" x14ac:dyDescent="0.25">
      <c r="A685" s="8">
        <v>7598095155</v>
      </c>
      <c r="B685" s="8" t="s">
        <v>99</v>
      </c>
      <c r="C685" s="9" t="s">
        <v>5</v>
      </c>
      <c r="D685" s="10">
        <v>5</v>
      </c>
      <c r="E685" s="11">
        <v>31300</v>
      </c>
      <c r="F685" s="21">
        <f t="shared" si="10"/>
        <v>156500</v>
      </c>
    </row>
    <row r="686" spans="1:6" x14ac:dyDescent="0.25">
      <c r="A686" s="8">
        <v>7598095185</v>
      </c>
      <c r="B686" s="8" t="s">
        <v>45</v>
      </c>
      <c r="C686" s="9" t="s">
        <v>5</v>
      </c>
      <c r="D686" s="10">
        <v>23</v>
      </c>
      <c r="E686" s="11">
        <v>3300</v>
      </c>
      <c r="F686" s="21">
        <f t="shared" si="10"/>
        <v>75900</v>
      </c>
    </row>
    <row r="687" spans="1:6" x14ac:dyDescent="0.25">
      <c r="A687" s="8">
        <v>7598095210</v>
      </c>
      <c r="B687" s="8" t="s">
        <v>857</v>
      </c>
      <c r="C687" s="9" t="s">
        <v>5</v>
      </c>
      <c r="D687" s="10">
        <v>130</v>
      </c>
      <c r="E687" s="11">
        <v>200</v>
      </c>
      <c r="F687" s="21">
        <f t="shared" si="10"/>
        <v>26000</v>
      </c>
    </row>
    <row r="688" spans="1:6" x14ac:dyDescent="0.25">
      <c r="A688" s="8">
        <v>7598095225</v>
      </c>
      <c r="B688" s="8" t="s">
        <v>71</v>
      </c>
      <c r="C688" s="9" t="s">
        <v>5</v>
      </c>
      <c r="D688" s="10">
        <v>3</v>
      </c>
      <c r="E688" s="11">
        <v>536</v>
      </c>
      <c r="F688" s="21">
        <f t="shared" si="10"/>
        <v>1608</v>
      </c>
    </row>
    <row r="689" spans="1:6" x14ac:dyDescent="0.25">
      <c r="A689" s="8">
        <v>7598095370</v>
      </c>
      <c r="B689" s="8" t="s">
        <v>98</v>
      </c>
      <c r="C689" s="9" t="s">
        <v>5</v>
      </c>
      <c r="D689" s="10">
        <v>1</v>
      </c>
      <c r="E689" s="11">
        <v>2700</v>
      </c>
      <c r="F689" s="21">
        <f t="shared" si="10"/>
        <v>2700</v>
      </c>
    </row>
    <row r="690" spans="1:6" x14ac:dyDescent="0.25">
      <c r="A690" s="8">
        <v>7598095380</v>
      </c>
      <c r="B690" s="8" t="s">
        <v>858</v>
      </c>
      <c r="C690" s="9" t="s">
        <v>5</v>
      </c>
      <c r="D690" s="10">
        <v>1</v>
      </c>
      <c r="E690" s="11">
        <v>12400</v>
      </c>
      <c r="F690" s="21">
        <f t="shared" si="10"/>
        <v>12400</v>
      </c>
    </row>
    <row r="691" spans="1:6" x14ac:dyDescent="0.25">
      <c r="A691" s="8">
        <v>7598095430</v>
      </c>
      <c r="B691" s="8" t="s">
        <v>859</v>
      </c>
      <c r="C691" s="9" t="s">
        <v>5</v>
      </c>
      <c r="D691" s="10">
        <v>2</v>
      </c>
      <c r="E691" s="11">
        <v>5510</v>
      </c>
      <c r="F691" s="21">
        <f t="shared" si="10"/>
        <v>11020</v>
      </c>
    </row>
    <row r="692" spans="1:6" ht="24" x14ac:dyDescent="0.25">
      <c r="A692" s="8">
        <v>7598095435</v>
      </c>
      <c r="B692" s="8" t="s">
        <v>860</v>
      </c>
      <c r="C692" s="9" t="s">
        <v>5</v>
      </c>
      <c r="D692" s="10">
        <v>8</v>
      </c>
      <c r="E692" s="11">
        <v>20700</v>
      </c>
      <c r="F692" s="21">
        <f t="shared" si="10"/>
        <v>165600</v>
      </c>
    </row>
    <row r="693" spans="1:6" ht="24" x14ac:dyDescent="0.25">
      <c r="A693" s="8">
        <v>7598095445</v>
      </c>
      <c r="B693" s="8" t="s">
        <v>861</v>
      </c>
      <c r="C693" s="9" t="s">
        <v>5</v>
      </c>
      <c r="D693" s="10">
        <v>3.25</v>
      </c>
      <c r="E693" s="11">
        <v>16300</v>
      </c>
      <c r="F693" s="21">
        <f t="shared" si="10"/>
        <v>52975</v>
      </c>
    </row>
    <row r="694" spans="1:6" x14ac:dyDescent="0.25">
      <c r="A694" s="8">
        <v>7598095450</v>
      </c>
      <c r="B694" s="8" t="s">
        <v>862</v>
      </c>
      <c r="C694" s="9" t="s">
        <v>5</v>
      </c>
      <c r="D694" s="10">
        <v>0.6</v>
      </c>
      <c r="E694" s="11">
        <v>24000</v>
      </c>
      <c r="F694" s="21">
        <f t="shared" si="10"/>
        <v>14400</v>
      </c>
    </row>
    <row r="695" spans="1:6" ht="24" x14ac:dyDescent="0.25">
      <c r="A695" s="8">
        <v>7598095455</v>
      </c>
      <c r="B695" s="8" t="s">
        <v>120</v>
      </c>
      <c r="C695" s="9" t="s">
        <v>5</v>
      </c>
      <c r="D695" s="10">
        <v>1</v>
      </c>
      <c r="E695" s="11">
        <v>5440</v>
      </c>
      <c r="F695" s="21">
        <f t="shared" si="10"/>
        <v>5440</v>
      </c>
    </row>
    <row r="696" spans="1:6" x14ac:dyDescent="0.25">
      <c r="A696" s="8">
        <v>7598095500</v>
      </c>
      <c r="B696" s="8" t="s">
        <v>863</v>
      </c>
      <c r="C696" s="9" t="s">
        <v>5</v>
      </c>
      <c r="D696" s="10">
        <v>2</v>
      </c>
      <c r="E696" s="11">
        <v>4740</v>
      </c>
      <c r="F696" s="21">
        <f t="shared" si="10"/>
        <v>9480</v>
      </c>
    </row>
    <row r="697" spans="1:6" ht="36" x14ac:dyDescent="0.25">
      <c r="A697" s="8">
        <v>7598095505</v>
      </c>
      <c r="B697" s="8" t="s">
        <v>864</v>
      </c>
      <c r="C697" s="9" t="s">
        <v>5</v>
      </c>
      <c r="D697" s="10">
        <v>8</v>
      </c>
      <c r="E697" s="11">
        <v>18400</v>
      </c>
      <c r="F697" s="21">
        <f t="shared" si="10"/>
        <v>147200</v>
      </c>
    </row>
    <row r="698" spans="1:6" ht="36" x14ac:dyDescent="0.25">
      <c r="A698" s="8">
        <v>7598095515</v>
      </c>
      <c r="B698" s="8" t="s">
        <v>865</v>
      </c>
      <c r="C698" s="9" t="s">
        <v>5</v>
      </c>
      <c r="D698" s="10">
        <v>2</v>
      </c>
      <c r="E698" s="11">
        <v>14800</v>
      </c>
      <c r="F698" s="21">
        <f t="shared" si="10"/>
        <v>29600</v>
      </c>
    </row>
    <row r="699" spans="1:6" x14ac:dyDescent="0.25">
      <c r="A699" s="8">
        <v>7598095520</v>
      </c>
      <c r="B699" s="8" t="s">
        <v>866</v>
      </c>
      <c r="C699" s="9" t="s">
        <v>5</v>
      </c>
      <c r="D699" s="10">
        <v>0.5</v>
      </c>
      <c r="E699" s="11">
        <v>21300</v>
      </c>
      <c r="F699" s="21">
        <f t="shared" si="10"/>
        <v>10650</v>
      </c>
    </row>
    <row r="700" spans="1:6" x14ac:dyDescent="0.25">
      <c r="A700" s="8">
        <v>7598095543</v>
      </c>
      <c r="B700" s="8" t="s">
        <v>10</v>
      </c>
      <c r="C700" s="9" t="s">
        <v>5</v>
      </c>
      <c r="D700" s="10">
        <v>2</v>
      </c>
      <c r="E700" s="11">
        <v>9250</v>
      </c>
      <c r="F700" s="21">
        <f t="shared" si="10"/>
        <v>18500</v>
      </c>
    </row>
    <row r="701" spans="1:6" x14ac:dyDescent="0.25">
      <c r="A701" s="8">
        <v>7598095546</v>
      </c>
      <c r="B701" s="8" t="s">
        <v>25</v>
      </c>
      <c r="C701" s="9" t="s">
        <v>5</v>
      </c>
      <c r="D701" s="10">
        <v>1</v>
      </c>
      <c r="E701" s="11">
        <v>12400</v>
      </c>
      <c r="F701" s="21">
        <f t="shared" si="10"/>
        <v>12400</v>
      </c>
    </row>
    <row r="702" spans="1:6" x14ac:dyDescent="0.25">
      <c r="A702" s="8">
        <v>7598095550</v>
      </c>
      <c r="B702" s="8" t="s">
        <v>19</v>
      </c>
      <c r="C702" s="9" t="s">
        <v>5</v>
      </c>
      <c r="D702" s="10">
        <v>12</v>
      </c>
      <c r="E702" s="11">
        <v>7920</v>
      </c>
      <c r="F702" s="21">
        <f t="shared" si="10"/>
        <v>95040</v>
      </c>
    </row>
    <row r="703" spans="1:6" ht="24" x14ac:dyDescent="0.25">
      <c r="A703" s="8">
        <v>7598095560</v>
      </c>
      <c r="B703" s="8" t="s">
        <v>867</v>
      </c>
      <c r="C703" s="9" t="s">
        <v>5</v>
      </c>
      <c r="D703" s="10">
        <v>10</v>
      </c>
      <c r="E703" s="11">
        <v>9480</v>
      </c>
      <c r="F703" s="21">
        <f t="shared" si="10"/>
        <v>94800</v>
      </c>
    </row>
    <row r="704" spans="1:6" x14ac:dyDescent="0.25">
      <c r="A704" s="8">
        <v>7598095565</v>
      </c>
      <c r="B704" s="8" t="s">
        <v>21</v>
      </c>
      <c r="C704" s="9" t="s">
        <v>5</v>
      </c>
      <c r="D704" s="10">
        <v>1</v>
      </c>
      <c r="E704" s="11">
        <v>11000</v>
      </c>
      <c r="F704" s="21">
        <f t="shared" si="10"/>
        <v>11000</v>
      </c>
    </row>
    <row r="705" spans="1:6" x14ac:dyDescent="0.25">
      <c r="A705" s="8">
        <v>7598095615</v>
      </c>
      <c r="B705" s="8" t="s">
        <v>868</v>
      </c>
      <c r="C705" s="9" t="s">
        <v>5</v>
      </c>
      <c r="D705" s="10">
        <v>1</v>
      </c>
      <c r="E705" s="11">
        <v>15400</v>
      </c>
      <c r="F705" s="21">
        <f t="shared" si="10"/>
        <v>15400</v>
      </c>
    </row>
    <row r="706" spans="1:6" ht="24" x14ac:dyDescent="0.25">
      <c r="A706" s="8">
        <v>7598095635</v>
      </c>
      <c r="B706" s="8" t="s">
        <v>869</v>
      </c>
      <c r="C706" s="9" t="s">
        <v>5</v>
      </c>
      <c r="D706" s="10">
        <v>6</v>
      </c>
      <c r="E706" s="11">
        <v>8940</v>
      </c>
      <c r="F706" s="21">
        <f t="shared" si="10"/>
        <v>53640</v>
      </c>
    </row>
    <row r="707" spans="1:6" x14ac:dyDescent="0.25">
      <c r="A707" s="8">
        <v>7598095636</v>
      </c>
      <c r="B707" s="8" t="s">
        <v>870</v>
      </c>
      <c r="C707" s="9" t="s">
        <v>5</v>
      </c>
      <c r="D707" s="10">
        <v>2</v>
      </c>
      <c r="E707" s="11">
        <v>3010</v>
      </c>
      <c r="F707" s="21">
        <f t="shared" si="10"/>
        <v>6020</v>
      </c>
    </row>
    <row r="708" spans="1:6" x14ac:dyDescent="0.25">
      <c r="A708" s="8">
        <v>7598095655</v>
      </c>
      <c r="B708" s="8" t="s">
        <v>871</v>
      </c>
      <c r="C708" s="9" t="s">
        <v>5</v>
      </c>
      <c r="D708" s="10">
        <v>1</v>
      </c>
      <c r="E708" s="11">
        <v>3060</v>
      </c>
      <c r="F708" s="21">
        <f t="shared" ref="F708:F771" si="11">ROUND(E708*D708,2)</f>
        <v>3060</v>
      </c>
    </row>
    <row r="709" spans="1:6" x14ac:dyDescent="0.25">
      <c r="A709" s="8">
        <v>7598095700</v>
      </c>
      <c r="B709" s="8" t="s">
        <v>35</v>
      </c>
      <c r="C709" s="9" t="s">
        <v>7</v>
      </c>
      <c r="D709" s="10">
        <v>110</v>
      </c>
      <c r="E709" s="11">
        <v>993</v>
      </c>
      <c r="F709" s="21">
        <f t="shared" si="11"/>
        <v>109230</v>
      </c>
    </row>
    <row r="710" spans="1:6" ht="24" x14ac:dyDescent="0.25">
      <c r="A710" s="8">
        <v>9901000100</v>
      </c>
      <c r="B710" s="8" t="s">
        <v>895</v>
      </c>
      <c r="C710" s="9" t="s">
        <v>5</v>
      </c>
      <c r="D710" s="10">
        <v>19</v>
      </c>
      <c r="E710" s="11">
        <v>215</v>
      </c>
      <c r="F710" s="21">
        <f t="shared" si="11"/>
        <v>4085</v>
      </c>
    </row>
    <row r="711" spans="1:6" ht="24" x14ac:dyDescent="0.25">
      <c r="A711" s="8">
        <v>9901000200</v>
      </c>
      <c r="B711" s="8" t="s">
        <v>121</v>
      </c>
      <c r="C711" s="9" t="s">
        <v>5</v>
      </c>
      <c r="D711" s="10">
        <v>3</v>
      </c>
      <c r="E711" s="11">
        <v>395</v>
      </c>
      <c r="F711" s="21">
        <f t="shared" si="11"/>
        <v>1185</v>
      </c>
    </row>
    <row r="712" spans="1:6" ht="24" x14ac:dyDescent="0.25">
      <c r="A712" s="8">
        <v>9901000200</v>
      </c>
      <c r="B712" s="8" t="s">
        <v>121</v>
      </c>
      <c r="C712" s="9" t="s">
        <v>5</v>
      </c>
      <c r="D712" s="10">
        <v>7</v>
      </c>
      <c r="E712" s="11">
        <v>395</v>
      </c>
      <c r="F712" s="21">
        <f t="shared" si="11"/>
        <v>2765</v>
      </c>
    </row>
    <row r="713" spans="1:6" ht="24" x14ac:dyDescent="0.25">
      <c r="A713" s="8">
        <v>9901000300</v>
      </c>
      <c r="B713" s="8" t="s">
        <v>896</v>
      </c>
      <c r="C713" s="9" t="s">
        <v>5</v>
      </c>
      <c r="D713" s="10">
        <v>77</v>
      </c>
      <c r="E713" s="11">
        <v>548</v>
      </c>
      <c r="F713" s="21">
        <f t="shared" si="11"/>
        <v>42196</v>
      </c>
    </row>
    <row r="714" spans="1:6" x14ac:dyDescent="0.25">
      <c r="A714" s="8">
        <v>9901000400</v>
      </c>
      <c r="B714" s="8" t="s">
        <v>897</v>
      </c>
      <c r="C714" s="9" t="s">
        <v>5</v>
      </c>
      <c r="D714" s="10">
        <v>55</v>
      </c>
      <c r="E714" s="11">
        <v>715</v>
      </c>
      <c r="F714" s="21">
        <f t="shared" si="11"/>
        <v>39325</v>
      </c>
    </row>
    <row r="715" spans="1:6" ht="24" x14ac:dyDescent="0.25">
      <c r="A715" s="8">
        <v>9901000500</v>
      </c>
      <c r="B715" s="8" t="s">
        <v>122</v>
      </c>
      <c r="C715" s="9" t="s">
        <v>5</v>
      </c>
      <c r="D715" s="10">
        <v>3</v>
      </c>
      <c r="E715" s="11">
        <v>1040</v>
      </c>
      <c r="F715" s="21">
        <f t="shared" si="11"/>
        <v>3120</v>
      </c>
    </row>
    <row r="716" spans="1:6" ht="24" x14ac:dyDescent="0.25">
      <c r="A716" s="8">
        <v>9901000500</v>
      </c>
      <c r="B716" s="8" t="s">
        <v>122</v>
      </c>
      <c r="C716" s="9" t="s">
        <v>5</v>
      </c>
      <c r="D716" s="10">
        <v>116</v>
      </c>
      <c r="E716" s="11">
        <v>1040</v>
      </c>
      <c r="F716" s="21">
        <f t="shared" si="11"/>
        <v>120640</v>
      </c>
    </row>
    <row r="717" spans="1:6" ht="24" x14ac:dyDescent="0.25">
      <c r="A717" s="8">
        <v>9901000600</v>
      </c>
      <c r="B717" s="8" t="s">
        <v>898</v>
      </c>
      <c r="C717" s="9" t="s">
        <v>5</v>
      </c>
      <c r="D717" s="10">
        <v>74</v>
      </c>
      <c r="E717" s="11">
        <v>1380</v>
      </c>
      <c r="F717" s="21">
        <f t="shared" si="11"/>
        <v>102120</v>
      </c>
    </row>
    <row r="718" spans="1:6" x14ac:dyDescent="0.25">
      <c r="A718" s="8">
        <v>9901000700</v>
      </c>
      <c r="B718" s="8" t="s">
        <v>899</v>
      </c>
      <c r="C718" s="9" t="s">
        <v>5</v>
      </c>
      <c r="D718" s="10">
        <v>19</v>
      </c>
      <c r="E718" s="11">
        <v>1720</v>
      </c>
      <c r="F718" s="21">
        <f t="shared" si="11"/>
        <v>32680</v>
      </c>
    </row>
    <row r="719" spans="1:6" ht="24" x14ac:dyDescent="0.25">
      <c r="A719" s="8">
        <v>9901000800</v>
      </c>
      <c r="B719" s="8" t="s">
        <v>123</v>
      </c>
      <c r="C719" s="9" t="s">
        <v>5</v>
      </c>
      <c r="D719" s="10">
        <v>1</v>
      </c>
      <c r="E719" s="11">
        <v>2550</v>
      </c>
      <c r="F719" s="21">
        <f t="shared" si="11"/>
        <v>2550</v>
      </c>
    </row>
    <row r="720" spans="1:6" ht="24" x14ac:dyDescent="0.25">
      <c r="A720" s="8">
        <v>9901000800</v>
      </c>
      <c r="B720" s="8" t="s">
        <v>123</v>
      </c>
      <c r="C720" s="9" t="s">
        <v>5</v>
      </c>
      <c r="D720" s="10">
        <v>7</v>
      </c>
      <c r="E720" s="11">
        <v>2550</v>
      </c>
      <c r="F720" s="21">
        <f t="shared" si="11"/>
        <v>17850</v>
      </c>
    </row>
    <row r="721" spans="1:6" ht="24" x14ac:dyDescent="0.25">
      <c r="A721" s="8">
        <v>9901000900</v>
      </c>
      <c r="B721" s="8" t="s">
        <v>900</v>
      </c>
      <c r="C721" s="9" t="s">
        <v>5</v>
      </c>
      <c r="D721" s="10">
        <v>19</v>
      </c>
      <c r="E721" s="11">
        <v>3380</v>
      </c>
      <c r="F721" s="21">
        <f t="shared" si="11"/>
        <v>64220</v>
      </c>
    </row>
    <row r="722" spans="1:6" ht="24" x14ac:dyDescent="0.25">
      <c r="A722" s="8">
        <v>9901001100</v>
      </c>
      <c r="B722" s="8" t="s">
        <v>901</v>
      </c>
      <c r="C722" s="9" t="s">
        <v>5</v>
      </c>
      <c r="D722" s="10">
        <v>10</v>
      </c>
      <c r="E722" s="11">
        <v>5050</v>
      </c>
      <c r="F722" s="21">
        <f t="shared" si="11"/>
        <v>50500</v>
      </c>
    </row>
    <row r="723" spans="1:6" ht="24" x14ac:dyDescent="0.25">
      <c r="A723" s="8">
        <v>9901001200</v>
      </c>
      <c r="B723" s="8" t="s">
        <v>902</v>
      </c>
      <c r="C723" s="9" t="s">
        <v>5</v>
      </c>
      <c r="D723" s="10">
        <v>12</v>
      </c>
      <c r="E723" s="11">
        <v>5880</v>
      </c>
      <c r="F723" s="21">
        <f t="shared" si="11"/>
        <v>70560</v>
      </c>
    </row>
    <row r="724" spans="1:6" ht="24" x14ac:dyDescent="0.25">
      <c r="A724" s="8">
        <v>9902100200</v>
      </c>
      <c r="B724" s="8" t="s">
        <v>903</v>
      </c>
      <c r="C724" s="9" t="s">
        <v>11</v>
      </c>
      <c r="D724" s="10">
        <v>6</v>
      </c>
      <c r="E724" s="11">
        <v>356</v>
      </c>
      <c r="F724" s="21">
        <f t="shared" si="11"/>
        <v>2136</v>
      </c>
    </row>
    <row r="725" spans="1:6" ht="24" x14ac:dyDescent="0.25">
      <c r="A725" s="8">
        <v>9902100300</v>
      </c>
      <c r="B725" s="8" t="s">
        <v>904</v>
      </c>
      <c r="C725" s="9" t="s">
        <v>11</v>
      </c>
      <c r="D725" s="10">
        <v>6.0510000000000002</v>
      </c>
      <c r="E725" s="11">
        <v>486</v>
      </c>
      <c r="F725" s="21">
        <f t="shared" si="11"/>
        <v>2940.79</v>
      </c>
    </row>
    <row r="726" spans="1:6" ht="24" x14ac:dyDescent="0.25">
      <c r="A726" s="8">
        <v>9902100400</v>
      </c>
      <c r="B726" s="8" t="s">
        <v>905</v>
      </c>
      <c r="C726" s="9" t="s">
        <v>11</v>
      </c>
      <c r="D726" s="10">
        <v>4</v>
      </c>
      <c r="E726" s="11">
        <v>617</v>
      </c>
      <c r="F726" s="21">
        <f t="shared" si="11"/>
        <v>2468</v>
      </c>
    </row>
    <row r="727" spans="1:6" ht="24" x14ac:dyDescent="0.25">
      <c r="A727" s="8">
        <v>9902100500</v>
      </c>
      <c r="B727" s="8" t="s">
        <v>906</v>
      </c>
      <c r="C727" s="9" t="s">
        <v>11</v>
      </c>
      <c r="D727" s="10">
        <v>65</v>
      </c>
      <c r="E727" s="11">
        <v>878</v>
      </c>
      <c r="F727" s="21">
        <f t="shared" si="11"/>
        <v>57070</v>
      </c>
    </row>
    <row r="728" spans="1:6" ht="24" x14ac:dyDescent="0.25">
      <c r="A728" s="8">
        <v>9902100600</v>
      </c>
      <c r="B728" s="8" t="s">
        <v>907</v>
      </c>
      <c r="C728" s="9" t="s">
        <v>11</v>
      </c>
      <c r="D728" s="10">
        <v>10</v>
      </c>
      <c r="E728" s="11">
        <v>1140</v>
      </c>
      <c r="F728" s="21">
        <f t="shared" si="11"/>
        <v>11400</v>
      </c>
    </row>
    <row r="729" spans="1:6" x14ac:dyDescent="0.25">
      <c r="A729" s="8">
        <v>9902100700</v>
      </c>
      <c r="B729" s="8" t="s">
        <v>908</v>
      </c>
      <c r="C729" s="9" t="s">
        <v>11</v>
      </c>
      <c r="D729" s="10">
        <v>12</v>
      </c>
      <c r="E729" s="11">
        <v>1400</v>
      </c>
      <c r="F729" s="21">
        <f t="shared" si="11"/>
        <v>16800</v>
      </c>
    </row>
    <row r="730" spans="1:6" ht="24" x14ac:dyDescent="0.25">
      <c r="A730" s="8">
        <v>9902101100</v>
      </c>
      <c r="B730" s="8" t="s">
        <v>909</v>
      </c>
      <c r="C730" s="9" t="s">
        <v>11</v>
      </c>
      <c r="D730" s="10">
        <v>8</v>
      </c>
      <c r="E730" s="11">
        <v>4010</v>
      </c>
      <c r="F730" s="21">
        <f t="shared" si="11"/>
        <v>32080</v>
      </c>
    </row>
    <row r="731" spans="1:6" ht="24" x14ac:dyDescent="0.25">
      <c r="A731" s="8">
        <v>9902200300</v>
      </c>
      <c r="B731" s="8" t="s">
        <v>910</v>
      </c>
      <c r="C731" s="9" t="s">
        <v>11</v>
      </c>
      <c r="D731" s="10">
        <v>6.923</v>
      </c>
      <c r="E731" s="11">
        <v>998</v>
      </c>
      <c r="F731" s="21">
        <f t="shared" si="11"/>
        <v>6909.15</v>
      </c>
    </row>
    <row r="732" spans="1:6" ht="24" x14ac:dyDescent="0.25">
      <c r="A732" s="8">
        <v>9902200500</v>
      </c>
      <c r="B732" s="8" t="s">
        <v>911</v>
      </c>
      <c r="C732" s="9" t="s">
        <v>11</v>
      </c>
      <c r="D732" s="10">
        <v>10</v>
      </c>
      <c r="E732" s="11">
        <v>1390</v>
      </c>
      <c r="F732" s="21">
        <f t="shared" si="11"/>
        <v>13900</v>
      </c>
    </row>
    <row r="733" spans="1:6" ht="24" x14ac:dyDescent="0.25">
      <c r="A733" s="8">
        <v>9902200600</v>
      </c>
      <c r="B733" s="8" t="s">
        <v>912</v>
      </c>
      <c r="C733" s="9" t="s">
        <v>11</v>
      </c>
      <c r="D733" s="10">
        <v>36</v>
      </c>
      <c r="E733" s="11">
        <v>1650</v>
      </c>
      <c r="F733" s="21">
        <f t="shared" si="11"/>
        <v>59400</v>
      </c>
    </row>
    <row r="734" spans="1:6" ht="24" x14ac:dyDescent="0.25">
      <c r="A734" s="8">
        <v>9902300700</v>
      </c>
      <c r="B734" s="8" t="s">
        <v>913</v>
      </c>
      <c r="C734" s="9" t="s">
        <v>11</v>
      </c>
      <c r="D734" s="10">
        <v>12</v>
      </c>
      <c r="E734" s="11">
        <v>747</v>
      </c>
      <c r="F734" s="21">
        <f t="shared" si="11"/>
        <v>8964</v>
      </c>
    </row>
    <row r="735" spans="1:6" x14ac:dyDescent="0.25">
      <c r="A735" s="8">
        <v>9902900100</v>
      </c>
      <c r="B735" s="8" t="s">
        <v>914</v>
      </c>
      <c r="C735" s="9" t="s">
        <v>11</v>
      </c>
      <c r="D735" s="10">
        <v>1.0509999999999999</v>
      </c>
      <c r="E735" s="11">
        <v>233</v>
      </c>
      <c r="F735" s="21">
        <f t="shared" si="11"/>
        <v>244.88</v>
      </c>
    </row>
    <row r="736" spans="1:6" x14ac:dyDescent="0.25">
      <c r="A736" s="8">
        <v>9902900200</v>
      </c>
      <c r="B736" s="8" t="s">
        <v>915</v>
      </c>
      <c r="C736" s="9" t="s">
        <v>11</v>
      </c>
      <c r="D736" s="10">
        <v>34.023000000000003</v>
      </c>
      <c r="E736" s="11">
        <v>628</v>
      </c>
      <c r="F736" s="21">
        <f t="shared" si="11"/>
        <v>21366.44</v>
      </c>
    </row>
    <row r="737" spans="1:6" x14ac:dyDescent="0.25">
      <c r="A737" s="8">
        <v>9902900300</v>
      </c>
      <c r="B737" s="8" t="s">
        <v>916</v>
      </c>
      <c r="C737" s="9" t="s">
        <v>11</v>
      </c>
      <c r="D737" s="10">
        <v>1.0509999999999999</v>
      </c>
      <c r="E737" s="11">
        <v>154</v>
      </c>
      <c r="F737" s="21">
        <f t="shared" si="11"/>
        <v>161.85</v>
      </c>
    </row>
    <row r="738" spans="1:6" x14ac:dyDescent="0.25">
      <c r="A738" s="8">
        <v>9902900400</v>
      </c>
      <c r="B738" s="8" t="s">
        <v>917</v>
      </c>
      <c r="C738" s="9" t="s">
        <v>11</v>
      </c>
      <c r="D738" s="10">
        <v>25.023</v>
      </c>
      <c r="E738" s="11">
        <v>405</v>
      </c>
      <c r="F738" s="21">
        <f t="shared" si="11"/>
        <v>10134.32</v>
      </c>
    </row>
    <row r="739" spans="1:6" x14ac:dyDescent="0.25">
      <c r="A739" s="8">
        <v>9903100100</v>
      </c>
      <c r="B739" s="8" t="s">
        <v>12</v>
      </c>
      <c r="C739" s="9" t="s">
        <v>5</v>
      </c>
      <c r="D739" s="10">
        <v>18</v>
      </c>
      <c r="E739" s="11">
        <v>3700</v>
      </c>
      <c r="F739" s="21">
        <f t="shared" si="11"/>
        <v>66600</v>
      </c>
    </row>
    <row r="740" spans="1:6" x14ac:dyDescent="0.25">
      <c r="A740" s="8">
        <v>9903100300</v>
      </c>
      <c r="B740" s="8" t="s">
        <v>918</v>
      </c>
      <c r="C740" s="9" t="s">
        <v>5</v>
      </c>
      <c r="D740" s="10">
        <v>1</v>
      </c>
      <c r="E740" s="11">
        <v>12500</v>
      </c>
      <c r="F740" s="21">
        <f t="shared" si="11"/>
        <v>12500</v>
      </c>
    </row>
    <row r="741" spans="1:6" x14ac:dyDescent="0.25">
      <c r="A741" s="8">
        <v>9909000100</v>
      </c>
      <c r="B741" s="8" t="s">
        <v>919</v>
      </c>
      <c r="C741" s="9" t="s">
        <v>11</v>
      </c>
      <c r="D741" s="10">
        <v>2</v>
      </c>
      <c r="E741" s="11">
        <v>950</v>
      </c>
      <c r="F741" s="21">
        <f t="shared" si="11"/>
        <v>1900</v>
      </c>
    </row>
    <row r="742" spans="1:6" ht="15.75" thickBot="1" x14ac:dyDescent="0.3">
      <c r="A742" s="22">
        <v>9909000500</v>
      </c>
      <c r="B742" s="22" t="s">
        <v>920</v>
      </c>
      <c r="C742" s="23" t="s">
        <v>11</v>
      </c>
      <c r="D742" s="24">
        <v>41</v>
      </c>
      <c r="E742" s="25">
        <v>1460</v>
      </c>
      <c r="F742" s="26">
        <f t="shared" si="11"/>
        <v>59860</v>
      </c>
    </row>
    <row r="743" spans="1:6" ht="23.25" customHeight="1" x14ac:dyDescent="0.25">
      <c r="F743" s="27">
        <f>SUM(F4:F742)</f>
        <v>29008813.350000001</v>
      </c>
    </row>
  </sheetData>
  <sheetProtection algorithmName="SHA-512" hashValue="CTKT5mOvuBHgx/+FvCzYwWlbzLtj61tCZ8is8xwMgKwZ7dCO63VSzZQ+cSguSqwgKuujAc9+UEMtCejPMHadYA==" saltValue="erL98aLVsg728SqU0W4Wug==" spinCount="100000" sheet="1" objects="1" scenarios="1"/>
  <pageMargins left="0.39370078740157483" right="0.39370078740157483" top="0.39370078740157483" bottom="0.39370078740157483" header="0.11811023622047245" footer="0.11811023622047245"/>
  <pageSetup paperSize="9" scale="5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4FED84-BEC1-4521-B06A-E6531DED4D7B}">
  <sheetPr>
    <pageSetUpPr fitToPage="1"/>
  </sheetPr>
  <dimension ref="A1:F183"/>
  <sheetViews>
    <sheetView view="pageBreakPreview" topLeftCell="A10" zoomScale="90" zoomScaleNormal="100" zoomScaleSheetLayoutView="90" workbookViewId="0">
      <selection activeCell="C24" sqref="C24"/>
    </sheetView>
  </sheetViews>
  <sheetFormatPr defaultRowHeight="15" x14ac:dyDescent="0.25"/>
  <cols>
    <col min="1" max="1" width="12.7109375" style="28" customWidth="1"/>
    <col min="2" max="2" width="106.5703125" style="2" customWidth="1"/>
    <col min="3" max="3" width="8.7109375" style="3" customWidth="1"/>
    <col min="4" max="4" width="8.85546875" style="4" customWidth="1"/>
    <col min="5" max="5" width="13.28515625" style="4" customWidth="1"/>
    <col min="6" max="6" width="17" style="4" customWidth="1"/>
    <col min="7" max="16384" width="9.140625" style="1"/>
  </cols>
  <sheetData>
    <row r="1" spans="1:6" ht="18.75" x14ac:dyDescent="0.25">
      <c r="B1" s="7" t="s">
        <v>107</v>
      </c>
    </row>
    <row r="2" spans="1:6" ht="15.75" thickBot="1" x14ac:dyDescent="0.3">
      <c r="B2" s="2" t="s">
        <v>940</v>
      </c>
    </row>
    <row r="3" spans="1:6" s="5" customFormat="1" ht="30" customHeight="1" thickBot="1" x14ac:dyDescent="0.3">
      <c r="A3" s="29" t="s">
        <v>106</v>
      </c>
      <c r="B3" s="29" t="s">
        <v>0</v>
      </c>
      <c r="C3" s="30" t="s">
        <v>1</v>
      </c>
      <c r="D3" s="31" t="s">
        <v>2</v>
      </c>
      <c r="E3" s="32" t="s">
        <v>3</v>
      </c>
      <c r="F3" s="33" t="s">
        <v>4</v>
      </c>
    </row>
    <row r="4" spans="1:6" x14ac:dyDescent="0.25">
      <c r="A4" s="16">
        <v>13814183</v>
      </c>
      <c r="B4" s="16" t="s">
        <v>131</v>
      </c>
      <c r="C4" s="17" t="s">
        <v>11</v>
      </c>
      <c r="D4" s="18">
        <v>3.5000000000000003E-2</v>
      </c>
      <c r="E4" s="19">
        <v>79800</v>
      </c>
      <c r="F4" s="20">
        <f t="shared" ref="F4:F67" si="0">ROUND(E4*D4,2)</f>
        <v>2793</v>
      </c>
    </row>
    <row r="5" spans="1:6" x14ac:dyDescent="0.25">
      <c r="A5" s="8">
        <v>24620310</v>
      </c>
      <c r="B5" s="8" t="s">
        <v>158</v>
      </c>
      <c r="C5" s="9" t="s">
        <v>33</v>
      </c>
      <c r="D5" s="10">
        <v>20</v>
      </c>
      <c r="E5" s="11">
        <v>207</v>
      </c>
      <c r="F5" s="21">
        <f t="shared" si="0"/>
        <v>4140</v>
      </c>
    </row>
    <row r="6" spans="1:6" x14ac:dyDescent="0.25">
      <c r="A6" s="8">
        <v>24621670</v>
      </c>
      <c r="B6" s="8" t="s">
        <v>159</v>
      </c>
      <c r="C6" s="9" t="s">
        <v>33</v>
      </c>
      <c r="D6" s="10">
        <v>8</v>
      </c>
      <c r="E6" s="11">
        <v>223</v>
      </c>
      <c r="F6" s="21">
        <f t="shared" si="0"/>
        <v>1784</v>
      </c>
    </row>
    <row r="7" spans="1:6" x14ac:dyDescent="0.25">
      <c r="A7" s="8">
        <v>24622000</v>
      </c>
      <c r="B7" s="8" t="s">
        <v>160</v>
      </c>
      <c r="C7" s="9" t="s">
        <v>33</v>
      </c>
      <c r="D7" s="10">
        <v>93</v>
      </c>
      <c r="E7" s="11">
        <v>192</v>
      </c>
      <c r="F7" s="21">
        <f t="shared" si="0"/>
        <v>17856</v>
      </c>
    </row>
    <row r="8" spans="1:6" x14ac:dyDescent="0.25">
      <c r="A8" s="8">
        <v>24626705</v>
      </c>
      <c r="B8" s="8" t="s">
        <v>161</v>
      </c>
      <c r="C8" s="9" t="s">
        <v>162</v>
      </c>
      <c r="D8" s="10">
        <v>71</v>
      </c>
      <c r="E8" s="11">
        <v>268</v>
      </c>
      <c r="F8" s="21">
        <f t="shared" si="0"/>
        <v>19028</v>
      </c>
    </row>
    <row r="9" spans="1:6" x14ac:dyDescent="0.25">
      <c r="A9" s="8">
        <v>24629162</v>
      </c>
      <c r="B9" s="8" t="s">
        <v>163</v>
      </c>
      <c r="C9" s="9" t="s">
        <v>33</v>
      </c>
      <c r="D9" s="10">
        <v>15</v>
      </c>
      <c r="E9" s="11">
        <v>293</v>
      </c>
      <c r="F9" s="21">
        <f t="shared" si="0"/>
        <v>4395</v>
      </c>
    </row>
    <row r="10" spans="1:6" x14ac:dyDescent="0.25">
      <c r="A10" s="8">
        <v>24642030</v>
      </c>
      <c r="B10" s="8" t="s">
        <v>164</v>
      </c>
      <c r="C10" s="9" t="s">
        <v>33</v>
      </c>
      <c r="D10" s="10">
        <v>4</v>
      </c>
      <c r="E10" s="11">
        <v>84</v>
      </c>
      <c r="F10" s="21">
        <f t="shared" si="0"/>
        <v>336</v>
      </c>
    </row>
    <row r="11" spans="1:6" x14ac:dyDescent="0.25">
      <c r="A11" s="8">
        <v>28610002</v>
      </c>
      <c r="B11" s="8" t="s">
        <v>168</v>
      </c>
      <c r="C11" s="9" t="s">
        <v>8</v>
      </c>
      <c r="D11" s="10">
        <v>106</v>
      </c>
      <c r="E11" s="11">
        <v>335</v>
      </c>
      <c r="F11" s="21">
        <f t="shared" si="0"/>
        <v>35510</v>
      </c>
    </row>
    <row r="12" spans="1:6" x14ac:dyDescent="0.25">
      <c r="A12" s="8">
        <v>31111011</v>
      </c>
      <c r="B12" s="8" t="s">
        <v>169</v>
      </c>
      <c r="C12" s="9" t="s">
        <v>170</v>
      </c>
      <c r="D12" s="10">
        <v>0.4</v>
      </c>
      <c r="E12" s="11">
        <v>3650</v>
      </c>
      <c r="F12" s="21">
        <f t="shared" si="0"/>
        <v>1460</v>
      </c>
    </row>
    <row r="13" spans="1:6" x14ac:dyDescent="0.25">
      <c r="A13" s="8">
        <v>31120011</v>
      </c>
      <c r="B13" s="8" t="s">
        <v>171</v>
      </c>
      <c r="C13" s="9" t="s">
        <v>170</v>
      </c>
      <c r="D13" s="10">
        <v>0.2</v>
      </c>
      <c r="E13" s="11">
        <v>1680</v>
      </c>
      <c r="F13" s="21">
        <f t="shared" si="0"/>
        <v>336</v>
      </c>
    </row>
    <row r="14" spans="1:6" x14ac:dyDescent="0.25">
      <c r="A14" s="8">
        <v>31686151</v>
      </c>
      <c r="B14" s="8" t="s">
        <v>172</v>
      </c>
      <c r="C14" s="9" t="s">
        <v>5</v>
      </c>
      <c r="D14" s="10">
        <v>3</v>
      </c>
      <c r="E14" s="11">
        <v>6060</v>
      </c>
      <c r="F14" s="21">
        <f t="shared" si="0"/>
        <v>18180</v>
      </c>
    </row>
    <row r="15" spans="1:6" x14ac:dyDescent="0.25">
      <c r="A15" s="8">
        <v>34111036</v>
      </c>
      <c r="B15" s="8" t="s">
        <v>173</v>
      </c>
      <c r="C15" s="9" t="s">
        <v>8</v>
      </c>
      <c r="D15" s="10">
        <v>200</v>
      </c>
      <c r="E15" s="11">
        <v>29.4</v>
      </c>
      <c r="F15" s="21">
        <f t="shared" si="0"/>
        <v>5880</v>
      </c>
    </row>
    <row r="16" spans="1:6" x14ac:dyDescent="0.25">
      <c r="A16" s="8">
        <v>34571351</v>
      </c>
      <c r="B16" s="8" t="s">
        <v>174</v>
      </c>
      <c r="C16" s="9" t="s">
        <v>8</v>
      </c>
      <c r="D16" s="10">
        <v>345</v>
      </c>
      <c r="E16" s="11">
        <v>39.5</v>
      </c>
      <c r="F16" s="21">
        <f t="shared" si="0"/>
        <v>13627.5</v>
      </c>
    </row>
    <row r="17" spans="1:6" x14ac:dyDescent="0.25">
      <c r="A17" s="8">
        <v>34571352</v>
      </c>
      <c r="B17" s="8" t="s">
        <v>175</v>
      </c>
      <c r="C17" s="9" t="s">
        <v>8</v>
      </c>
      <c r="D17" s="10">
        <v>220</v>
      </c>
      <c r="E17" s="11">
        <v>61</v>
      </c>
      <c r="F17" s="21">
        <f t="shared" si="0"/>
        <v>13420</v>
      </c>
    </row>
    <row r="18" spans="1:6" x14ac:dyDescent="0.25">
      <c r="A18" s="8">
        <v>34571355</v>
      </c>
      <c r="B18" s="8" t="s">
        <v>176</v>
      </c>
      <c r="C18" s="9" t="s">
        <v>8</v>
      </c>
      <c r="D18" s="10">
        <v>10</v>
      </c>
      <c r="E18" s="11">
        <v>106</v>
      </c>
      <c r="F18" s="21">
        <f t="shared" si="0"/>
        <v>1060</v>
      </c>
    </row>
    <row r="19" spans="1:6" x14ac:dyDescent="0.25">
      <c r="A19" s="8">
        <v>34575131</v>
      </c>
      <c r="B19" s="8" t="s">
        <v>177</v>
      </c>
      <c r="C19" s="9" t="s">
        <v>8</v>
      </c>
      <c r="D19" s="10">
        <v>220</v>
      </c>
      <c r="E19" s="11">
        <v>259</v>
      </c>
      <c r="F19" s="21">
        <f t="shared" si="0"/>
        <v>56980</v>
      </c>
    </row>
    <row r="20" spans="1:6" x14ac:dyDescent="0.25">
      <c r="A20" s="8">
        <v>34575152</v>
      </c>
      <c r="B20" s="8" t="s">
        <v>178</v>
      </c>
      <c r="C20" s="9" t="s">
        <v>8</v>
      </c>
      <c r="D20" s="10">
        <v>40</v>
      </c>
      <c r="E20" s="11">
        <v>393</v>
      </c>
      <c r="F20" s="21">
        <f t="shared" si="0"/>
        <v>15720</v>
      </c>
    </row>
    <row r="21" spans="1:6" x14ac:dyDescent="0.25">
      <c r="A21" s="8">
        <v>35442103</v>
      </c>
      <c r="B21" s="8" t="s">
        <v>179</v>
      </c>
      <c r="C21" s="9" t="s">
        <v>5</v>
      </c>
      <c r="D21" s="10">
        <v>1</v>
      </c>
      <c r="E21" s="11">
        <v>201</v>
      </c>
      <c r="F21" s="21">
        <f t="shared" si="0"/>
        <v>201</v>
      </c>
    </row>
    <row r="22" spans="1:6" x14ac:dyDescent="0.25">
      <c r="A22" s="8">
        <v>35822111</v>
      </c>
      <c r="B22" s="8" t="s">
        <v>180</v>
      </c>
      <c r="C22" s="9" t="s">
        <v>5</v>
      </c>
      <c r="D22" s="10">
        <v>4</v>
      </c>
      <c r="E22" s="11">
        <v>106</v>
      </c>
      <c r="F22" s="21">
        <f t="shared" si="0"/>
        <v>424</v>
      </c>
    </row>
    <row r="23" spans="1:6" x14ac:dyDescent="0.25">
      <c r="A23" s="8">
        <v>35835102</v>
      </c>
      <c r="B23" s="8" t="s">
        <v>181</v>
      </c>
      <c r="C23" s="9" t="s">
        <v>5</v>
      </c>
      <c r="D23" s="10">
        <v>1</v>
      </c>
      <c r="E23" s="11">
        <v>166</v>
      </c>
      <c r="F23" s="21">
        <f t="shared" si="0"/>
        <v>166</v>
      </c>
    </row>
    <row r="24" spans="1:6" x14ac:dyDescent="0.25">
      <c r="A24" s="8">
        <v>37414135</v>
      </c>
      <c r="B24" s="8" t="s">
        <v>182</v>
      </c>
      <c r="C24" s="9" t="s">
        <v>5</v>
      </c>
      <c r="D24" s="10">
        <v>1</v>
      </c>
      <c r="E24" s="11">
        <v>439</v>
      </c>
      <c r="F24" s="21">
        <f t="shared" si="0"/>
        <v>439</v>
      </c>
    </row>
    <row r="25" spans="1:6" x14ac:dyDescent="0.25">
      <c r="A25" s="8">
        <v>37422101</v>
      </c>
      <c r="B25" s="8" t="s">
        <v>183</v>
      </c>
      <c r="C25" s="9" t="s">
        <v>5</v>
      </c>
      <c r="D25" s="10">
        <v>1</v>
      </c>
      <c r="E25" s="11">
        <v>1320</v>
      </c>
      <c r="F25" s="21">
        <f t="shared" si="0"/>
        <v>1320</v>
      </c>
    </row>
    <row r="26" spans="1:6" x14ac:dyDescent="0.25">
      <c r="A26" s="8">
        <v>37422112</v>
      </c>
      <c r="B26" s="8" t="s">
        <v>184</v>
      </c>
      <c r="C26" s="9" t="s">
        <v>5</v>
      </c>
      <c r="D26" s="10">
        <v>1</v>
      </c>
      <c r="E26" s="11">
        <v>2490</v>
      </c>
      <c r="F26" s="21">
        <f t="shared" si="0"/>
        <v>2490</v>
      </c>
    </row>
    <row r="27" spans="1:6" x14ac:dyDescent="0.25">
      <c r="A27" s="8">
        <v>38226130</v>
      </c>
      <c r="B27" s="8" t="s">
        <v>185</v>
      </c>
      <c r="C27" s="9" t="s">
        <v>5</v>
      </c>
      <c r="D27" s="10">
        <v>1</v>
      </c>
      <c r="E27" s="11">
        <v>18100</v>
      </c>
      <c r="F27" s="21">
        <f t="shared" si="0"/>
        <v>18100</v>
      </c>
    </row>
    <row r="28" spans="1:6" x14ac:dyDescent="0.25">
      <c r="A28" s="8">
        <v>38227040</v>
      </c>
      <c r="B28" s="8" t="s">
        <v>186</v>
      </c>
      <c r="C28" s="9" t="s">
        <v>5</v>
      </c>
      <c r="D28" s="10">
        <v>1</v>
      </c>
      <c r="E28" s="11">
        <v>1460</v>
      </c>
      <c r="F28" s="21">
        <f t="shared" si="0"/>
        <v>1460</v>
      </c>
    </row>
    <row r="29" spans="1:6" x14ac:dyDescent="0.25">
      <c r="A29" s="8">
        <v>55342017</v>
      </c>
      <c r="B29" s="8" t="s">
        <v>222</v>
      </c>
      <c r="C29" s="9" t="s">
        <v>5</v>
      </c>
      <c r="D29" s="10">
        <v>1</v>
      </c>
      <c r="E29" s="11">
        <v>22400</v>
      </c>
      <c r="F29" s="21">
        <f t="shared" si="0"/>
        <v>22400</v>
      </c>
    </row>
    <row r="30" spans="1:6" x14ac:dyDescent="0.25">
      <c r="A30" s="8">
        <v>55342032</v>
      </c>
      <c r="B30" s="8" t="s">
        <v>223</v>
      </c>
      <c r="C30" s="9" t="s">
        <v>8</v>
      </c>
      <c r="D30" s="10">
        <v>14</v>
      </c>
      <c r="E30" s="11">
        <v>877</v>
      </c>
      <c r="F30" s="21">
        <f t="shared" si="0"/>
        <v>12278</v>
      </c>
    </row>
    <row r="31" spans="1:6" x14ac:dyDescent="0.25">
      <c r="A31" s="8">
        <v>58333651</v>
      </c>
      <c r="B31" s="8" t="s">
        <v>224</v>
      </c>
      <c r="C31" s="9" t="s">
        <v>11</v>
      </c>
      <c r="D31" s="10">
        <v>1.0509999999999999</v>
      </c>
      <c r="E31" s="11">
        <v>749</v>
      </c>
      <c r="F31" s="21">
        <f t="shared" si="0"/>
        <v>787.2</v>
      </c>
    </row>
    <row r="32" spans="1:6" x14ac:dyDescent="0.25">
      <c r="A32" s="8">
        <v>58932908</v>
      </c>
      <c r="B32" s="8" t="s">
        <v>225</v>
      </c>
      <c r="C32" s="9" t="s">
        <v>13</v>
      </c>
      <c r="D32" s="10">
        <v>0.8</v>
      </c>
      <c r="E32" s="11">
        <v>3440</v>
      </c>
      <c r="F32" s="21">
        <f t="shared" si="0"/>
        <v>2752</v>
      </c>
    </row>
    <row r="33" spans="1:6" x14ac:dyDescent="0.25">
      <c r="A33" s="8">
        <v>59515435</v>
      </c>
      <c r="B33" s="8" t="s">
        <v>233</v>
      </c>
      <c r="C33" s="9" t="s">
        <v>5</v>
      </c>
      <c r="D33" s="10">
        <v>16</v>
      </c>
      <c r="E33" s="11">
        <v>94.7</v>
      </c>
      <c r="F33" s="21">
        <f t="shared" si="0"/>
        <v>1515.2</v>
      </c>
    </row>
    <row r="34" spans="1:6" x14ac:dyDescent="0.25">
      <c r="A34" s="8">
        <v>60511081</v>
      </c>
      <c r="B34" s="8" t="s">
        <v>238</v>
      </c>
      <c r="C34" s="9" t="s">
        <v>13</v>
      </c>
      <c r="D34" s="10">
        <v>0.5</v>
      </c>
      <c r="E34" s="11">
        <v>8770</v>
      </c>
      <c r="F34" s="21">
        <f t="shared" si="0"/>
        <v>4385</v>
      </c>
    </row>
    <row r="35" spans="1:6" x14ac:dyDescent="0.25">
      <c r="A35" s="8">
        <v>60514103</v>
      </c>
      <c r="B35" s="8" t="s">
        <v>239</v>
      </c>
      <c r="C35" s="9" t="s">
        <v>13</v>
      </c>
      <c r="D35" s="10">
        <v>0.3</v>
      </c>
      <c r="E35" s="11">
        <v>12300</v>
      </c>
      <c r="F35" s="21">
        <f t="shared" si="0"/>
        <v>3690</v>
      </c>
    </row>
    <row r="36" spans="1:6" x14ac:dyDescent="0.25">
      <c r="A36" s="8">
        <v>60726280</v>
      </c>
      <c r="B36" s="8" t="s">
        <v>240</v>
      </c>
      <c r="C36" s="9" t="s">
        <v>6</v>
      </c>
      <c r="D36" s="10">
        <v>1.5</v>
      </c>
      <c r="E36" s="11">
        <v>536</v>
      </c>
      <c r="F36" s="21">
        <f t="shared" si="0"/>
        <v>804</v>
      </c>
    </row>
    <row r="37" spans="1:6" x14ac:dyDescent="0.25">
      <c r="A37" s="8">
        <v>62822003</v>
      </c>
      <c r="B37" s="8" t="s">
        <v>241</v>
      </c>
      <c r="C37" s="9" t="s">
        <v>162</v>
      </c>
      <c r="D37" s="10">
        <v>1</v>
      </c>
      <c r="E37" s="11">
        <v>285</v>
      </c>
      <c r="F37" s="21">
        <f t="shared" si="0"/>
        <v>285</v>
      </c>
    </row>
    <row r="38" spans="1:6" x14ac:dyDescent="0.25">
      <c r="A38" s="8">
        <v>62822053</v>
      </c>
      <c r="B38" s="8" t="s">
        <v>242</v>
      </c>
      <c r="C38" s="9" t="s">
        <v>33</v>
      </c>
      <c r="D38" s="10">
        <v>1</v>
      </c>
      <c r="E38" s="11">
        <v>332</v>
      </c>
      <c r="F38" s="21">
        <f t="shared" si="0"/>
        <v>332</v>
      </c>
    </row>
    <row r="39" spans="1:6" x14ac:dyDescent="0.25">
      <c r="A39" s="8">
        <v>62866001</v>
      </c>
      <c r="B39" s="8" t="s">
        <v>243</v>
      </c>
      <c r="C39" s="9" t="s">
        <v>6</v>
      </c>
      <c r="D39" s="10">
        <v>12</v>
      </c>
      <c r="E39" s="11">
        <v>276</v>
      </c>
      <c r="F39" s="21">
        <f t="shared" si="0"/>
        <v>3312</v>
      </c>
    </row>
    <row r="40" spans="1:6" x14ac:dyDescent="0.25">
      <c r="A40" s="8">
        <v>62866390</v>
      </c>
      <c r="B40" s="8" t="s">
        <v>244</v>
      </c>
      <c r="C40" s="9" t="s">
        <v>5</v>
      </c>
      <c r="D40" s="10">
        <v>3</v>
      </c>
      <c r="E40" s="11">
        <v>797</v>
      </c>
      <c r="F40" s="21">
        <f t="shared" si="0"/>
        <v>2391</v>
      </c>
    </row>
    <row r="41" spans="1:6" x14ac:dyDescent="0.25">
      <c r="A41" s="8">
        <v>62866391</v>
      </c>
      <c r="B41" s="8" t="s">
        <v>245</v>
      </c>
      <c r="C41" s="9" t="s">
        <v>5</v>
      </c>
      <c r="D41" s="10">
        <v>2</v>
      </c>
      <c r="E41" s="11">
        <v>147</v>
      </c>
      <c r="F41" s="21">
        <f t="shared" si="0"/>
        <v>294</v>
      </c>
    </row>
    <row r="42" spans="1:6" x14ac:dyDescent="0.25">
      <c r="A42" s="8">
        <v>62866500</v>
      </c>
      <c r="B42" s="8" t="s">
        <v>246</v>
      </c>
      <c r="C42" s="9" t="s">
        <v>6</v>
      </c>
      <c r="D42" s="10">
        <v>3.2959999999999998</v>
      </c>
      <c r="E42" s="11">
        <v>294</v>
      </c>
      <c r="F42" s="21">
        <f t="shared" si="0"/>
        <v>969.02</v>
      </c>
    </row>
    <row r="43" spans="1:6" x14ac:dyDescent="0.25">
      <c r="A43" s="8">
        <v>69311307</v>
      </c>
      <c r="B43" s="8" t="s">
        <v>247</v>
      </c>
      <c r="C43" s="9" t="s">
        <v>8</v>
      </c>
      <c r="D43" s="10">
        <v>300</v>
      </c>
      <c r="E43" s="11">
        <v>11.5</v>
      </c>
      <c r="F43" s="21">
        <f t="shared" si="0"/>
        <v>3450</v>
      </c>
    </row>
    <row r="44" spans="1:6" x14ac:dyDescent="0.25">
      <c r="A44" s="8">
        <v>74910173</v>
      </c>
      <c r="B44" s="8" t="s">
        <v>277</v>
      </c>
      <c r="C44" s="9" t="s">
        <v>5</v>
      </c>
      <c r="D44" s="10">
        <v>2</v>
      </c>
      <c r="E44" s="11">
        <v>1500</v>
      </c>
      <c r="F44" s="21">
        <f t="shared" si="0"/>
        <v>3000</v>
      </c>
    </row>
    <row r="45" spans="1:6" x14ac:dyDescent="0.25">
      <c r="A45" s="8">
        <v>74910485</v>
      </c>
      <c r="B45" s="8" t="s">
        <v>278</v>
      </c>
      <c r="C45" s="9" t="s">
        <v>5</v>
      </c>
      <c r="D45" s="10">
        <v>2</v>
      </c>
      <c r="E45" s="11">
        <v>111600</v>
      </c>
      <c r="F45" s="21">
        <f t="shared" si="0"/>
        <v>223200</v>
      </c>
    </row>
    <row r="46" spans="1:6" x14ac:dyDescent="0.25">
      <c r="A46" s="8">
        <v>74910520</v>
      </c>
      <c r="B46" s="8" t="s">
        <v>279</v>
      </c>
      <c r="C46" s="9" t="s">
        <v>5</v>
      </c>
      <c r="D46" s="10">
        <v>2</v>
      </c>
      <c r="E46" s="11">
        <v>8030</v>
      </c>
      <c r="F46" s="21">
        <f t="shared" si="0"/>
        <v>16060</v>
      </c>
    </row>
    <row r="47" spans="1:6" x14ac:dyDescent="0.25">
      <c r="A47" s="8">
        <v>113107542</v>
      </c>
      <c r="B47" s="8" t="s">
        <v>124</v>
      </c>
      <c r="C47" s="9" t="s">
        <v>6</v>
      </c>
      <c r="D47" s="10">
        <v>100</v>
      </c>
      <c r="E47" s="11">
        <v>108</v>
      </c>
      <c r="F47" s="21">
        <f t="shared" si="0"/>
        <v>10800</v>
      </c>
    </row>
    <row r="48" spans="1:6" ht="24" x14ac:dyDescent="0.25">
      <c r="A48" s="8">
        <v>131313132</v>
      </c>
      <c r="B48" s="8" t="s">
        <v>125</v>
      </c>
      <c r="C48" s="9" t="s">
        <v>13</v>
      </c>
      <c r="D48" s="10">
        <v>4</v>
      </c>
      <c r="E48" s="11">
        <v>2310</v>
      </c>
      <c r="F48" s="21">
        <f t="shared" si="0"/>
        <v>9240</v>
      </c>
    </row>
    <row r="49" spans="1:6" x14ac:dyDescent="0.25">
      <c r="A49" s="8">
        <v>131313701</v>
      </c>
      <c r="B49" s="8" t="s">
        <v>126</v>
      </c>
      <c r="C49" s="9" t="s">
        <v>13</v>
      </c>
      <c r="D49" s="10">
        <v>33</v>
      </c>
      <c r="E49" s="11">
        <v>1560</v>
      </c>
      <c r="F49" s="21">
        <f t="shared" si="0"/>
        <v>51480</v>
      </c>
    </row>
    <row r="50" spans="1:6" x14ac:dyDescent="0.25">
      <c r="A50" s="8">
        <v>131451100</v>
      </c>
      <c r="B50" s="8" t="s">
        <v>127</v>
      </c>
      <c r="C50" s="9" t="s">
        <v>13</v>
      </c>
      <c r="D50" s="10">
        <v>20</v>
      </c>
      <c r="E50" s="11">
        <v>1410</v>
      </c>
      <c r="F50" s="21">
        <f t="shared" si="0"/>
        <v>28200</v>
      </c>
    </row>
    <row r="51" spans="1:6" x14ac:dyDescent="0.25">
      <c r="A51" s="8">
        <v>132212131</v>
      </c>
      <c r="B51" s="8" t="s">
        <v>128</v>
      </c>
      <c r="C51" s="9" t="s">
        <v>13</v>
      </c>
      <c r="D51" s="10">
        <v>11.7</v>
      </c>
      <c r="E51" s="11">
        <v>1390</v>
      </c>
      <c r="F51" s="21">
        <f t="shared" si="0"/>
        <v>16263</v>
      </c>
    </row>
    <row r="52" spans="1:6" ht="24" x14ac:dyDescent="0.25">
      <c r="A52" s="8">
        <v>132212601</v>
      </c>
      <c r="B52" s="8" t="s">
        <v>129</v>
      </c>
      <c r="C52" s="9" t="s">
        <v>13</v>
      </c>
      <c r="D52" s="10">
        <v>53.32</v>
      </c>
      <c r="E52" s="11">
        <v>1800</v>
      </c>
      <c r="F52" s="21">
        <f t="shared" si="0"/>
        <v>95976</v>
      </c>
    </row>
    <row r="53" spans="1:6" x14ac:dyDescent="0.25">
      <c r="A53" s="8">
        <v>132312131</v>
      </c>
      <c r="B53" s="8" t="s">
        <v>130</v>
      </c>
      <c r="C53" s="9" t="s">
        <v>13</v>
      </c>
      <c r="D53" s="10">
        <v>14</v>
      </c>
      <c r="E53" s="11">
        <v>1940</v>
      </c>
      <c r="F53" s="21">
        <f t="shared" si="0"/>
        <v>27160</v>
      </c>
    </row>
    <row r="54" spans="1:6" x14ac:dyDescent="0.25">
      <c r="A54" s="8">
        <v>151103101</v>
      </c>
      <c r="B54" s="8" t="s">
        <v>132</v>
      </c>
      <c r="C54" s="9" t="s">
        <v>6</v>
      </c>
      <c r="D54" s="10">
        <v>40</v>
      </c>
      <c r="E54" s="11">
        <v>730</v>
      </c>
      <c r="F54" s="21">
        <f t="shared" si="0"/>
        <v>29200</v>
      </c>
    </row>
    <row r="55" spans="1:6" ht="24" x14ac:dyDescent="0.25">
      <c r="A55" s="8">
        <v>151103111</v>
      </c>
      <c r="B55" s="8" t="s">
        <v>133</v>
      </c>
      <c r="C55" s="9" t="s">
        <v>6</v>
      </c>
      <c r="D55" s="10">
        <v>40</v>
      </c>
      <c r="E55" s="11">
        <v>309</v>
      </c>
      <c r="F55" s="21">
        <f t="shared" si="0"/>
        <v>12360</v>
      </c>
    </row>
    <row r="56" spans="1:6" x14ac:dyDescent="0.25">
      <c r="A56" s="8">
        <v>171111111</v>
      </c>
      <c r="B56" s="8" t="s">
        <v>134</v>
      </c>
      <c r="C56" s="9" t="s">
        <v>6</v>
      </c>
      <c r="D56" s="10">
        <v>4</v>
      </c>
      <c r="E56" s="11">
        <v>78.5</v>
      </c>
      <c r="F56" s="21">
        <f t="shared" si="0"/>
        <v>314</v>
      </c>
    </row>
    <row r="57" spans="1:6" x14ac:dyDescent="0.25">
      <c r="A57" s="8">
        <v>174111101</v>
      </c>
      <c r="B57" s="8" t="s">
        <v>135</v>
      </c>
      <c r="C57" s="9" t="s">
        <v>13</v>
      </c>
      <c r="D57" s="10">
        <v>1.2</v>
      </c>
      <c r="E57" s="11">
        <v>239</v>
      </c>
      <c r="F57" s="21">
        <f t="shared" si="0"/>
        <v>286.8</v>
      </c>
    </row>
    <row r="58" spans="1:6" x14ac:dyDescent="0.25">
      <c r="A58" s="8">
        <v>174151101</v>
      </c>
      <c r="B58" s="8" t="s">
        <v>136</v>
      </c>
      <c r="C58" s="9" t="s">
        <v>13</v>
      </c>
      <c r="D58" s="10">
        <v>36.700000000000003</v>
      </c>
      <c r="E58" s="11">
        <v>148</v>
      </c>
      <c r="F58" s="21">
        <f t="shared" si="0"/>
        <v>5431.6</v>
      </c>
    </row>
    <row r="59" spans="1:6" x14ac:dyDescent="0.25">
      <c r="A59" s="8">
        <v>210050903</v>
      </c>
      <c r="B59" s="8" t="s">
        <v>137</v>
      </c>
      <c r="C59" s="9" t="s">
        <v>6</v>
      </c>
      <c r="D59" s="10">
        <v>455</v>
      </c>
      <c r="E59" s="11">
        <v>52.8</v>
      </c>
      <c r="F59" s="21">
        <f t="shared" si="0"/>
        <v>24024</v>
      </c>
    </row>
    <row r="60" spans="1:6" x14ac:dyDescent="0.25">
      <c r="A60" s="8">
        <v>210050904</v>
      </c>
      <c r="B60" s="8" t="s">
        <v>138</v>
      </c>
      <c r="C60" s="9" t="s">
        <v>6</v>
      </c>
      <c r="D60" s="10">
        <v>416</v>
      </c>
      <c r="E60" s="11">
        <v>101</v>
      </c>
      <c r="F60" s="21">
        <f t="shared" si="0"/>
        <v>42016</v>
      </c>
    </row>
    <row r="61" spans="1:6" x14ac:dyDescent="0.25">
      <c r="A61" s="8">
        <v>210050905</v>
      </c>
      <c r="B61" s="8" t="s">
        <v>139</v>
      </c>
      <c r="C61" s="9" t="s">
        <v>6</v>
      </c>
      <c r="D61" s="10">
        <v>487</v>
      </c>
      <c r="E61" s="11">
        <v>52.8</v>
      </c>
      <c r="F61" s="21">
        <f t="shared" si="0"/>
        <v>25713.599999999999</v>
      </c>
    </row>
    <row r="62" spans="1:6" x14ac:dyDescent="0.25">
      <c r="A62" s="8">
        <v>210050906</v>
      </c>
      <c r="B62" s="8" t="s">
        <v>140</v>
      </c>
      <c r="C62" s="9" t="s">
        <v>6</v>
      </c>
      <c r="D62" s="10">
        <v>444</v>
      </c>
      <c r="E62" s="11">
        <v>133</v>
      </c>
      <c r="F62" s="21">
        <f t="shared" si="0"/>
        <v>59052</v>
      </c>
    </row>
    <row r="63" spans="1:6" x14ac:dyDescent="0.25">
      <c r="A63" s="8">
        <v>210280001</v>
      </c>
      <c r="B63" s="8" t="s">
        <v>141</v>
      </c>
      <c r="C63" s="9" t="s">
        <v>5</v>
      </c>
      <c r="D63" s="10">
        <v>1</v>
      </c>
      <c r="E63" s="11">
        <v>7110</v>
      </c>
      <c r="F63" s="21">
        <f t="shared" si="0"/>
        <v>7110</v>
      </c>
    </row>
    <row r="64" spans="1:6" x14ac:dyDescent="0.25">
      <c r="A64" s="8">
        <v>220060423</v>
      </c>
      <c r="B64" s="8" t="s">
        <v>142</v>
      </c>
      <c r="C64" s="9" t="s">
        <v>8</v>
      </c>
      <c r="D64" s="10">
        <v>106</v>
      </c>
      <c r="E64" s="11">
        <v>61.2</v>
      </c>
      <c r="F64" s="21">
        <f t="shared" si="0"/>
        <v>6487.2</v>
      </c>
    </row>
    <row r="65" spans="1:6" x14ac:dyDescent="0.25">
      <c r="A65" s="8">
        <v>220182031</v>
      </c>
      <c r="B65" s="8" t="s">
        <v>143</v>
      </c>
      <c r="C65" s="9" t="s">
        <v>8</v>
      </c>
      <c r="D65" s="10">
        <v>200</v>
      </c>
      <c r="E65" s="11">
        <v>54.4</v>
      </c>
      <c r="F65" s="21">
        <f t="shared" si="0"/>
        <v>10880</v>
      </c>
    </row>
    <row r="66" spans="1:6" x14ac:dyDescent="0.25">
      <c r="A66" s="8">
        <v>220182404</v>
      </c>
      <c r="B66" s="8" t="s">
        <v>144</v>
      </c>
      <c r="C66" s="9" t="s">
        <v>5</v>
      </c>
      <c r="D66" s="10">
        <v>18</v>
      </c>
      <c r="E66" s="11">
        <v>359</v>
      </c>
      <c r="F66" s="21">
        <f t="shared" si="0"/>
        <v>6462</v>
      </c>
    </row>
    <row r="67" spans="1:6" x14ac:dyDescent="0.25">
      <c r="A67" s="8">
        <v>220260069</v>
      </c>
      <c r="B67" s="8" t="s">
        <v>145</v>
      </c>
      <c r="C67" s="9" t="s">
        <v>5</v>
      </c>
      <c r="D67" s="10">
        <v>9</v>
      </c>
      <c r="E67" s="11">
        <v>274</v>
      </c>
      <c r="F67" s="21">
        <f t="shared" si="0"/>
        <v>2466</v>
      </c>
    </row>
    <row r="68" spans="1:6" x14ac:dyDescent="0.25">
      <c r="A68" s="8">
        <v>220320201</v>
      </c>
      <c r="B68" s="8" t="s">
        <v>146</v>
      </c>
      <c r="C68" s="9" t="s">
        <v>5</v>
      </c>
      <c r="D68" s="10">
        <v>1</v>
      </c>
      <c r="E68" s="11">
        <v>286</v>
      </c>
      <c r="F68" s="21">
        <f t="shared" ref="F68:F131" si="1">ROUND(E68*D68,2)</f>
        <v>286</v>
      </c>
    </row>
    <row r="69" spans="1:6" x14ac:dyDescent="0.25">
      <c r="A69" s="8">
        <v>220800083</v>
      </c>
      <c r="B69" s="8" t="s">
        <v>147</v>
      </c>
      <c r="C69" s="9" t="s">
        <v>148</v>
      </c>
      <c r="D69" s="10">
        <v>4</v>
      </c>
      <c r="E69" s="11">
        <v>9370</v>
      </c>
      <c r="F69" s="21">
        <f t="shared" si="1"/>
        <v>37480</v>
      </c>
    </row>
    <row r="70" spans="1:6" x14ac:dyDescent="0.25">
      <c r="A70" s="8">
        <v>220820025</v>
      </c>
      <c r="B70" s="8" t="s">
        <v>149</v>
      </c>
      <c r="C70" s="9" t="s">
        <v>5</v>
      </c>
      <c r="D70" s="10">
        <v>4</v>
      </c>
      <c r="E70" s="11">
        <v>3730</v>
      </c>
      <c r="F70" s="21">
        <f t="shared" si="1"/>
        <v>14920</v>
      </c>
    </row>
    <row r="71" spans="1:6" x14ac:dyDescent="0.25">
      <c r="A71" s="8">
        <v>220850234</v>
      </c>
      <c r="B71" s="8" t="s">
        <v>150</v>
      </c>
      <c r="C71" s="9" t="s">
        <v>5</v>
      </c>
      <c r="D71" s="10">
        <v>2</v>
      </c>
      <c r="E71" s="11">
        <v>4860</v>
      </c>
      <c r="F71" s="21">
        <f t="shared" si="1"/>
        <v>9720</v>
      </c>
    </row>
    <row r="72" spans="1:6" x14ac:dyDescent="0.25">
      <c r="A72" s="8">
        <v>220860205</v>
      </c>
      <c r="B72" s="8" t="s">
        <v>151</v>
      </c>
      <c r="C72" s="9" t="s">
        <v>5</v>
      </c>
      <c r="D72" s="10">
        <v>2</v>
      </c>
      <c r="E72" s="11">
        <v>11600</v>
      </c>
      <c r="F72" s="21">
        <f t="shared" si="1"/>
        <v>23200</v>
      </c>
    </row>
    <row r="73" spans="1:6" x14ac:dyDescent="0.25">
      <c r="A73" s="8">
        <v>220860206</v>
      </c>
      <c r="B73" s="8" t="s">
        <v>154</v>
      </c>
      <c r="C73" s="9" t="s">
        <v>5</v>
      </c>
      <c r="D73" s="10">
        <v>2</v>
      </c>
      <c r="E73" s="11">
        <v>9720</v>
      </c>
      <c r="F73" s="21">
        <f t="shared" si="1"/>
        <v>19440</v>
      </c>
    </row>
    <row r="74" spans="1:6" x14ac:dyDescent="0.25">
      <c r="A74" s="8">
        <v>220880141</v>
      </c>
      <c r="B74" s="8" t="s">
        <v>155</v>
      </c>
      <c r="C74" s="9" t="s">
        <v>5</v>
      </c>
      <c r="D74" s="10">
        <v>4</v>
      </c>
      <c r="E74" s="11">
        <v>747</v>
      </c>
      <c r="F74" s="21">
        <f t="shared" si="1"/>
        <v>2988</v>
      </c>
    </row>
    <row r="75" spans="1:6" x14ac:dyDescent="0.25">
      <c r="A75" s="8">
        <v>220960001</v>
      </c>
      <c r="B75" s="8" t="s">
        <v>156</v>
      </c>
      <c r="C75" s="9" t="s">
        <v>5</v>
      </c>
      <c r="D75" s="10">
        <v>2</v>
      </c>
      <c r="E75" s="11">
        <v>6900</v>
      </c>
      <c r="F75" s="21">
        <f t="shared" si="1"/>
        <v>13800</v>
      </c>
    </row>
    <row r="76" spans="1:6" x14ac:dyDescent="0.25">
      <c r="A76" s="8">
        <v>220960112</v>
      </c>
      <c r="B76" s="8" t="s">
        <v>157</v>
      </c>
      <c r="C76" s="9" t="s">
        <v>5</v>
      </c>
      <c r="D76" s="10">
        <v>2</v>
      </c>
      <c r="E76" s="11">
        <v>1280</v>
      </c>
      <c r="F76" s="21">
        <f t="shared" si="1"/>
        <v>2560</v>
      </c>
    </row>
    <row r="77" spans="1:6" x14ac:dyDescent="0.25">
      <c r="A77" s="8">
        <v>271532213</v>
      </c>
      <c r="B77" s="8" t="s">
        <v>165</v>
      </c>
      <c r="C77" s="9" t="s">
        <v>13</v>
      </c>
      <c r="D77" s="10">
        <v>0.38400000000000001</v>
      </c>
      <c r="E77" s="11">
        <v>2080</v>
      </c>
      <c r="F77" s="21">
        <f t="shared" si="1"/>
        <v>798.72</v>
      </c>
    </row>
    <row r="78" spans="1:6" x14ac:dyDescent="0.25">
      <c r="A78" s="8">
        <v>275123901</v>
      </c>
      <c r="B78" s="8" t="s">
        <v>166</v>
      </c>
      <c r="C78" s="9" t="s">
        <v>5</v>
      </c>
      <c r="D78" s="10">
        <v>3</v>
      </c>
      <c r="E78" s="11">
        <v>1810</v>
      </c>
      <c r="F78" s="21">
        <f t="shared" si="1"/>
        <v>5430</v>
      </c>
    </row>
    <row r="79" spans="1:6" x14ac:dyDescent="0.25">
      <c r="A79" s="8">
        <v>279113146</v>
      </c>
      <c r="B79" s="8" t="s">
        <v>167</v>
      </c>
      <c r="C79" s="9" t="s">
        <v>6</v>
      </c>
      <c r="D79" s="10">
        <v>2</v>
      </c>
      <c r="E79" s="11">
        <v>2820</v>
      </c>
      <c r="F79" s="21">
        <f t="shared" si="1"/>
        <v>5640</v>
      </c>
    </row>
    <row r="80" spans="1:6" x14ac:dyDescent="0.25">
      <c r="A80" s="8">
        <v>460010021</v>
      </c>
      <c r="B80" s="8" t="s">
        <v>37</v>
      </c>
      <c r="C80" s="9" t="s">
        <v>14</v>
      </c>
      <c r="D80" s="10">
        <v>1.1200000000000001</v>
      </c>
      <c r="E80" s="11">
        <v>1620</v>
      </c>
      <c r="F80" s="21">
        <f t="shared" si="1"/>
        <v>1814.4</v>
      </c>
    </row>
    <row r="81" spans="1:6" x14ac:dyDescent="0.25">
      <c r="A81" s="8">
        <v>460010023</v>
      </c>
      <c r="B81" s="8" t="s">
        <v>187</v>
      </c>
      <c r="C81" s="9" t="s">
        <v>14</v>
      </c>
      <c r="D81" s="10">
        <v>0.72</v>
      </c>
      <c r="E81" s="11">
        <v>1410</v>
      </c>
      <c r="F81" s="21">
        <f t="shared" si="1"/>
        <v>1015.2</v>
      </c>
    </row>
    <row r="82" spans="1:6" x14ac:dyDescent="0.25">
      <c r="A82" s="8">
        <v>460030011</v>
      </c>
      <c r="B82" s="8" t="s">
        <v>188</v>
      </c>
      <c r="C82" s="9" t="s">
        <v>6</v>
      </c>
      <c r="D82" s="10">
        <v>20</v>
      </c>
      <c r="E82" s="11">
        <v>59.9</v>
      </c>
      <c r="F82" s="21">
        <f t="shared" si="1"/>
        <v>1198</v>
      </c>
    </row>
    <row r="83" spans="1:6" x14ac:dyDescent="0.25">
      <c r="A83" s="8">
        <v>460030021</v>
      </c>
      <c r="B83" s="8" t="s">
        <v>189</v>
      </c>
      <c r="C83" s="9" t="s">
        <v>6</v>
      </c>
      <c r="D83" s="10">
        <v>140</v>
      </c>
      <c r="E83" s="11">
        <v>106</v>
      </c>
      <c r="F83" s="21">
        <f t="shared" si="1"/>
        <v>14840</v>
      </c>
    </row>
    <row r="84" spans="1:6" x14ac:dyDescent="0.25">
      <c r="A84" s="8">
        <v>460030192</v>
      </c>
      <c r="B84" s="8" t="s">
        <v>190</v>
      </c>
      <c r="C84" s="9" t="s">
        <v>8</v>
      </c>
      <c r="D84" s="10">
        <v>400</v>
      </c>
      <c r="E84" s="11">
        <v>118</v>
      </c>
      <c r="F84" s="21">
        <f t="shared" si="1"/>
        <v>47200</v>
      </c>
    </row>
    <row r="85" spans="1:6" x14ac:dyDescent="0.25">
      <c r="A85" s="8">
        <v>460120013</v>
      </c>
      <c r="B85" s="8" t="s">
        <v>191</v>
      </c>
      <c r="C85" s="9" t="s">
        <v>13</v>
      </c>
      <c r="D85" s="10">
        <v>4</v>
      </c>
      <c r="E85" s="11">
        <v>297</v>
      </c>
      <c r="F85" s="21">
        <f t="shared" si="1"/>
        <v>1188</v>
      </c>
    </row>
    <row r="86" spans="1:6" x14ac:dyDescent="0.25">
      <c r="A86" s="8">
        <v>460120014</v>
      </c>
      <c r="B86" s="8" t="s">
        <v>192</v>
      </c>
      <c r="C86" s="9" t="s">
        <v>13</v>
      </c>
      <c r="D86" s="10">
        <v>52</v>
      </c>
      <c r="E86" s="11">
        <v>342</v>
      </c>
      <c r="F86" s="21">
        <f t="shared" si="1"/>
        <v>17784</v>
      </c>
    </row>
    <row r="87" spans="1:6" x14ac:dyDescent="0.25">
      <c r="A87" s="8">
        <v>460131113</v>
      </c>
      <c r="B87" s="8" t="s">
        <v>193</v>
      </c>
      <c r="C87" s="9" t="s">
        <v>13</v>
      </c>
      <c r="D87" s="10">
        <v>2.2000000000000002</v>
      </c>
      <c r="E87" s="11">
        <v>1130</v>
      </c>
      <c r="F87" s="21">
        <f t="shared" si="1"/>
        <v>2486</v>
      </c>
    </row>
    <row r="88" spans="1:6" x14ac:dyDescent="0.25">
      <c r="A88" s="8">
        <v>460150164</v>
      </c>
      <c r="B88" s="8" t="s">
        <v>194</v>
      </c>
      <c r="C88" s="9" t="s">
        <v>8</v>
      </c>
      <c r="D88" s="10">
        <v>220</v>
      </c>
      <c r="E88" s="11">
        <v>583</v>
      </c>
      <c r="F88" s="21">
        <f t="shared" si="1"/>
        <v>128260</v>
      </c>
    </row>
    <row r="89" spans="1:6" x14ac:dyDescent="0.25">
      <c r="A89" s="8">
        <v>460150234</v>
      </c>
      <c r="B89" s="8" t="s">
        <v>195</v>
      </c>
      <c r="C89" s="9" t="s">
        <v>8</v>
      </c>
      <c r="D89" s="10">
        <v>200</v>
      </c>
      <c r="E89" s="11">
        <v>520</v>
      </c>
      <c r="F89" s="21">
        <f t="shared" si="1"/>
        <v>104000</v>
      </c>
    </row>
    <row r="90" spans="1:6" x14ac:dyDescent="0.25">
      <c r="A90" s="8">
        <v>460150264</v>
      </c>
      <c r="B90" s="8" t="s">
        <v>196</v>
      </c>
      <c r="C90" s="9" t="s">
        <v>8</v>
      </c>
      <c r="D90" s="10">
        <v>190</v>
      </c>
      <c r="E90" s="11">
        <v>833</v>
      </c>
      <c r="F90" s="21">
        <f t="shared" si="1"/>
        <v>158270</v>
      </c>
    </row>
    <row r="91" spans="1:6" x14ac:dyDescent="0.25">
      <c r="A91" s="8">
        <v>460161172</v>
      </c>
      <c r="B91" s="8" t="s">
        <v>197</v>
      </c>
      <c r="C91" s="9" t="s">
        <v>8</v>
      </c>
      <c r="D91" s="10">
        <v>28</v>
      </c>
      <c r="E91" s="11">
        <v>406</v>
      </c>
      <c r="F91" s="21">
        <f t="shared" si="1"/>
        <v>11368</v>
      </c>
    </row>
    <row r="92" spans="1:6" x14ac:dyDescent="0.25">
      <c r="A92" s="8">
        <v>460171162</v>
      </c>
      <c r="B92" s="8" t="s">
        <v>198</v>
      </c>
      <c r="C92" s="9" t="s">
        <v>8</v>
      </c>
      <c r="D92" s="10">
        <v>100</v>
      </c>
      <c r="E92" s="11">
        <v>106</v>
      </c>
      <c r="F92" s="21">
        <f t="shared" si="1"/>
        <v>10600</v>
      </c>
    </row>
    <row r="93" spans="1:6" x14ac:dyDescent="0.25">
      <c r="A93" s="8">
        <v>460310105</v>
      </c>
      <c r="B93" s="8" t="s">
        <v>199</v>
      </c>
      <c r="C93" s="9" t="s">
        <v>8</v>
      </c>
      <c r="D93" s="10">
        <v>26</v>
      </c>
      <c r="E93" s="11">
        <v>20190</v>
      </c>
      <c r="F93" s="21">
        <f t="shared" si="1"/>
        <v>524940</v>
      </c>
    </row>
    <row r="94" spans="1:6" x14ac:dyDescent="0.25">
      <c r="A94" s="8">
        <v>460391124</v>
      </c>
      <c r="B94" s="8" t="s">
        <v>200</v>
      </c>
      <c r="C94" s="9" t="s">
        <v>13</v>
      </c>
      <c r="D94" s="10">
        <v>53</v>
      </c>
      <c r="E94" s="11">
        <v>342</v>
      </c>
      <c r="F94" s="21">
        <f t="shared" si="1"/>
        <v>18126</v>
      </c>
    </row>
    <row r="95" spans="1:6" x14ac:dyDescent="0.25">
      <c r="A95" s="8">
        <v>460421101</v>
      </c>
      <c r="B95" s="8" t="s">
        <v>201</v>
      </c>
      <c r="C95" s="9" t="s">
        <v>8</v>
      </c>
      <c r="D95" s="10">
        <v>200</v>
      </c>
      <c r="E95" s="11">
        <v>233</v>
      </c>
      <c r="F95" s="21">
        <f t="shared" si="1"/>
        <v>46600</v>
      </c>
    </row>
    <row r="96" spans="1:6" x14ac:dyDescent="0.25">
      <c r="A96" s="8">
        <v>460421282</v>
      </c>
      <c r="B96" s="8" t="s">
        <v>202</v>
      </c>
      <c r="C96" s="9" t="s">
        <v>8</v>
      </c>
      <c r="D96" s="10">
        <v>524</v>
      </c>
      <c r="E96" s="11">
        <v>153</v>
      </c>
      <c r="F96" s="21">
        <f t="shared" si="1"/>
        <v>80172</v>
      </c>
    </row>
    <row r="97" spans="1:6" x14ac:dyDescent="0.25">
      <c r="A97" s="8">
        <v>460431182</v>
      </c>
      <c r="B97" s="8" t="s">
        <v>203</v>
      </c>
      <c r="C97" s="9" t="s">
        <v>8</v>
      </c>
      <c r="D97" s="10">
        <v>28</v>
      </c>
      <c r="E97" s="11">
        <v>91.4</v>
      </c>
      <c r="F97" s="21">
        <f t="shared" si="1"/>
        <v>2559.1999999999998</v>
      </c>
    </row>
    <row r="98" spans="1:6" x14ac:dyDescent="0.25">
      <c r="A98" s="8">
        <v>460431463</v>
      </c>
      <c r="B98" s="8" t="s">
        <v>204</v>
      </c>
      <c r="C98" s="9" t="s">
        <v>8</v>
      </c>
      <c r="D98" s="10">
        <v>25</v>
      </c>
      <c r="E98" s="11">
        <v>195</v>
      </c>
      <c r="F98" s="21">
        <f t="shared" si="1"/>
        <v>4875</v>
      </c>
    </row>
    <row r="99" spans="1:6" x14ac:dyDescent="0.25">
      <c r="A99" s="8">
        <v>460470011</v>
      </c>
      <c r="B99" s="8" t="s">
        <v>205</v>
      </c>
      <c r="C99" s="9" t="s">
        <v>5</v>
      </c>
      <c r="D99" s="10">
        <v>12</v>
      </c>
      <c r="E99" s="11">
        <v>200</v>
      </c>
      <c r="F99" s="21">
        <f t="shared" si="1"/>
        <v>2400</v>
      </c>
    </row>
    <row r="100" spans="1:6" x14ac:dyDescent="0.25">
      <c r="A100" s="8">
        <v>460490013</v>
      </c>
      <c r="B100" s="8" t="s">
        <v>36</v>
      </c>
      <c r="C100" s="9" t="s">
        <v>8</v>
      </c>
      <c r="D100" s="10">
        <v>220</v>
      </c>
      <c r="E100" s="11">
        <v>16.600000000000001</v>
      </c>
      <c r="F100" s="21">
        <f t="shared" si="1"/>
        <v>3652</v>
      </c>
    </row>
    <row r="101" spans="1:6" x14ac:dyDescent="0.25">
      <c r="A101" s="8">
        <v>460490014</v>
      </c>
      <c r="B101" s="8" t="s">
        <v>206</v>
      </c>
      <c r="C101" s="9" t="s">
        <v>8</v>
      </c>
      <c r="D101" s="10">
        <v>250</v>
      </c>
      <c r="E101" s="11">
        <v>21.9</v>
      </c>
      <c r="F101" s="21">
        <f t="shared" si="1"/>
        <v>5475</v>
      </c>
    </row>
    <row r="102" spans="1:6" x14ac:dyDescent="0.25">
      <c r="A102" s="8">
        <v>460510273</v>
      </c>
      <c r="B102" s="8" t="s">
        <v>207</v>
      </c>
      <c r="C102" s="9" t="s">
        <v>8</v>
      </c>
      <c r="D102" s="10">
        <v>220</v>
      </c>
      <c r="E102" s="11">
        <v>30</v>
      </c>
      <c r="F102" s="21">
        <f t="shared" si="1"/>
        <v>6600</v>
      </c>
    </row>
    <row r="103" spans="1:6" x14ac:dyDescent="0.25">
      <c r="A103" s="8">
        <v>460510274</v>
      </c>
      <c r="B103" s="8" t="s">
        <v>208</v>
      </c>
      <c r="C103" s="9" t="s">
        <v>8</v>
      </c>
      <c r="D103" s="10">
        <v>40</v>
      </c>
      <c r="E103" s="11">
        <v>34.5</v>
      </c>
      <c r="F103" s="21">
        <f t="shared" si="1"/>
        <v>1380</v>
      </c>
    </row>
    <row r="104" spans="1:6" x14ac:dyDescent="0.25">
      <c r="A104" s="8">
        <v>460520172</v>
      </c>
      <c r="B104" s="8" t="s">
        <v>209</v>
      </c>
      <c r="C104" s="9" t="s">
        <v>8</v>
      </c>
      <c r="D104" s="10">
        <v>320</v>
      </c>
      <c r="E104" s="11">
        <v>44.7</v>
      </c>
      <c r="F104" s="21">
        <f t="shared" si="1"/>
        <v>14304</v>
      </c>
    </row>
    <row r="105" spans="1:6" x14ac:dyDescent="0.25">
      <c r="A105" s="8">
        <v>460520173</v>
      </c>
      <c r="B105" s="8" t="s">
        <v>210</v>
      </c>
      <c r="C105" s="9" t="s">
        <v>8</v>
      </c>
      <c r="D105" s="10">
        <v>200</v>
      </c>
      <c r="E105" s="11">
        <v>46.5</v>
      </c>
      <c r="F105" s="21">
        <f t="shared" si="1"/>
        <v>9300</v>
      </c>
    </row>
    <row r="106" spans="1:6" x14ac:dyDescent="0.25">
      <c r="A106" s="8">
        <v>460560164</v>
      </c>
      <c r="B106" s="8" t="s">
        <v>211</v>
      </c>
      <c r="C106" s="9" t="s">
        <v>8</v>
      </c>
      <c r="D106" s="10">
        <v>220</v>
      </c>
      <c r="E106" s="11">
        <v>105</v>
      </c>
      <c r="F106" s="21">
        <f t="shared" si="1"/>
        <v>23100</v>
      </c>
    </row>
    <row r="107" spans="1:6" x14ac:dyDescent="0.25">
      <c r="A107" s="8">
        <v>460560244</v>
      </c>
      <c r="B107" s="8" t="s">
        <v>212</v>
      </c>
      <c r="C107" s="9" t="s">
        <v>8</v>
      </c>
      <c r="D107" s="10">
        <v>200</v>
      </c>
      <c r="E107" s="11">
        <v>113</v>
      </c>
      <c r="F107" s="21">
        <f t="shared" si="1"/>
        <v>22600</v>
      </c>
    </row>
    <row r="108" spans="1:6" x14ac:dyDescent="0.25">
      <c r="A108" s="8">
        <v>460560264</v>
      </c>
      <c r="B108" s="8" t="s">
        <v>213</v>
      </c>
      <c r="C108" s="9" t="s">
        <v>8</v>
      </c>
      <c r="D108" s="10">
        <v>79</v>
      </c>
      <c r="E108" s="11">
        <v>150</v>
      </c>
      <c r="F108" s="21">
        <f t="shared" si="1"/>
        <v>11850</v>
      </c>
    </row>
    <row r="109" spans="1:6" x14ac:dyDescent="0.25">
      <c r="A109" s="8">
        <v>460631214</v>
      </c>
      <c r="B109" s="8" t="s">
        <v>214</v>
      </c>
      <c r="C109" s="9" t="s">
        <v>8</v>
      </c>
      <c r="D109" s="10">
        <v>66</v>
      </c>
      <c r="E109" s="11">
        <v>2430</v>
      </c>
      <c r="F109" s="21">
        <f t="shared" si="1"/>
        <v>160380</v>
      </c>
    </row>
    <row r="110" spans="1:6" x14ac:dyDescent="0.25">
      <c r="A110" s="8">
        <v>460650912</v>
      </c>
      <c r="B110" s="8" t="s">
        <v>215</v>
      </c>
      <c r="C110" s="9" t="s">
        <v>6</v>
      </c>
      <c r="D110" s="10">
        <v>100</v>
      </c>
      <c r="E110" s="11">
        <v>410</v>
      </c>
      <c r="F110" s="21">
        <f t="shared" si="1"/>
        <v>41000</v>
      </c>
    </row>
    <row r="111" spans="1:6" x14ac:dyDescent="0.25">
      <c r="A111" s="8">
        <v>460661112</v>
      </c>
      <c r="B111" s="8" t="s">
        <v>216</v>
      </c>
      <c r="C111" s="9" t="s">
        <v>8</v>
      </c>
      <c r="D111" s="10">
        <v>25</v>
      </c>
      <c r="E111" s="11">
        <v>136</v>
      </c>
      <c r="F111" s="21">
        <f t="shared" si="1"/>
        <v>3400</v>
      </c>
    </row>
    <row r="112" spans="1:6" x14ac:dyDescent="0.25">
      <c r="A112" s="8">
        <v>460680164</v>
      </c>
      <c r="B112" s="8" t="s">
        <v>217</v>
      </c>
      <c r="C112" s="9" t="s">
        <v>5</v>
      </c>
      <c r="D112" s="10">
        <v>24</v>
      </c>
      <c r="E112" s="11">
        <v>315</v>
      </c>
      <c r="F112" s="21">
        <f t="shared" si="1"/>
        <v>7560</v>
      </c>
    </row>
    <row r="113" spans="1:6" x14ac:dyDescent="0.25">
      <c r="A113" s="8">
        <v>460881411</v>
      </c>
      <c r="B113" s="8" t="s">
        <v>218</v>
      </c>
      <c r="C113" s="9" t="s">
        <v>6</v>
      </c>
      <c r="D113" s="10">
        <v>168</v>
      </c>
      <c r="E113" s="11">
        <v>211</v>
      </c>
      <c r="F113" s="21">
        <f t="shared" si="1"/>
        <v>35448</v>
      </c>
    </row>
    <row r="114" spans="1:6" x14ac:dyDescent="0.25">
      <c r="A114" s="8">
        <v>468021212</v>
      </c>
      <c r="B114" s="8" t="s">
        <v>219</v>
      </c>
      <c r="C114" s="9" t="s">
        <v>6</v>
      </c>
      <c r="D114" s="10">
        <v>2</v>
      </c>
      <c r="E114" s="11">
        <v>33.799999999999997</v>
      </c>
      <c r="F114" s="21">
        <f t="shared" si="1"/>
        <v>67.599999999999994</v>
      </c>
    </row>
    <row r="115" spans="1:6" x14ac:dyDescent="0.25">
      <c r="A115" s="8">
        <v>468051121</v>
      </c>
      <c r="B115" s="8" t="s">
        <v>220</v>
      </c>
      <c r="C115" s="9" t="s">
        <v>13</v>
      </c>
      <c r="D115" s="10">
        <v>3.75</v>
      </c>
      <c r="E115" s="11">
        <v>3770</v>
      </c>
      <c r="F115" s="21">
        <f t="shared" si="1"/>
        <v>14137.5</v>
      </c>
    </row>
    <row r="116" spans="1:6" x14ac:dyDescent="0.25">
      <c r="A116" s="8">
        <v>469981111</v>
      </c>
      <c r="B116" s="8" t="s">
        <v>221</v>
      </c>
      <c r="C116" s="9" t="s">
        <v>11</v>
      </c>
      <c r="D116" s="10">
        <v>15.1</v>
      </c>
      <c r="E116" s="11">
        <v>261</v>
      </c>
      <c r="F116" s="21">
        <f t="shared" si="1"/>
        <v>3941.1</v>
      </c>
    </row>
    <row r="117" spans="1:6" x14ac:dyDescent="0.25">
      <c r="A117" s="8">
        <v>741122201</v>
      </c>
      <c r="B117" s="8" t="s">
        <v>248</v>
      </c>
      <c r="C117" s="9" t="s">
        <v>8</v>
      </c>
      <c r="D117" s="10">
        <v>200</v>
      </c>
      <c r="E117" s="11">
        <v>23.2</v>
      </c>
      <c r="F117" s="21">
        <f t="shared" si="1"/>
        <v>4640</v>
      </c>
    </row>
    <row r="118" spans="1:6" x14ac:dyDescent="0.25">
      <c r="A118" s="8">
        <v>741320115</v>
      </c>
      <c r="B118" s="8" t="s">
        <v>249</v>
      </c>
      <c r="C118" s="9" t="s">
        <v>5</v>
      </c>
      <c r="D118" s="10">
        <v>4</v>
      </c>
      <c r="E118" s="11">
        <v>208</v>
      </c>
      <c r="F118" s="21">
        <f t="shared" si="1"/>
        <v>832</v>
      </c>
    </row>
    <row r="119" spans="1:6" x14ac:dyDescent="0.25">
      <c r="A119" s="8">
        <v>741810002</v>
      </c>
      <c r="B119" s="8" t="s">
        <v>250</v>
      </c>
      <c r="C119" s="9" t="s">
        <v>5</v>
      </c>
      <c r="D119" s="10">
        <v>2</v>
      </c>
      <c r="E119" s="11">
        <v>12600</v>
      </c>
      <c r="F119" s="21">
        <f t="shared" si="1"/>
        <v>25200</v>
      </c>
    </row>
    <row r="120" spans="1:6" x14ac:dyDescent="0.25">
      <c r="A120" s="8">
        <v>741810003</v>
      </c>
      <c r="B120" s="8" t="s">
        <v>251</v>
      </c>
      <c r="C120" s="9" t="s">
        <v>5</v>
      </c>
      <c r="D120" s="10">
        <v>1</v>
      </c>
      <c r="E120" s="11">
        <v>17100</v>
      </c>
      <c r="F120" s="21">
        <f t="shared" si="1"/>
        <v>17100</v>
      </c>
    </row>
    <row r="121" spans="1:6" x14ac:dyDescent="0.25">
      <c r="A121" s="8">
        <v>742220003</v>
      </c>
      <c r="B121" s="8" t="s">
        <v>252</v>
      </c>
      <c r="C121" s="9" t="s">
        <v>5</v>
      </c>
      <c r="D121" s="10">
        <v>1</v>
      </c>
      <c r="E121" s="11">
        <v>8180</v>
      </c>
      <c r="F121" s="21">
        <f t="shared" si="1"/>
        <v>8180</v>
      </c>
    </row>
    <row r="122" spans="1:6" x14ac:dyDescent="0.25">
      <c r="A122" s="8">
        <v>742220031</v>
      </c>
      <c r="B122" s="8" t="s">
        <v>253</v>
      </c>
      <c r="C122" s="9" t="s">
        <v>5</v>
      </c>
      <c r="D122" s="10">
        <v>1</v>
      </c>
      <c r="E122" s="11">
        <v>826</v>
      </c>
      <c r="F122" s="21">
        <f t="shared" si="1"/>
        <v>826</v>
      </c>
    </row>
    <row r="123" spans="1:6" x14ac:dyDescent="0.25">
      <c r="A123" s="8">
        <v>742220081</v>
      </c>
      <c r="B123" s="8" t="s">
        <v>254</v>
      </c>
      <c r="C123" s="9" t="s">
        <v>5</v>
      </c>
      <c r="D123" s="10">
        <v>2</v>
      </c>
      <c r="E123" s="11">
        <v>1060</v>
      </c>
      <c r="F123" s="21">
        <f t="shared" si="1"/>
        <v>2120</v>
      </c>
    </row>
    <row r="124" spans="1:6" x14ac:dyDescent="0.25">
      <c r="A124" s="8">
        <v>742220121</v>
      </c>
      <c r="B124" s="8" t="s">
        <v>255</v>
      </c>
      <c r="C124" s="9" t="s">
        <v>5</v>
      </c>
      <c r="D124" s="10">
        <v>2</v>
      </c>
      <c r="E124" s="11">
        <v>494</v>
      </c>
      <c r="F124" s="21">
        <f t="shared" si="1"/>
        <v>988</v>
      </c>
    </row>
    <row r="125" spans="1:6" x14ac:dyDescent="0.25">
      <c r="A125" s="8">
        <v>742220131</v>
      </c>
      <c r="B125" s="8" t="s">
        <v>256</v>
      </c>
      <c r="C125" s="9" t="s">
        <v>5</v>
      </c>
      <c r="D125" s="10">
        <v>4</v>
      </c>
      <c r="E125" s="11">
        <v>196</v>
      </c>
      <c r="F125" s="21">
        <f t="shared" si="1"/>
        <v>784</v>
      </c>
    </row>
    <row r="126" spans="1:6" x14ac:dyDescent="0.25">
      <c r="A126" s="8">
        <v>742220141</v>
      </c>
      <c r="B126" s="8" t="s">
        <v>257</v>
      </c>
      <c r="C126" s="9" t="s">
        <v>5</v>
      </c>
      <c r="D126" s="10">
        <v>1</v>
      </c>
      <c r="E126" s="11">
        <v>571</v>
      </c>
      <c r="F126" s="21">
        <f t="shared" si="1"/>
        <v>571</v>
      </c>
    </row>
    <row r="127" spans="1:6" x14ac:dyDescent="0.25">
      <c r="A127" s="8">
        <v>742220161</v>
      </c>
      <c r="B127" s="8" t="s">
        <v>258</v>
      </c>
      <c r="C127" s="9" t="s">
        <v>5</v>
      </c>
      <c r="D127" s="10">
        <v>1</v>
      </c>
      <c r="E127" s="11">
        <v>132</v>
      </c>
      <c r="F127" s="21">
        <f t="shared" si="1"/>
        <v>132</v>
      </c>
    </row>
    <row r="128" spans="1:6" x14ac:dyDescent="0.25">
      <c r="A128" s="8">
        <v>742220171</v>
      </c>
      <c r="B128" s="8" t="s">
        <v>259</v>
      </c>
      <c r="C128" s="9" t="s">
        <v>5</v>
      </c>
      <c r="D128" s="10">
        <v>1</v>
      </c>
      <c r="E128" s="11">
        <v>1110</v>
      </c>
      <c r="F128" s="21">
        <f t="shared" si="1"/>
        <v>1110</v>
      </c>
    </row>
    <row r="129" spans="1:6" x14ac:dyDescent="0.25">
      <c r="A129" s="8">
        <v>742220172</v>
      </c>
      <c r="B129" s="8" t="s">
        <v>260</v>
      </c>
      <c r="C129" s="9" t="s">
        <v>5</v>
      </c>
      <c r="D129" s="10">
        <v>1</v>
      </c>
      <c r="E129" s="11">
        <v>1620</v>
      </c>
      <c r="F129" s="21">
        <f t="shared" si="1"/>
        <v>1620</v>
      </c>
    </row>
    <row r="130" spans="1:6" x14ac:dyDescent="0.25">
      <c r="A130" s="8">
        <v>742220201</v>
      </c>
      <c r="B130" s="8" t="s">
        <v>261</v>
      </c>
      <c r="C130" s="9" t="s">
        <v>5</v>
      </c>
      <c r="D130" s="10">
        <v>1</v>
      </c>
      <c r="E130" s="11">
        <v>256</v>
      </c>
      <c r="F130" s="21">
        <f t="shared" si="1"/>
        <v>256</v>
      </c>
    </row>
    <row r="131" spans="1:6" x14ac:dyDescent="0.25">
      <c r="A131" s="8">
        <v>742230001</v>
      </c>
      <c r="B131" s="8" t="s">
        <v>262</v>
      </c>
      <c r="C131" s="9" t="s">
        <v>5</v>
      </c>
      <c r="D131" s="10">
        <v>1</v>
      </c>
      <c r="E131" s="11">
        <v>4000</v>
      </c>
      <c r="F131" s="21">
        <f t="shared" si="1"/>
        <v>4000</v>
      </c>
    </row>
    <row r="132" spans="1:6" x14ac:dyDescent="0.25">
      <c r="A132" s="8">
        <v>742230002</v>
      </c>
      <c r="B132" s="8" t="s">
        <v>263</v>
      </c>
      <c r="C132" s="9" t="s">
        <v>5</v>
      </c>
      <c r="D132" s="10">
        <v>1</v>
      </c>
      <c r="E132" s="11">
        <v>4680</v>
      </c>
      <c r="F132" s="21">
        <f t="shared" ref="F132:F173" si="2">ROUND(E132*D132,2)</f>
        <v>4680</v>
      </c>
    </row>
    <row r="133" spans="1:6" x14ac:dyDescent="0.25">
      <c r="A133" s="8">
        <v>742230003</v>
      </c>
      <c r="B133" s="8" t="s">
        <v>264</v>
      </c>
      <c r="C133" s="9" t="s">
        <v>5</v>
      </c>
      <c r="D133" s="10">
        <v>10</v>
      </c>
      <c r="E133" s="11">
        <v>681</v>
      </c>
      <c r="F133" s="21">
        <f t="shared" si="2"/>
        <v>6810</v>
      </c>
    </row>
    <row r="134" spans="1:6" x14ac:dyDescent="0.25">
      <c r="A134" s="8">
        <v>742230005</v>
      </c>
      <c r="B134" s="8" t="s">
        <v>265</v>
      </c>
      <c r="C134" s="9" t="s">
        <v>5</v>
      </c>
      <c r="D134" s="10">
        <v>10</v>
      </c>
      <c r="E134" s="11">
        <v>894</v>
      </c>
      <c r="F134" s="21">
        <f t="shared" si="2"/>
        <v>8940</v>
      </c>
    </row>
    <row r="135" spans="1:6" x14ac:dyDescent="0.25">
      <c r="A135" s="8">
        <v>742230007</v>
      </c>
      <c r="B135" s="8" t="s">
        <v>266</v>
      </c>
      <c r="C135" s="9" t="s">
        <v>5</v>
      </c>
      <c r="D135" s="10">
        <v>10</v>
      </c>
      <c r="E135" s="11">
        <v>443</v>
      </c>
      <c r="F135" s="21">
        <f t="shared" si="2"/>
        <v>4430</v>
      </c>
    </row>
    <row r="136" spans="1:6" x14ac:dyDescent="0.25">
      <c r="A136" s="8">
        <v>742230008</v>
      </c>
      <c r="B136" s="8" t="s">
        <v>267</v>
      </c>
      <c r="C136" s="9" t="s">
        <v>5</v>
      </c>
      <c r="D136" s="10">
        <v>10</v>
      </c>
      <c r="E136" s="11">
        <v>707</v>
      </c>
      <c r="F136" s="21">
        <f t="shared" si="2"/>
        <v>7070</v>
      </c>
    </row>
    <row r="137" spans="1:6" x14ac:dyDescent="0.25">
      <c r="A137" s="8">
        <v>742230103</v>
      </c>
      <c r="B137" s="8" t="s">
        <v>268</v>
      </c>
      <c r="C137" s="9" t="s">
        <v>5</v>
      </c>
      <c r="D137" s="10">
        <v>6</v>
      </c>
      <c r="E137" s="11">
        <v>707</v>
      </c>
      <c r="F137" s="21">
        <f t="shared" si="2"/>
        <v>4242</v>
      </c>
    </row>
    <row r="138" spans="1:6" x14ac:dyDescent="0.25">
      <c r="A138" s="8">
        <v>742310001</v>
      </c>
      <c r="B138" s="8" t="s">
        <v>269</v>
      </c>
      <c r="C138" s="9" t="s">
        <v>5</v>
      </c>
      <c r="D138" s="10">
        <v>1</v>
      </c>
      <c r="E138" s="11">
        <v>1070</v>
      </c>
      <c r="F138" s="21">
        <f t="shared" si="2"/>
        <v>1070</v>
      </c>
    </row>
    <row r="139" spans="1:6" x14ac:dyDescent="0.25">
      <c r="A139" s="8">
        <v>742310002</v>
      </c>
      <c r="B139" s="8" t="s">
        <v>270</v>
      </c>
      <c r="C139" s="9" t="s">
        <v>5</v>
      </c>
      <c r="D139" s="10">
        <v>1</v>
      </c>
      <c r="E139" s="11">
        <v>1210</v>
      </c>
      <c r="F139" s="21">
        <f t="shared" si="2"/>
        <v>1210</v>
      </c>
    </row>
    <row r="140" spans="1:6" x14ac:dyDescent="0.25">
      <c r="A140" s="8">
        <v>742310003</v>
      </c>
      <c r="B140" s="8" t="s">
        <v>271</v>
      </c>
      <c r="C140" s="9" t="s">
        <v>5</v>
      </c>
      <c r="D140" s="10">
        <v>1</v>
      </c>
      <c r="E140" s="11">
        <v>605</v>
      </c>
      <c r="F140" s="21">
        <f t="shared" si="2"/>
        <v>605</v>
      </c>
    </row>
    <row r="141" spans="1:6" x14ac:dyDescent="0.25">
      <c r="A141" s="8">
        <v>742310004</v>
      </c>
      <c r="B141" s="8" t="s">
        <v>272</v>
      </c>
      <c r="C141" s="9" t="s">
        <v>5</v>
      </c>
      <c r="D141" s="10">
        <v>1</v>
      </c>
      <c r="E141" s="11">
        <v>3070</v>
      </c>
      <c r="F141" s="21">
        <f t="shared" si="2"/>
        <v>3070</v>
      </c>
    </row>
    <row r="142" spans="1:6" x14ac:dyDescent="0.25">
      <c r="A142" s="8">
        <v>742320031</v>
      </c>
      <c r="B142" s="8" t="s">
        <v>273</v>
      </c>
      <c r="C142" s="9" t="s">
        <v>5</v>
      </c>
      <c r="D142" s="10">
        <v>1</v>
      </c>
      <c r="E142" s="11">
        <v>315</v>
      </c>
      <c r="F142" s="21">
        <f t="shared" si="2"/>
        <v>315</v>
      </c>
    </row>
    <row r="143" spans="1:6" x14ac:dyDescent="0.25">
      <c r="A143" s="8">
        <v>742330001</v>
      </c>
      <c r="B143" s="8" t="s">
        <v>274</v>
      </c>
      <c r="C143" s="9" t="s">
        <v>5</v>
      </c>
      <c r="D143" s="10">
        <v>2</v>
      </c>
      <c r="E143" s="11">
        <v>4260</v>
      </c>
      <c r="F143" s="21">
        <f t="shared" si="2"/>
        <v>8520</v>
      </c>
    </row>
    <row r="144" spans="1:6" x14ac:dyDescent="0.25">
      <c r="A144" s="8">
        <v>742330003</v>
      </c>
      <c r="B144" s="8" t="s">
        <v>275</v>
      </c>
      <c r="C144" s="9" t="s">
        <v>5</v>
      </c>
      <c r="D144" s="10">
        <v>1</v>
      </c>
      <c r="E144" s="11">
        <v>2210</v>
      </c>
      <c r="F144" s="21">
        <f t="shared" si="2"/>
        <v>2210</v>
      </c>
    </row>
    <row r="145" spans="1:6" x14ac:dyDescent="0.25">
      <c r="A145" s="8">
        <v>742330011</v>
      </c>
      <c r="B145" s="8" t="s">
        <v>276</v>
      </c>
      <c r="C145" s="9" t="s">
        <v>5</v>
      </c>
      <c r="D145" s="10">
        <v>12</v>
      </c>
      <c r="E145" s="11">
        <v>1960</v>
      </c>
      <c r="F145" s="21">
        <f t="shared" si="2"/>
        <v>23520</v>
      </c>
    </row>
    <row r="146" spans="1:6" x14ac:dyDescent="0.25">
      <c r="A146" s="8">
        <v>762335511</v>
      </c>
      <c r="B146" s="8" t="s">
        <v>872</v>
      </c>
      <c r="C146" s="9" t="s">
        <v>8</v>
      </c>
      <c r="D146" s="10">
        <v>16</v>
      </c>
      <c r="E146" s="11">
        <v>70</v>
      </c>
      <c r="F146" s="21">
        <f t="shared" si="2"/>
        <v>1120</v>
      </c>
    </row>
    <row r="147" spans="1:6" x14ac:dyDescent="0.25">
      <c r="A147" s="8">
        <v>762341250</v>
      </c>
      <c r="B147" s="8" t="s">
        <v>873</v>
      </c>
      <c r="C147" s="9" t="s">
        <v>6</v>
      </c>
      <c r="D147" s="10">
        <v>8</v>
      </c>
      <c r="E147" s="11">
        <v>164</v>
      </c>
      <c r="F147" s="21">
        <f t="shared" si="2"/>
        <v>1312</v>
      </c>
    </row>
    <row r="148" spans="1:6" x14ac:dyDescent="0.25">
      <c r="A148" s="8">
        <v>762511227</v>
      </c>
      <c r="B148" s="8" t="s">
        <v>874</v>
      </c>
      <c r="C148" s="9" t="s">
        <v>6</v>
      </c>
      <c r="D148" s="10">
        <v>1.5</v>
      </c>
      <c r="E148" s="11">
        <v>693</v>
      </c>
      <c r="F148" s="21">
        <f t="shared" si="2"/>
        <v>1039.5</v>
      </c>
    </row>
    <row r="149" spans="1:6" x14ac:dyDescent="0.25">
      <c r="A149" s="8">
        <v>762842121</v>
      </c>
      <c r="B149" s="8" t="s">
        <v>875</v>
      </c>
      <c r="C149" s="9" t="s">
        <v>8</v>
      </c>
      <c r="D149" s="10">
        <v>10</v>
      </c>
      <c r="E149" s="11">
        <v>188</v>
      </c>
      <c r="F149" s="21">
        <f t="shared" si="2"/>
        <v>1880</v>
      </c>
    </row>
    <row r="150" spans="1:6" x14ac:dyDescent="0.25">
      <c r="A150" s="8">
        <v>764001114</v>
      </c>
      <c r="B150" s="8" t="s">
        <v>876</v>
      </c>
      <c r="C150" s="9" t="s">
        <v>8</v>
      </c>
      <c r="D150" s="10">
        <v>8</v>
      </c>
      <c r="E150" s="11">
        <v>79.5</v>
      </c>
      <c r="F150" s="21">
        <f t="shared" si="2"/>
        <v>636</v>
      </c>
    </row>
    <row r="151" spans="1:6" x14ac:dyDescent="0.25">
      <c r="A151" s="8">
        <v>764002801</v>
      </c>
      <c r="B151" s="8" t="s">
        <v>877</v>
      </c>
      <c r="C151" s="9" t="s">
        <v>8</v>
      </c>
      <c r="D151" s="10">
        <v>1.7</v>
      </c>
      <c r="E151" s="11">
        <v>52</v>
      </c>
      <c r="F151" s="21">
        <f t="shared" si="2"/>
        <v>88.4</v>
      </c>
    </row>
    <row r="152" spans="1:6" x14ac:dyDescent="0.25">
      <c r="A152" s="8">
        <v>764212403</v>
      </c>
      <c r="B152" s="8" t="s">
        <v>878</v>
      </c>
      <c r="C152" s="9" t="s">
        <v>8</v>
      </c>
      <c r="D152" s="10">
        <v>1.7</v>
      </c>
      <c r="E152" s="11">
        <v>318</v>
      </c>
      <c r="F152" s="21">
        <f t="shared" si="2"/>
        <v>540.6</v>
      </c>
    </row>
    <row r="153" spans="1:6" x14ac:dyDescent="0.25">
      <c r="A153" s="8">
        <v>765151002</v>
      </c>
      <c r="B153" s="8" t="s">
        <v>879</v>
      </c>
      <c r="C153" s="9" t="s">
        <v>6</v>
      </c>
      <c r="D153" s="10">
        <v>2.2000000000000002</v>
      </c>
      <c r="E153" s="11">
        <v>356</v>
      </c>
      <c r="F153" s="21">
        <f t="shared" si="2"/>
        <v>783.2</v>
      </c>
    </row>
    <row r="154" spans="1:6" x14ac:dyDescent="0.25">
      <c r="A154" s="8">
        <v>765151003</v>
      </c>
      <c r="B154" s="8" t="s">
        <v>880</v>
      </c>
      <c r="C154" s="9" t="s">
        <v>6</v>
      </c>
      <c r="D154" s="10">
        <v>12</v>
      </c>
      <c r="E154" s="11">
        <v>421</v>
      </c>
      <c r="F154" s="21">
        <f t="shared" si="2"/>
        <v>5052</v>
      </c>
    </row>
    <row r="155" spans="1:6" x14ac:dyDescent="0.25">
      <c r="A155" s="8">
        <v>765151031</v>
      </c>
      <c r="B155" s="8" t="s">
        <v>881</v>
      </c>
      <c r="C155" s="9" t="s">
        <v>8</v>
      </c>
      <c r="D155" s="10">
        <v>3</v>
      </c>
      <c r="E155" s="11">
        <v>322</v>
      </c>
      <c r="F155" s="21">
        <f t="shared" si="2"/>
        <v>966</v>
      </c>
    </row>
    <row r="156" spans="1:6" x14ac:dyDescent="0.25">
      <c r="A156" s="8">
        <v>765151041</v>
      </c>
      <c r="B156" s="8" t="s">
        <v>882</v>
      </c>
      <c r="C156" s="9" t="s">
        <v>8</v>
      </c>
      <c r="D156" s="10">
        <v>1</v>
      </c>
      <c r="E156" s="11">
        <v>355</v>
      </c>
      <c r="F156" s="21">
        <f t="shared" si="2"/>
        <v>355</v>
      </c>
    </row>
    <row r="157" spans="1:6" x14ac:dyDescent="0.25">
      <c r="A157" s="8">
        <v>765191013</v>
      </c>
      <c r="B157" s="8" t="s">
        <v>883</v>
      </c>
      <c r="C157" s="9" t="s">
        <v>6</v>
      </c>
      <c r="D157" s="10">
        <v>8</v>
      </c>
      <c r="E157" s="11">
        <v>41.1</v>
      </c>
      <c r="F157" s="21">
        <f t="shared" si="2"/>
        <v>328.8</v>
      </c>
    </row>
    <row r="158" spans="1:6" x14ac:dyDescent="0.25">
      <c r="A158" s="8">
        <v>767211313</v>
      </c>
      <c r="B158" s="8" t="s">
        <v>884</v>
      </c>
      <c r="C158" s="9" t="s">
        <v>8</v>
      </c>
      <c r="D158" s="10">
        <v>1</v>
      </c>
      <c r="E158" s="11">
        <v>3190</v>
      </c>
      <c r="F158" s="21">
        <f t="shared" si="2"/>
        <v>3190</v>
      </c>
    </row>
    <row r="159" spans="1:6" x14ac:dyDescent="0.25">
      <c r="A159" s="8">
        <v>767250111</v>
      </c>
      <c r="B159" s="8" t="s">
        <v>885</v>
      </c>
      <c r="C159" s="9" t="s">
        <v>6</v>
      </c>
      <c r="D159" s="10">
        <v>6</v>
      </c>
      <c r="E159" s="11">
        <v>198</v>
      </c>
      <c r="F159" s="21">
        <f t="shared" si="2"/>
        <v>1188</v>
      </c>
    </row>
    <row r="160" spans="1:6" x14ac:dyDescent="0.25">
      <c r="A160" s="8">
        <v>775511830</v>
      </c>
      <c r="B160" s="8" t="s">
        <v>886</v>
      </c>
      <c r="C160" s="9" t="s">
        <v>6</v>
      </c>
      <c r="D160" s="10">
        <v>1.5</v>
      </c>
      <c r="E160" s="11">
        <v>98.7</v>
      </c>
      <c r="F160" s="21">
        <f t="shared" si="2"/>
        <v>148.05000000000001</v>
      </c>
    </row>
    <row r="161" spans="1:6" x14ac:dyDescent="0.25">
      <c r="A161" s="8">
        <v>776251111</v>
      </c>
      <c r="B161" s="8" t="s">
        <v>887</v>
      </c>
      <c r="C161" s="9" t="s">
        <v>6</v>
      </c>
      <c r="D161" s="10">
        <v>1.5</v>
      </c>
      <c r="E161" s="11">
        <v>229</v>
      </c>
      <c r="F161" s="21">
        <f t="shared" si="2"/>
        <v>343.5</v>
      </c>
    </row>
    <row r="162" spans="1:6" x14ac:dyDescent="0.25">
      <c r="A162" s="8">
        <v>783317101</v>
      </c>
      <c r="B162" s="8" t="s">
        <v>888</v>
      </c>
      <c r="C162" s="9" t="s">
        <v>6</v>
      </c>
      <c r="D162" s="10">
        <v>873</v>
      </c>
      <c r="E162" s="11">
        <v>121</v>
      </c>
      <c r="F162" s="21">
        <f t="shared" si="2"/>
        <v>105633</v>
      </c>
    </row>
    <row r="163" spans="1:6" x14ac:dyDescent="0.25">
      <c r="A163" s="8">
        <v>783817401</v>
      </c>
      <c r="B163" s="8" t="s">
        <v>889</v>
      </c>
      <c r="C163" s="9" t="s">
        <v>6</v>
      </c>
      <c r="D163" s="10">
        <v>75</v>
      </c>
      <c r="E163" s="11">
        <v>190</v>
      </c>
      <c r="F163" s="21">
        <f t="shared" si="2"/>
        <v>14250</v>
      </c>
    </row>
    <row r="164" spans="1:6" x14ac:dyDescent="0.25">
      <c r="A164" s="8">
        <v>789316110</v>
      </c>
      <c r="B164" s="8" t="s">
        <v>890</v>
      </c>
      <c r="C164" s="9" t="s">
        <v>6</v>
      </c>
      <c r="D164" s="10">
        <v>764</v>
      </c>
      <c r="E164" s="11">
        <v>121</v>
      </c>
      <c r="F164" s="21">
        <f t="shared" si="2"/>
        <v>92444</v>
      </c>
    </row>
    <row r="165" spans="1:6" x14ac:dyDescent="0.25">
      <c r="A165" s="8">
        <v>789316120</v>
      </c>
      <c r="B165" s="8" t="s">
        <v>891</v>
      </c>
      <c r="C165" s="9" t="s">
        <v>6</v>
      </c>
      <c r="D165" s="10">
        <v>764</v>
      </c>
      <c r="E165" s="11">
        <v>116</v>
      </c>
      <c r="F165" s="21">
        <f t="shared" si="2"/>
        <v>88624</v>
      </c>
    </row>
    <row r="166" spans="1:6" x14ac:dyDescent="0.25">
      <c r="A166" s="8">
        <v>961044111</v>
      </c>
      <c r="B166" s="8" t="s">
        <v>892</v>
      </c>
      <c r="C166" s="9" t="s">
        <v>13</v>
      </c>
      <c r="D166" s="10">
        <v>9.5</v>
      </c>
      <c r="E166" s="11">
        <v>3950</v>
      </c>
      <c r="F166" s="21">
        <f t="shared" si="2"/>
        <v>37525</v>
      </c>
    </row>
    <row r="167" spans="1:6" x14ac:dyDescent="0.25">
      <c r="A167" s="8">
        <v>965011111</v>
      </c>
      <c r="B167" s="8" t="s">
        <v>893</v>
      </c>
      <c r="C167" s="9" t="s">
        <v>5</v>
      </c>
      <c r="D167" s="10">
        <v>2</v>
      </c>
      <c r="E167" s="11">
        <v>5350</v>
      </c>
      <c r="F167" s="21">
        <f t="shared" si="2"/>
        <v>10700</v>
      </c>
    </row>
    <row r="168" spans="1:6" x14ac:dyDescent="0.25">
      <c r="A168" s="8">
        <v>985131311</v>
      </c>
      <c r="B168" s="8" t="s">
        <v>894</v>
      </c>
      <c r="C168" s="9" t="s">
        <v>6</v>
      </c>
      <c r="D168" s="10">
        <v>75</v>
      </c>
      <c r="E168" s="11">
        <v>174</v>
      </c>
      <c r="F168" s="21">
        <f t="shared" si="2"/>
        <v>13050</v>
      </c>
    </row>
    <row r="169" spans="1:6" x14ac:dyDescent="0.25">
      <c r="A169" s="8">
        <v>997013211</v>
      </c>
      <c r="B169" s="8" t="s">
        <v>921</v>
      </c>
      <c r="C169" s="9" t="s">
        <v>11</v>
      </c>
      <c r="D169" s="10">
        <v>2.4E-2</v>
      </c>
      <c r="E169" s="11">
        <v>928</v>
      </c>
      <c r="F169" s="21">
        <f t="shared" si="2"/>
        <v>22.27</v>
      </c>
    </row>
    <row r="170" spans="1:6" x14ac:dyDescent="0.25">
      <c r="A170" s="8">
        <v>997013501</v>
      </c>
      <c r="B170" s="8" t="s">
        <v>922</v>
      </c>
      <c r="C170" s="9" t="s">
        <v>11</v>
      </c>
      <c r="D170" s="10">
        <v>2.4E-2</v>
      </c>
      <c r="E170" s="11">
        <v>324</v>
      </c>
      <c r="F170" s="21">
        <f t="shared" si="2"/>
        <v>7.78</v>
      </c>
    </row>
    <row r="171" spans="1:6" x14ac:dyDescent="0.25">
      <c r="A171" s="8">
        <v>997013509</v>
      </c>
      <c r="B171" s="8" t="s">
        <v>923</v>
      </c>
      <c r="C171" s="9" t="s">
        <v>11</v>
      </c>
      <c r="D171" s="10">
        <v>0.36</v>
      </c>
      <c r="E171" s="11">
        <v>14.2</v>
      </c>
      <c r="F171" s="21">
        <f t="shared" si="2"/>
        <v>5.1100000000000003</v>
      </c>
    </row>
    <row r="172" spans="1:6" x14ac:dyDescent="0.25">
      <c r="A172" s="8">
        <v>997013602</v>
      </c>
      <c r="B172" s="8" t="s">
        <v>924</v>
      </c>
      <c r="C172" s="9" t="s">
        <v>11</v>
      </c>
      <c r="D172" s="10">
        <v>1.3</v>
      </c>
      <c r="E172" s="11">
        <v>1560</v>
      </c>
      <c r="F172" s="21">
        <f t="shared" si="2"/>
        <v>2028</v>
      </c>
    </row>
    <row r="173" spans="1:6" x14ac:dyDescent="0.25">
      <c r="A173" s="8">
        <v>997013631</v>
      </c>
      <c r="B173" s="8" t="s">
        <v>925</v>
      </c>
      <c r="C173" s="9" t="s">
        <v>11</v>
      </c>
      <c r="D173" s="10">
        <v>2.4E-2</v>
      </c>
      <c r="E173" s="11">
        <v>1700</v>
      </c>
      <c r="F173" s="21">
        <f t="shared" si="2"/>
        <v>40.799999999999997</v>
      </c>
    </row>
    <row r="174" spans="1:6" x14ac:dyDescent="0.25">
      <c r="A174" s="8" t="s">
        <v>152</v>
      </c>
      <c r="B174" s="8" t="s">
        <v>153</v>
      </c>
      <c r="C174" s="9" t="s">
        <v>5</v>
      </c>
      <c r="D174" s="10">
        <v>2</v>
      </c>
      <c r="E174" s="11">
        <v>4410</v>
      </c>
      <c r="F174" s="21">
        <f t="shared" ref="F174:F182" si="3">ROUND(E174*D174,2)</f>
        <v>8820</v>
      </c>
    </row>
    <row r="175" spans="1:6" x14ac:dyDescent="0.25">
      <c r="A175" s="8" t="s">
        <v>926</v>
      </c>
      <c r="B175" s="8" t="s">
        <v>927</v>
      </c>
      <c r="C175" s="9" t="s">
        <v>7</v>
      </c>
      <c r="D175" s="10">
        <v>23</v>
      </c>
      <c r="E175" s="11">
        <v>474</v>
      </c>
      <c r="F175" s="21">
        <f t="shared" si="3"/>
        <v>10902</v>
      </c>
    </row>
    <row r="176" spans="1:6" x14ac:dyDescent="0.25">
      <c r="A176" s="8" t="s">
        <v>928</v>
      </c>
      <c r="B176" s="8" t="s">
        <v>929</v>
      </c>
      <c r="C176" s="9" t="s">
        <v>7</v>
      </c>
      <c r="D176" s="10">
        <v>10</v>
      </c>
      <c r="E176" s="11">
        <v>429</v>
      </c>
      <c r="F176" s="21">
        <f t="shared" si="3"/>
        <v>4290</v>
      </c>
    </row>
    <row r="177" spans="1:6" x14ac:dyDescent="0.25">
      <c r="A177" s="8" t="s">
        <v>930</v>
      </c>
      <c r="B177" s="8" t="s">
        <v>931</v>
      </c>
      <c r="C177" s="9" t="s">
        <v>7</v>
      </c>
      <c r="D177" s="10">
        <v>129</v>
      </c>
      <c r="E177" s="11">
        <v>474</v>
      </c>
      <c r="F177" s="21">
        <f t="shared" si="3"/>
        <v>61146</v>
      </c>
    </row>
    <row r="178" spans="1:6" x14ac:dyDescent="0.25">
      <c r="A178" s="8" t="s">
        <v>932</v>
      </c>
      <c r="B178" s="8" t="s">
        <v>933</v>
      </c>
      <c r="C178" s="9" t="s">
        <v>7</v>
      </c>
      <c r="D178" s="10">
        <v>10</v>
      </c>
      <c r="E178" s="11">
        <v>429</v>
      </c>
      <c r="F178" s="21">
        <f t="shared" si="3"/>
        <v>4290</v>
      </c>
    </row>
    <row r="179" spans="1:6" x14ac:dyDescent="0.25">
      <c r="A179" s="8" t="s">
        <v>31</v>
      </c>
      <c r="B179" s="8" t="s">
        <v>32</v>
      </c>
      <c r="C179" s="9" t="s">
        <v>7</v>
      </c>
      <c r="D179" s="10">
        <v>275</v>
      </c>
      <c r="E179" s="11">
        <v>382</v>
      </c>
      <c r="F179" s="21">
        <f t="shared" si="3"/>
        <v>105050</v>
      </c>
    </row>
    <row r="180" spans="1:6" x14ac:dyDescent="0.25">
      <c r="A180" s="8" t="s">
        <v>934</v>
      </c>
      <c r="B180" s="8" t="s">
        <v>935</v>
      </c>
      <c r="C180" s="9" t="s">
        <v>7</v>
      </c>
      <c r="D180" s="10">
        <v>10</v>
      </c>
      <c r="E180" s="11">
        <v>474</v>
      </c>
      <c r="F180" s="21">
        <f t="shared" si="3"/>
        <v>4740</v>
      </c>
    </row>
    <row r="181" spans="1:6" x14ac:dyDescent="0.25">
      <c r="A181" s="8" t="s">
        <v>936</v>
      </c>
      <c r="B181" s="8" t="s">
        <v>937</v>
      </c>
      <c r="C181" s="9" t="s">
        <v>7</v>
      </c>
      <c r="D181" s="10">
        <v>15</v>
      </c>
      <c r="E181" s="11">
        <v>507</v>
      </c>
      <c r="F181" s="21">
        <f t="shared" si="3"/>
        <v>7605</v>
      </c>
    </row>
    <row r="182" spans="1:6" ht="15.75" thickBot="1" x14ac:dyDescent="0.3">
      <c r="A182" s="22" t="s">
        <v>938</v>
      </c>
      <c r="B182" s="22" t="s">
        <v>939</v>
      </c>
      <c r="C182" s="23" t="s">
        <v>7</v>
      </c>
      <c r="D182" s="24">
        <v>60</v>
      </c>
      <c r="E182" s="25">
        <v>680</v>
      </c>
      <c r="F182" s="26">
        <f t="shared" si="3"/>
        <v>40800</v>
      </c>
    </row>
    <row r="183" spans="1:6" ht="23.25" customHeight="1" x14ac:dyDescent="0.25">
      <c r="F183" s="27">
        <f>SUM(F4:F182)</f>
        <v>3466080.8499999996</v>
      </c>
    </row>
  </sheetData>
  <sheetProtection algorithmName="SHA-512" hashValue="GVBh84aLGVPDD7nLztFpCTAWIqj1J6tCbyvCZrnVGCC+R4e+fp1yNO8fZncuqtVzpRZTpFDJmXrERIKxrxd45g==" saltValue="Fa/ZYBbI6OtT9atHnFqObg==" spinCount="100000" sheet="1" objects="1" scenarios="1"/>
  <pageMargins left="0.39370078740157483" right="0.39370078740157483" top="0.39370078740157483" bottom="0.39370078740157483" header="0.11811023622047245" footer="0.11811023622047245"/>
  <pageSetup paperSize="9" scale="5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Sborník ÚOŽI</vt:lpstr>
      <vt:lpstr>URS Praha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Pfeiffer Pavel, Ing.</dc:creator>
  <cp:lastModifiedBy>Hniličková Hana, Bc.</cp:lastModifiedBy>
  <cp:lastPrinted>2022-09-02T11:17:53Z</cp:lastPrinted>
  <dcterms:created xsi:type="dcterms:W3CDTF">2019-12-17T07:47:20Z</dcterms:created>
  <dcterms:modified xsi:type="dcterms:W3CDTF">2022-09-30T10:17:13Z</dcterms:modified>
</cp:coreProperties>
</file>