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Nabídka pro PZ ŘSD " sheetId="7" r:id="rId1"/>
    <sheet name="Nabídka pro PZ SPS" sheetId="6" r:id="rId2"/>
    <sheet name="Souhrn - celková nabídková cena" sheetId="2" r:id="rId3"/>
  </sheets>
  <calcPr calcId="145621"/>
</workbook>
</file>

<file path=xl/calcChain.xml><?xml version="1.0" encoding="utf-8"?>
<calcChain xmlns="http://schemas.openxmlformats.org/spreadsheetml/2006/main">
  <c r="E16" i="2" l="1"/>
  <c r="G16" i="2" s="1"/>
  <c r="F16" i="2" s="1"/>
  <c r="D16" i="6"/>
  <c r="F16" i="6" s="1"/>
  <c r="E16" i="6" s="1"/>
  <c r="D16" i="7" l="1"/>
  <c r="D15" i="7"/>
  <c r="F15" i="7" s="1"/>
  <c r="E15" i="7" s="1"/>
  <c r="D17" i="6" l="1"/>
  <c r="F17" i="6" s="1"/>
  <c r="E17" i="6" s="1"/>
  <c r="E17" i="2"/>
  <c r="G17" i="2" s="1"/>
  <c r="F17" i="2" s="1"/>
  <c r="E15" i="2"/>
  <c r="G15" i="2" s="1"/>
  <c r="F15" i="2" s="1"/>
  <c r="E14" i="2"/>
  <c r="G14" i="2" l="1"/>
  <c r="F14" i="2" s="1"/>
  <c r="E18" i="2"/>
  <c r="D15" i="6"/>
  <c r="D18" i="6" s="1"/>
  <c r="F15" i="6" l="1"/>
  <c r="E15" i="6" s="1"/>
</calcChain>
</file>

<file path=xl/sharedStrings.xml><?xml version="1.0" encoding="utf-8"?>
<sst xmlns="http://schemas.openxmlformats.org/spreadsheetml/2006/main" count="64" uniqueCount="25">
  <si>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</si>
  <si>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</si>
  <si>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</si>
  <si>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</si>
  <si>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</si>
  <si>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</si>
  <si>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</si>
  <si>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</si>
  <si>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</si>
  <si>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</si>
  <si>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</si>
  <si>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</si>
  <si>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Tabulka s požadovaným a naceněným zbožím bude pro daného pověřujícího zadavatele uvedena v samostatné záložce. Po vyhodnocení kola DNS bude tabulka v samostatném souboru předána spolu s KS a jejími dalšími přílohami k podpisu příslušnému pověřujícímu zadavateli.</t>
  </si>
  <si>
    <t>Předmět plnění dle specifikace</t>
  </si>
  <si>
    <t>doplní dodavatel</t>
  </si>
  <si>
    <t>Cenová nabídka pro pověřujícího zadavatele - Česká republika - Státní plavební správa</t>
  </si>
  <si>
    <t>Česká republika - Státní plavební správa</t>
  </si>
  <si>
    <t>Požadované množství v ks</t>
  </si>
  <si>
    <t>Cenová nabídka pro pověřujícího zadavatele - Česká republika - Ředitelství silnic a dálnic</t>
  </si>
  <si>
    <t>Tiskárna A4 černobílá</t>
  </si>
  <si>
    <t>Tiskárna multifunkční A3 černobílá</t>
  </si>
  <si>
    <t>Ředitelství silnic a dálnic</t>
  </si>
  <si>
    <t>Tiskárna multifunkční A3 barevná</t>
  </si>
  <si>
    <t>Celková nabídková cena - Dynamický nákupní systém na dodávky komodit IT pro resort MD ČR - 13.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</si>
  <si>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- 13. kolo"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</si>
</sst>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3" xfId="0" applyFont="1" applyBorder="1" applyAlignment="1">
      <alignment horizontal="center"/>
    </xf>
    <xf numFmtId="164" fontId="8" fillId="3" borderId="3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0" fontId="5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8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8" fillId="3" borderId="10" xfId="0" applyNumberFormat="1" applyFont="1" applyFill="1" applyBorder="1" applyAlignment="1">
      <alignment horizontal="center"/>
    </xf>
    <xf numFmtId="164" fontId="8" fillId="0" borderId="10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6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6" fillId="2" borderId="12" xfId="0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A6" sqref="A6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1" t="s">
        <v>11</v>
      </c>
      <c r="F1" s="41"/>
    </row>
    <row r="2" spans="1:7" x14ac:dyDescent="0.25">
      <c r="A2" s="1"/>
      <c r="B2" s="1"/>
      <c r="C2" s="1"/>
    </row>
    <row r="3" spans="1:7" x14ac:dyDescent="0.25">
      <c r="A3" s="42" t="s">
        <v>18</v>
      </c>
      <c r="B3" s="42"/>
      <c r="C3" s="42"/>
      <c r="D3" s="42"/>
      <c r="E3" s="42"/>
      <c r="F3" s="42"/>
      <c r="G3" s="25"/>
    </row>
    <row r="4" spans="1:7" x14ac:dyDescent="0.25">
      <c r="A4" s="36"/>
      <c r="B4" s="36"/>
      <c r="C4" s="36"/>
      <c r="D4" s="36"/>
      <c r="E4" s="36"/>
      <c r="F4" s="36"/>
      <c r="G4" s="36"/>
    </row>
    <row r="5" spans="1:7" x14ac:dyDescent="0.25">
      <c r="A5" s="18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43" t="s">
        <v>14</v>
      </c>
      <c r="C8" s="44"/>
      <c r="D8" s="44"/>
      <c r="E8" s="44"/>
      <c r="F8" s="44"/>
      <c r="G8" s="21"/>
    </row>
    <row r="9" spans="1:7" x14ac:dyDescent="0.25">
      <c r="A9" s="20" t="s">
        <v>9</v>
      </c>
      <c r="B9" s="43" t="s">
        <v>14</v>
      </c>
      <c r="C9" s="44"/>
      <c r="D9" s="44"/>
      <c r="E9" s="44"/>
      <c r="F9" s="44"/>
      <c r="G9" s="21"/>
    </row>
    <row r="10" spans="1:7" x14ac:dyDescent="0.25">
      <c r="A10" s="20" t="s">
        <v>10</v>
      </c>
      <c r="B10" s="43" t="s">
        <v>14</v>
      </c>
      <c r="C10" s="44"/>
      <c r="D10" s="44"/>
      <c r="E10" s="44"/>
      <c r="F10" s="44"/>
      <c r="G10" s="21"/>
    </row>
    <row r="11" spans="1:7" x14ac:dyDescent="0.25">
      <c r="A11" s="20"/>
      <c r="B11" s="23"/>
      <c r="C11" s="23"/>
      <c r="D11" s="23"/>
      <c r="E11" s="23"/>
      <c r="F11" s="23"/>
      <c r="G11" s="22"/>
    </row>
    <row r="12" spans="1:7" x14ac:dyDescent="0.25">
      <c r="A12" s="24"/>
      <c r="B12" s="8"/>
      <c r="C12" s="7"/>
    </row>
    <row r="14" spans="1:7" ht="22.5" x14ac:dyDescent="0.25">
      <c r="A14" s="3" t="s">
        <v>13</v>
      </c>
      <c r="B14" s="3" t="s">
        <v>17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1" t="s">
        <v>19</v>
      </c>
      <c r="B15" s="9">
        <v>20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  <row r="21" spans="1:6" ht="15" customHeight="1" x14ac:dyDescent="0.25">
      <c r="A21" s="40" t="s">
        <v>12</v>
      </c>
      <c r="B21" s="40"/>
      <c r="C21" s="40"/>
      <c r="D21" s="40"/>
      <c r="E21" s="40"/>
      <c r="F21" s="40"/>
    </row>
    <row r="22" spans="1:6" ht="32.25" customHeight="1" x14ac:dyDescent="0.25">
      <c r="A22" s="40"/>
      <c r="B22" s="40"/>
      <c r="C22" s="40"/>
      <c r="D22" s="40"/>
      <c r="E22" s="40"/>
      <c r="F22" s="40"/>
    </row>
  </sheetData>
  <protectedRanges>
    <protectedRange password="8A6C" sqref="B8:G11" name="Oblast1" securityDescriptor="O:WDG:WDD:(A;;CC;;;WD)"/>
  </protectedRanges>
  <mergeCells count="6">
    <mergeCell ref="A21:F22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A6" sqref="A6"/>
    </sheetView>
  </sheetViews>
  <sheetFormatPr defaultRowHeight="15" x14ac:dyDescent="0.25"/>
  <cols>
    <col min="1" max="1" width="34.1406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1" t="s">
        <v>11</v>
      </c>
      <c r="F1" s="41"/>
    </row>
    <row r="2" spans="1:7" x14ac:dyDescent="0.25">
      <c r="A2" s="1"/>
      <c r="B2" s="1"/>
      <c r="C2" s="1"/>
    </row>
    <row r="3" spans="1:7" x14ac:dyDescent="0.25">
      <c r="A3" s="42" t="s">
        <v>15</v>
      </c>
      <c r="B3" s="42"/>
      <c r="C3" s="42"/>
      <c r="D3" s="42"/>
      <c r="E3" s="42"/>
      <c r="F3" s="42"/>
      <c r="G3" s="25"/>
    </row>
    <row r="4" spans="1:7" x14ac:dyDescent="0.25">
      <c r="A4" s="26"/>
      <c r="B4" s="26"/>
      <c r="C4" s="26"/>
      <c r="D4" s="26"/>
      <c r="E4" s="26"/>
      <c r="F4" s="26"/>
      <c r="G4" s="26"/>
    </row>
    <row r="5" spans="1:7" x14ac:dyDescent="0.25">
      <c r="A5" s="18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43" t="s">
        <v>14</v>
      </c>
      <c r="C8" s="44"/>
      <c r="D8" s="44"/>
      <c r="E8" s="44"/>
      <c r="F8" s="44"/>
      <c r="G8" s="21"/>
    </row>
    <row r="9" spans="1:7" x14ac:dyDescent="0.25">
      <c r="A9" s="20" t="s">
        <v>9</v>
      </c>
      <c r="B9" s="43" t="s">
        <v>14</v>
      </c>
      <c r="C9" s="44"/>
      <c r="D9" s="44"/>
      <c r="E9" s="44"/>
      <c r="F9" s="44"/>
      <c r="G9" s="21"/>
    </row>
    <row r="10" spans="1:7" x14ac:dyDescent="0.25">
      <c r="A10" s="20" t="s">
        <v>10</v>
      </c>
      <c r="B10" s="43" t="s">
        <v>14</v>
      </c>
      <c r="C10" s="44"/>
      <c r="D10" s="44"/>
      <c r="E10" s="44"/>
      <c r="F10" s="44"/>
      <c r="G10" s="21"/>
    </row>
    <row r="11" spans="1:7" x14ac:dyDescent="0.25">
      <c r="A11" s="20"/>
      <c r="B11" s="23"/>
      <c r="C11" s="23"/>
      <c r="D11" s="23"/>
      <c r="E11" s="23"/>
      <c r="F11" s="23"/>
      <c r="G11" s="22"/>
    </row>
    <row r="12" spans="1:7" x14ac:dyDescent="0.25">
      <c r="A12" s="24"/>
      <c r="B12" s="8"/>
      <c r="C12" s="7"/>
    </row>
    <row r="14" spans="1:7" ht="22.5" x14ac:dyDescent="0.25">
      <c r="A14" s="30" t="s">
        <v>13</v>
      </c>
      <c r="B14" s="30" t="s">
        <v>17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1" t="s">
        <v>19</v>
      </c>
      <c r="B15" s="9">
        <v>3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1" t="s">
        <v>20</v>
      </c>
      <c r="B16" s="9">
        <v>1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31" t="s">
        <v>22</v>
      </c>
      <c r="B17" s="9">
        <v>1</v>
      </c>
      <c r="C17" s="10">
        <v>0</v>
      </c>
      <c r="D17" s="11">
        <f>B17*C17</f>
        <v>0</v>
      </c>
      <c r="E17" s="11">
        <f>F17-D17</f>
        <v>0</v>
      </c>
      <c r="F17" s="11">
        <f>D17*1.21</f>
        <v>0</v>
      </c>
    </row>
    <row r="18" spans="1:6" ht="31.5" customHeight="1" x14ac:dyDescent="0.25">
      <c r="A18" s="1"/>
      <c r="B18" s="1"/>
      <c r="C18" s="4" t="s">
        <v>2</v>
      </c>
      <c r="D18" s="12">
        <f>SUM(D15:D17)</f>
        <v>0</v>
      </c>
      <c r="E18" s="1"/>
      <c r="F18" s="1"/>
    </row>
    <row r="23" spans="1:6" ht="15" customHeight="1" x14ac:dyDescent="0.25">
      <c r="A23" s="40" t="s">
        <v>12</v>
      </c>
      <c r="B23" s="40"/>
      <c r="C23" s="40"/>
      <c r="D23" s="40"/>
      <c r="E23" s="40"/>
      <c r="F23" s="40"/>
    </row>
    <row r="24" spans="1:6" ht="32.25" customHeight="1" x14ac:dyDescent="0.25">
      <c r="A24" s="40"/>
      <c r="B24" s="40"/>
      <c r="C24" s="40"/>
      <c r="D24" s="40"/>
      <c r="E24" s="40"/>
      <c r="F24" s="40"/>
    </row>
  </sheetData>
  <protectedRanges>
    <protectedRange password="8A6C" sqref="B8:G11" name="Oblast1" securityDescriptor="O:WDG:WDD:(A;;CC;;;WD)"/>
  </protectedRanges>
  <mergeCells count="6">
    <mergeCell ref="A23:F24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3"/>
  <sheetViews>
    <sheetView workbookViewId="0">
      <selection activeCell="A5" sqref="A5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42" t="s">
        <v>23</v>
      </c>
      <c r="B2" s="42"/>
      <c r="C2" s="42"/>
      <c r="D2" s="42"/>
      <c r="E2" s="42"/>
      <c r="F2" s="42"/>
      <c r="G2" s="42"/>
    </row>
    <row r="4" spans="1:7" x14ac:dyDescent="0.25">
      <c r="A4" s="18" t="s">
        <v>24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9" t="s">
        <v>7</v>
      </c>
      <c r="B6" s="8"/>
      <c r="C6" s="7"/>
    </row>
    <row r="7" spans="1:7" x14ac:dyDescent="0.25">
      <c r="A7" s="20" t="s">
        <v>8</v>
      </c>
      <c r="B7" s="50" t="s">
        <v>14</v>
      </c>
      <c r="C7" s="50"/>
      <c r="D7" s="50"/>
      <c r="E7" s="50"/>
      <c r="F7" s="50"/>
      <c r="G7" s="50"/>
    </row>
    <row r="8" spans="1:7" x14ac:dyDescent="0.25">
      <c r="A8" s="20" t="s">
        <v>9</v>
      </c>
      <c r="B8" s="50" t="s">
        <v>14</v>
      </c>
      <c r="C8" s="50"/>
      <c r="D8" s="50"/>
      <c r="E8" s="50"/>
      <c r="F8" s="50"/>
      <c r="G8" s="50"/>
    </row>
    <row r="9" spans="1:7" x14ac:dyDescent="0.25">
      <c r="A9" s="20" t="s">
        <v>10</v>
      </c>
      <c r="B9" s="50" t="s">
        <v>14</v>
      </c>
      <c r="C9" s="50"/>
      <c r="D9" s="50"/>
      <c r="E9" s="50"/>
      <c r="F9" s="50"/>
      <c r="G9" s="50"/>
    </row>
    <row r="10" spans="1:7" x14ac:dyDescent="0.25">
      <c r="A10" s="20"/>
      <c r="B10" s="23"/>
      <c r="C10" s="23"/>
      <c r="D10" s="23"/>
      <c r="E10" s="23"/>
      <c r="F10" s="23"/>
    </row>
    <row r="11" spans="1:7" x14ac:dyDescent="0.25">
      <c r="A11" s="24"/>
      <c r="B11" s="8"/>
      <c r="C11" s="7"/>
    </row>
    <row r="12" spans="1:7" x14ac:dyDescent="0.25">
      <c r="B12" s="17"/>
      <c r="C12" s="17"/>
      <c r="D12" s="17"/>
      <c r="E12" s="17"/>
      <c r="F12" s="17"/>
      <c r="G12" s="17"/>
    </row>
    <row r="13" spans="1:7" ht="34.5" customHeight="1" thickBot="1" x14ac:dyDescent="0.3">
      <c r="A13" s="3" t="s">
        <v>6</v>
      </c>
      <c r="B13" s="4" t="s">
        <v>13</v>
      </c>
      <c r="C13" s="4" t="s">
        <v>17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2.25" customHeight="1" thickTop="1" thickBot="1" x14ac:dyDescent="0.3">
      <c r="A14" s="34" t="s">
        <v>21</v>
      </c>
      <c r="B14" s="35" t="s">
        <v>19</v>
      </c>
      <c r="C14" s="29">
        <v>20</v>
      </c>
      <c r="D14" s="27">
        <v>0</v>
      </c>
      <c r="E14" s="28">
        <f t="shared" ref="E14:E17" si="0">C14*D14</f>
        <v>0</v>
      </c>
      <c r="F14" s="28">
        <f t="shared" ref="F14:F17" si="1">G14-E14</f>
        <v>0</v>
      </c>
      <c r="G14" s="28">
        <f t="shared" ref="G14:G17" si="2">E14*1.21</f>
        <v>0</v>
      </c>
    </row>
    <row r="15" spans="1:7" ht="21.75" customHeight="1" thickTop="1" x14ac:dyDescent="0.25">
      <c r="A15" s="47" t="s">
        <v>16</v>
      </c>
      <c r="B15" s="32" t="s">
        <v>19</v>
      </c>
      <c r="C15" s="29">
        <v>3</v>
      </c>
      <c r="D15" s="27">
        <v>0</v>
      </c>
      <c r="E15" s="28">
        <f t="shared" si="0"/>
        <v>0</v>
      </c>
      <c r="F15" s="28">
        <f t="shared" si="1"/>
        <v>0</v>
      </c>
      <c r="G15" s="28">
        <f t="shared" si="2"/>
        <v>0</v>
      </c>
    </row>
    <row r="16" spans="1:7" ht="21.75" customHeight="1" x14ac:dyDescent="0.25">
      <c r="A16" s="48"/>
      <c r="B16" s="39" t="s">
        <v>20</v>
      </c>
      <c r="C16" s="9">
        <v>1</v>
      </c>
      <c r="D16" s="10">
        <v>0</v>
      </c>
      <c r="E16" s="11">
        <f t="shared" ref="E16" si="3">C16*D16</f>
        <v>0</v>
      </c>
      <c r="F16" s="11">
        <f t="shared" ref="F16" si="4">G16-E16</f>
        <v>0</v>
      </c>
      <c r="G16" s="11">
        <f t="shared" ref="G16" si="5">E16*1.21</f>
        <v>0</v>
      </c>
    </row>
    <row r="17" spans="1:7" ht="24" customHeight="1" thickBot="1" x14ac:dyDescent="0.3">
      <c r="A17" s="49"/>
      <c r="B17" s="33" t="s">
        <v>22</v>
      </c>
      <c r="C17" s="14">
        <v>1</v>
      </c>
      <c r="D17" s="15">
        <v>0</v>
      </c>
      <c r="E17" s="16">
        <f t="shared" si="0"/>
        <v>0</v>
      </c>
      <c r="F17" s="16">
        <f t="shared" si="1"/>
        <v>0</v>
      </c>
      <c r="G17" s="16">
        <f t="shared" si="2"/>
        <v>0</v>
      </c>
    </row>
    <row r="18" spans="1:7" ht="27.75" customHeight="1" thickTop="1" x14ac:dyDescent="0.25">
      <c r="A18" s="1"/>
      <c r="B18" s="45" t="s">
        <v>3</v>
      </c>
      <c r="C18" s="46"/>
      <c r="D18" s="37" t="s">
        <v>2</v>
      </c>
      <c r="E18" s="38">
        <f>SUM(E14:E17)</f>
        <v>0</v>
      </c>
      <c r="F18" s="5"/>
      <c r="G18" s="5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2"/>
      <c r="B20" s="2"/>
      <c r="F20" s="6"/>
      <c r="G20" s="2"/>
    </row>
    <row r="23" spans="1:7" x14ac:dyDescent="0.25">
      <c r="A23" s="13"/>
    </row>
  </sheetData>
  <protectedRanges>
    <protectedRange password="8A6C" sqref="B7:F10" name="Oblast1" securityDescriptor="O:WDG:WDD:(A;;CC;;;WD)"/>
  </protectedRanges>
  <mergeCells count="6">
    <mergeCell ref="B18:C18"/>
    <mergeCell ref="A15:A17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ŘSD 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2021-07-21T13:13:10Z</cp:lastPrinted>
  <dcterms:created xsi:type="dcterms:W3CDTF">2020-02-12T12:02:55Z</dcterms:created>
  <dcterms:modified xsi:type="dcterms:W3CDTF">2022-02-01T13:22:24Z</dcterms:modified>
</cp:coreProperties>
</file>