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ouhrn - celková nabídková cena" sheetId="2" r:id="rId1"/>
  </sheets>
  <calcPr calcId="145621"/>
</workbook>
</file>

<file path=xl/calcChain.xml><?xml version="1.0" encoding="utf-8"?>
<calcChain xmlns="http://schemas.openxmlformats.org/spreadsheetml/2006/main">
  <c r="E19" i="2" l="1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20" i="2" l="1"/>
  <c r="G20" i="2" s="1"/>
  <c r="F20" i="2" s="1"/>
  <c r="E21" i="2"/>
  <c r="G21" i="2" s="1"/>
  <c r="F21" i="2" s="1"/>
  <c r="E15" i="2"/>
  <c r="G15" i="2" s="1"/>
  <c r="F15" i="2" s="1"/>
  <c r="E14" i="2"/>
  <c r="G14" i="2" s="1"/>
  <c r="F14" i="2" s="1"/>
  <c r="E22" i="2" l="1"/>
  <c r="G22" i="2" s="1"/>
  <c r="F22" i="2" s="1"/>
  <c r="E23" i="2" l="1"/>
</calcChain>
</file>

<file path=xl/sharedStrings.xml><?xml version="1.0" encoding="utf-8"?>
<sst xmlns="http://schemas.openxmlformats.org/spreadsheetml/2006/main" count="29" uniqueCount="27">
  <si>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</si>
  <si>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</si>
  <si>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</si>
  <si>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</si>
  <si>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</si>
  <si>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</si>
  <si>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</si>
  <si>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</si>
  <si>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</si>
  <si>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</si>
  <si>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</si>
  <si>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</si>
  <si>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</si>
  <si>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</si>
  <si>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3 Kupní smlouvy - Specifikace předmětu plnění - ceník</t>
  </si>
  <si>
    <t>NB 03</t>
  </si>
  <si>
    <t>Dokovací stanice k NB 03</t>
  </si>
  <si>
    <t>Externí kurzorový ovladač (myš)</t>
  </si>
  <si>
    <t>Externí klávesnice</t>
  </si>
  <si>
    <t>Ředitelství silnic a dálnic</t>
  </si>
  <si>
    <t>NB 01</t>
  </si>
  <si>
    <t>Dokovací stanice k NB 01</t>
  </si>
  <si>
    <t>Monitor M 01</t>
  </si>
  <si>
    <t>Monitor M 02</t>
  </si>
  <si>
    <t>Taška k ntb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</si>
  <si>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- 12. kolo"</t>
    </r>
  </si>
  <si>
    <t>Celková nabídková cena - Dynamický nákupní systém na dodávky komodit IT pro resort MD ČR - 12.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</si>
</sst>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1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workbookViewId="0">
      <selection activeCell="A3" sqref="A3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14</v>
      </c>
    </row>
    <row r="2" spans="1:7" x14ac:dyDescent="0.25">
      <c r="A2" s="27" t="s">
        <v>26</v>
      </c>
      <c r="B2" s="27"/>
      <c r="C2" s="27"/>
      <c r="D2" s="27"/>
      <c r="E2" s="27"/>
      <c r="F2" s="27"/>
      <c r="G2" s="27"/>
    </row>
    <row r="4" spans="1:7" x14ac:dyDescent="0.25">
      <c r="A4" s="10" t="s">
        <v>25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1" t="s">
        <v>7</v>
      </c>
      <c r="B6" s="8"/>
      <c r="C6" s="7"/>
    </row>
    <row r="7" spans="1:7" x14ac:dyDescent="0.25">
      <c r="A7" s="12" t="s">
        <v>8</v>
      </c>
      <c r="B7" s="28" t="s">
        <v>12</v>
      </c>
      <c r="C7" s="28"/>
      <c r="D7" s="28"/>
      <c r="E7" s="28"/>
      <c r="F7" s="28"/>
      <c r="G7" s="28"/>
    </row>
    <row r="8" spans="1:7" x14ac:dyDescent="0.25">
      <c r="A8" s="12" t="s">
        <v>9</v>
      </c>
      <c r="B8" s="28" t="s">
        <v>12</v>
      </c>
      <c r="C8" s="28"/>
      <c r="D8" s="28"/>
      <c r="E8" s="28"/>
      <c r="F8" s="28"/>
      <c r="G8" s="28"/>
    </row>
    <row r="9" spans="1:7" x14ac:dyDescent="0.25">
      <c r="A9" s="12" t="s">
        <v>10</v>
      </c>
      <c r="B9" s="28" t="s">
        <v>12</v>
      </c>
      <c r="C9" s="28"/>
      <c r="D9" s="28"/>
      <c r="E9" s="28"/>
      <c r="F9" s="28"/>
      <c r="G9" s="28"/>
    </row>
    <row r="10" spans="1:7" x14ac:dyDescent="0.25">
      <c r="A10" s="12"/>
      <c r="B10" s="13"/>
      <c r="C10" s="13"/>
      <c r="D10" s="13"/>
      <c r="E10" s="13"/>
      <c r="F10" s="13"/>
    </row>
    <row r="11" spans="1:7" x14ac:dyDescent="0.25">
      <c r="A11" s="14"/>
      <c r="B11" s="8"/>
      <c r="C11" s="7"/>
    </row>
    <row r="12" spans="1:7" x14ac:dyDescent="0.25">
      <c r="B12" s="9"/>
      <c r="C12" s="9"/>
      <c r="D12" s="9"/>
      <c r="E12" s="9"/>
      <c r="F12" s="9"/>
      <c r="G12" s="9"/>
    </row>
    <row r="13" spans="1:7" ht="34.5" customHeight="1" x14ac:dyDescent="0.25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4.5" customHeight="1" thickBot="1" x14ac:dyDescent="0.3">
      <c r="A14" s="29" t="s">
        <v>19</v>
      </c>
      <c r="B14" s="21" t="s">
        <v>20</v>
      </c>
      <c r="C14" s="22">
        <v>300</v>
      </c>
      <c r="D14" s="23">
        <v>0</v>
      </c>
      <c r="E14" s="24">
        <f t="shared" ref="E14" si="0">C14*D14</f>
        <v>0</v>
      </c>
      <c r="F14" s="24">
        <f t="shared" ref="F14" si="1">G14-E14</f>
        <v>0</v>
      </c>
      <c r="G14" s="24">
        <f t="shared" ref="G14" si="2">E14*1.21</f>
        <v>0</v>
      </c>
    </row>
    <row r="15" spans="1:7" ht="34.5" customHeight="1" thickTop="1" thickBot="1" x14ac:dyDescent="0.3">
      <c r="A15" s="30"/>
      <c r="B15" s="17" t="s">
        <v>21</v>
      </c>
      <c r="C15" s="18">
        <v>300</v>
      </c>
      <c r="D15" s="19">
        <v>0</v>
      </c>
      <c r="E15" s="20">
        <f t="shared" ref="E15:E21" si="3">C15*D15</f>
        <v>0</v>
      </c>
      <c r="F15" s="20">
        <f t="shared" ref="F15:F21" si="4">G15-E15</f>
        <v>0</v>
      </c>
      <c r="G15" s="20">
        <f t="shared" ref="G15:G21" si="5">E15*1.21</f>
        <v>0</v>
      </c>
    </row>
    <row r="16" spans="1:7" ht="34.5" customHeight="1" thickTop="1" thickBot="1" x14ac:dyDescent="0.3">
      <c r="A16" s="30"/>
      <c r="B16" s="17" t="s">
        <v>15</v>
      </c>
      <c r="C16" s="18">
        <v>40</v>
      </c>
      <c r="D16" s="19">
        <v>0</v>
      </c>
      <c r="E16" s="20">
        <f t="shared" ref="E16:E19" si="6">C16*D16</f>
        <v>0</v>
      </c>
      <c r="F16" s="20">
        <f t="shared" ref="F16:F19" si="7">G16-E16</f>
        <v>0</v>
      </c>
      <c r="G16" s="20">
        <f t="shared" ref="G16:G19" si="8">E16*1.21</f>
        <v>0</v>
      </c>
    </row>
    <row r="17" spans="1:7" ht="34.5" customHeight="1" thickTop="1" thickBot="1" x14ac:dyDescent="0.3">
      <c r="A17" s="30"/>
      <c r="B17" s="17" t="s">
        <v>16</v>
      </c>
      <c r="C17" s="18">
        <v>40</v>
      </c>
      <c r="D17" s="19">
        <v>0</v>
      </c>
      <c r="E17" s="20">
        <f t="shared" si="6"/>
        <v>0</v>
      </c>
      <c r="F17" s="20">
        <f t="shared" si="7"/>
        <v>0</v>
      </c>
      <c r="G17" s="20">
        <f t="shared" si="8"/>
        <v>0</v>
      </c>
    </row>
    <row r="18" spans="1:7" ht="34.5" customHeight="1" thickTop="1" thickBot="1" x14ac:dyDescent="0.3">
      <c r="A18" s="30"/>
      <c r="B18" s="17" t="s">
        <v>24</v>
      </c>
      <c r="C18" s="18">
        <v>340</v>
      </c>
      <c r="D18" s="19">
        <v>0</v>
      </c>
      <c r="E18" s="20">
        <f t="shared" si="6"/>
        <v>0</v>
      </c>
      <c r="F18" s="20">
        <f t="shared" si="7"/>
        <v>0</v>
      </c>
      <c r="G18" s="20">
        <f t="shared" si="8"/>
        <v>0</v>
      </c>
    </row>
    <row r="19" spans="1:7" ht="34.5" customHeight="1" thickTop="1" thickBot="1" x14ac:dyDescent="0.3">
      <c r="A19" s="30"/>
      <c r="B19" s="17" t="s">
        <v>17</v>
      </c>
      <c r="C19" s="18">
        <v>340</v>
      </c>
      <c r="D19" s="19">
        <v>0</v>
      </c>
      <c r="E19" s="20">
        <f t="shared" si="6"/>
        <v>0</v>
      </c>
      <c r="F19" s="20">
        <f t="shared" si="7"/>
        <v>0</v>
      </c>
      <c r="G19" s="20">
        <f t="shared" si="8"/>
        <v>0</v>
      </c>
    </row>
    <row r="20" spans="1:7" ht="34.5" customHeight="1" thickTop="1" thickBot="1" x14ac:dyDescent="0.3">
      <c r="A20" s="30"/>
      <c r="B20" s="17" t="s">
        <v>18</v>
      </c>
      <c r="C20" s="18">
        <v>340</v>
      </c>
      <c r="D20" s="19">
        <v>0</v>
      </c>
      <c r="E20" s="20">
        <f t="shared" ref="E20" si="9">C20*D20</f>
        <v>0</v>
      </c>
      <c r="F20" s="20">
        <f t="shared" ref="F20" si="10">G20-E20</f>
        <v>0</v>
      </c>
      <c r="G20" s="20">
        <f t="shared" ref="G20" si="11">E20*1.21</f>
        <v>0</v>
      </c>
    </row>
    <row r="21" spans="1:7" ht="34.5" customHeight="1" thickTop="1" thickBot="1" x14ac:dyDescent="0.3">
      <c r="A21" s="30"/>
      <c r="B21" s="17" t="s">
        <v>22</v>
      </c>
      <c r="C21" s="18">
        <v>100</v>
      </c>
      <c r="D21" s="19">
        <v>0</v>
      </c>
      <c r="E21" s="20">
        <f t="shared" si="3"/>
        <v>0</v>
      </c>
      <c r="F21" s="20">
        <f t="shared" si="4"/>
        <v>0</v>
      </c>
      <c r="G21" s="20">
        <f t="shared" si="5"/>
        <v>0</v>
      </c>
    </row>
    <row r="22" spans="1:7" ht="44.25" customHeight="1" thickTop="1" thickBot="1" x14ac:dyDescent="0.3">
      <c r="A22" s="31"/>
      <c r="B22" s="17" t="s">
        <v>23</v>
      </c>
      <c r="C22" s="18">
        <v>150</v>
      </c>
      <c r="D22" s="19">
        <v>0</v>
      </c>
      <c r="E22" s="20">
        <f t="shared" ref="E22" si="12">C22*D22</f>
        <v>0</v>
      </c>
      <c r="F22" s="20">
        <f t="shared" ref="F22" si="13">G22-E22</f>
        <v>0</v>
      </c>
      <c r="G22" s="20">
        <f t="shared" ref="G22" si="14">E22*1.21</f>
        <v>0</v>
      </c>
    </row>
    <row r="23" spans="1:7" ht="27.75" customHeight="1" thickTop="1" x14ac:dyDescent="0.25">
      <c r="A23" s="1"/>
      <c r="B23" s="25" t="s">
        <v>3</v>
      </c>
      <c r="C23" s="26"/>
      <c r="D23" s="15" t="s">
        <v>2</v>
      </c>
      <c r="E23" s="16">
        <f>SUM(E14:E22)</f>
        <v>0</v>
      </c>
      <c r="F23" s="5"/>
      <c r="G23" s="5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2"/>
      <c r="B25" s="2"/>
      <c r="F25" s="6"/>
      <c r="G25" s="2"/>
    </row>
  </sheetData>
  <protectedRanges>
    <protectedRange password="8A6C" sqref="B7:F10" name="Oblast1" securityDescriptor="O:WDG:WDD:(A;;CC;;;WD)"/>
  </protectedRanges>
  <mergeCells count="6">
    <mergeCell ref="B23:C23"/>
    <mergeCell ref="A2:G2"/>
    <mergeCell ref="B7:G7"/>
    <mergeCell ref="B8:G8"/>
    <mergeCell ref="B9:G9"/>
    <mergeCell ref="A14:A22"/>
  </mergeCells>
  <pageMargins left="0.7" right="0.7" top="0.78740157499999996" bottom="0.78740157499999996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2022-02-01T14:36:13Z</cp:lastPrinted>
  <dcterms:created xsi:type="dcterms:W3CDTF">2020-02-12T12:02:55Z</dcterms:created>
  <dcterms:modified xsi:type="dcterms:W3CDTF">2022-02-01T14:36:18Z</dcterms:modified>
</cp:coreProperties>
</file>