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defaultThemeVersion="124226"/>
  <bookViews>
    <workbookView xWindow="65416" yWindow="65416" windowWidth="29040" windowHeight="15840" activeTab="0"/>
  </bookViews>
  <sheets>
    <sheet name="Tlaková zařízení" sheetId="3" r:id="rId1"/>
  </sheets>
  <definedNames/>
  <calcPr calcId="191029"/>
  <extLst/>
</workbook>
</file>

<file path=xl/sharedStrings.xml><?xml version="1.0" encoding="utf-8"?>
<sst xmlns="http://schemas.openxmlformats.org/spreadsheetml/2006/main" count="38" uniqueCount="32">
  <si>
    <t>PČ</t>
  </si>
  <si>
    <t>Popis</t>
  </si>
  <si>
    <t>MJ</t>
  </si>
  <si>
    <t>množství</t>
  </si>
  <si>
    <t>J.cena</t>
  </si>
  <si>
    <t>cena celkem</t>
  </si>
  <si>
    <t>kus</t>
  </si>
  <si>
    <t>CELKEM</t>
  </si>
  <si>
    <t>Název VZ:</t>
  </si>
  <si>
    <t>objednatel:</t>
  </si>
  <si>
    <t>dodavatel:</t>
  </si>
  <si>
    <t>Provozní revize, prohlídky a zkoušky tlakových zařízení pro oblast OŘ Hradec Králové 2021 - 2024</t>
  </si>
  <si>
    <t>Tlakové nádoby stabilní o objemu do 200 litrů</t>
  </si>
  <si>
    <t>Tlakové nádoby stabilní o objemu nad 5000 litrů</t>
  </si>
  <si>
    <t>Provozní revize tlakové nádoby stabilní do 200 l (roční)</t>
  </si>
  <si>
    <t>Vnitřní revize tlakové nádoby stabilní (5 letá)</t>
  </si>
  <si>
    <t>Prohlídka a zkouška tlakové nádoby stabilní (10 letá)</t>
  </si>
  <si>
    <t>Provozní revize tlakové nádoby stabilní nad 5000 l (roční)</t>
  </si>
  <si>
    <t>Správa železnic, s.o. Oblastní ředitelství Hradec Králové</t>
  </si>
  <si>
    <t>Tlaková zařízení na hnacích drážních vozidlech UTZ - T</t>
  </si>
  <si>
    <t>Tlaková zařízení na tažených drážních vozidlech UTZ - T</t>
  </si>
  <si>
    <t>Jednotkový ceník</t>
  </si>
  <si>
    <t xml:space="preserve">Provozní revize vduchojemů na SHV hnací vozidla (roční) </t>
  </si>
  <si>
    <t>Prohlídka a zkouška vzduchojemů na SHV hnací vozidla (6 letá)</t>
  </si>
  <si>
    <t>Provozní revize vduchojemů na STV (2 letá)</t>
  </si>
  <si>
    <t>Celková prohlídka vzduchojemů, kontrola dokumentace vzduchojemů,kontrola funčnosti, kontrola upevnění, těsnosti, kontrola funkčnosti, kontrola pojistných ventilů a manometrů,kontrola spojů a šroubení,vystavení revizní zprávy a záznam do dokladů vzduchojemů v souladu s § 5 vyhlášky č. 100/1995 Sb. ve znění pozdějších předpisů, doprava revizního technika na místo a z místa revizní činnosti. Objednatel zajistí uvedení zařízení do provozu (nastartování vozidla nebo jeho připojení ke zdroji tlaku).</t>
  </si>
  <si>
    <t>Celková prohlídka a kontrola vzduchojemů z vnější i vnitřní strany, kontrola dokumentace, tlaková zkouška vzduchojemů vodou zkušebním přetlakem, zkouška těsnosti , vypracování protokolu o prohlídce a zkoušce a provedení záznamu do dokumentace vzduchojemů, v souladu s § 6 vyhlášky č. 100/1995 Sb. ve znění pozdějších předpisů doprava revizního technika na místo a z místa revizní činnosti. Objednatel zajistí demontování vzduchojemu z vozidla, zaslepení připojovacích otvorů, naplnění vodou a připojení ke zdroji hydraulického tlaku (ruční pumpě).</t>
  </si>
  <si>
    <t>Celková prohlídka vzduchojemů, kontrola dokumentace vzduchojemů, kontrola upevnění, těsnosti, kontrola funkčnosti, kontrola pojistných ventilů a manometrů, kontrola spojů a šroubení, vystavení revizní zprávy a záznam do dokladů vduchojemů v souladu s § 5 vyhlášky č. 100/1995 Sb. ve znění pozdějších předpisů, doprava revizního technika na místo a z místa revizní činnosti.  Objednatel zajistí  připojení zařízení ke zdroji tlaku.</t>
  </si>
  <si>
    <t>Ověření a kontrola dokumentace, vnější prohlídka nádoby za provozu, kontrola umístění, ustavení, označení a vystrojení nádoby, ověření funkce výstroje nádoby, kontrola provozních manometrů, kontrola těsnosti šroubových a přírubových spojů, kontrola provozních záznamů, vypracování revizní zprávy a záznam do dokladů tlakové nádoby v souladu s § 5 vyhlášky č. 100/1995 Sb. ve znění pozdějších předpisů, doprava revizního technika na místo a z místa revizní činnosti.  Objednatel zajistí  připojení zařízení ke zdroji tlaku.</t>
  </si>
  <si>
    <t>Ověření a kontrola dokumentace, vizuální prohlídka nádoby z vnější strany včetně výstroje,  vizuální prohlídka nádoby z vnitřní strany, zkouška těsnosti pracovní látkou nebo vodou, kontrola umístění, ustavení, označení nádoby, kontrola provozních záznamů,  vypracování revizní zprávy a záznam do dokladů tlakové nádoby v souladu s § 5 vyhlášky č. 100/1995 Sb. ve znění pozdějších předpisů, doprava revizního technika na místo a z místa revizní činnosti. Zadavatel zajistí  připojení zařízení ke zdroji tlaku. Objednatel zajistí zaslepení připojovacích otvorů, naplnění vodou a připojení ke zdroji hydraulického tlaku (ruční pumpě).</t>
  </si>
  <si>
    <t>Kontrola dokumentace zkoušené nádoby, vizuální prohlídka nádoby z vnější strany včetně výstroje, vizuální prohlídka nádoby z vnitřní strany, tlaková zkouška vodou zkušebním přetlakem, zkouška těsnosti pracovní látkou, kontrola umístění, ustavení, označení nádoby, kontrola provozních záznamů, vypracování protokolu o prohlídce a zkoušce a záznam do dokladů tlakové nádoby v souladu s § 6 vyhlášky č. 100/1995 Sb. ve znění pozdějších předpisů, doprava revizního technika na místo a z místa revizní činnosti. Objednatel zajistí zaslepení připojovacích otvorů, naplnění vodou a připojení ke zdroji hydraulického tlaku (ruční pumpě).</t>
  </si>
  <si>
    <t>Celková prohlídka vzduchojemů, kontrola dokumentace vzduchojemů, kontrola upevnění, těsnosti, kontrola funkčnosti, kontrola pojistných ventilů a manometrů, kontrola spojů a šroubení, vystavení revizní zprávy a záznam do dokladů tlakové nádoby v souladu s § 5 vyhlášky č. 100/1995 Sb. ve znění pozdějších předpisů, doprava revizního technika na místo a z místa revizní činnosti.  Objednatel zajistí připojení zařízení ke zdroji tlaku.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</si>
</sst>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4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3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1" fillId="0" borderId="1" xfId="21" applyFont="1" applyBorder="1">
      <alignment/>
      <protection/>
    </xf>
    <xf numFmtId="0" fontId="0" fillId="6" borderId="1" xfId="0" applyFill="1" applyBorder="1"/>
    <xf numFmtId="0" fontId="3" fillId="6" borderId="1" xfId="0" applyFont="1" applyFill="1" applyBorder="1"/>
    <xf numFmtId="4" fontId="0" fillId="6" borderId="1" xfId="0" applyNumberFormat="1" applyFill="1" applyBorder="1"/>
    <xf numFmtId="0" fontId="3" fillId="4" borderId="1" xfId="0" applyFont="1" applyFill="1" applyBorder="1"/>
    <xf numFmtId="0" fontId="3" fillId="3" borderId="0" xfId="0" applyFont="1" applyFill="1"/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 topLeftCell="A1">
      <selection activeCell="E16" sqref="E16"/>
    </sheetView>
  </sheetViews>
  <sheetFormatPr defaultColWidth="9.140625" defaultRowHeight="15"/>
  <cols>
    <col min="1" max="1" width="11.28125" style="0" customWidth="1"/>
    <col min="2" max="2" width="82.421875" style="0" customWidth="1"/>
    <col min="3" max="3" width="7.140625" style="0" customWidth="1"/>
    <col min="4" max="4" width="9.00390625" style="0" bestFit="1" customWidth="1"/>
    <col min="5" max="5" width="9.140625" style="0" customWidth="1"/>
    <col min="6" max="6" width="14.421875" style="0" customWidth="1"/>
  </cols>
  <sheetData>
    <row r="1" spans="1:6" ht="17.25">
      <c r="A1" s="33" t="s">
        <v>21</v>
      </c>
      <c r="B1" s="33"/>
      <c r="C1" s="33"/>
      <c r="D1" s="33"/>
      <c r="E1" s="33"/>
      <c r="F1" s="33"/>
    </row>
    <row r="2" spans="1:6" ht="15">
      <c r="A2" s="13" t="s">
        <v>8</v>
      </c>
      <c r="B2" s="12" t="s">
        <v>11</v>
      </c>
      <c r="C2" s="11"/>
      <c r="D2" s="11"/>
      <c r="E2" s="11"/>
      <c r="F2" s="11"/>
    </row>
    <row r="3" spans="1:6" ht="15">
      <c r="A3" s="30" t="s">
        <v>9</v>
      </c>
      <c r="B3" s="31" t="s">
        <v>18</v>
      </c>
      <c r="C3" s="30"/>
      <c r="D3" s="30"/>
      <c r="E3" s="30"/>
      <c r="F3" s="30"/>
    </row>
    <row r="4" spans="1:6" ht="15">
      <c r="A4" s="30" t="s">
        <v>10</v>
      </c>
      <c r="B4" s="35"/>
      <c r="C4" s="30"/>
      <c r="D4" s="30"/>
      <c r="E4" s="30"/>
      <c r="F4" s="30"/>
    </row>
    <row r="5" spans="1:6" ht="1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>
      <c r="A6" s="16"/>
      <c r="B6" s="21"/>
      <c r="C6" s="16"/>
      <c r="D6" s="16"/>
      <c r="E6" s="16"/>
      <c r="F6" s="16"/>
    </row>
    <row r="7" spans="1:6" ht="15">
      <c r="A7" s="9"/>
      <c r="B7" s="10" t="s">
        <v>19</v>
      </c>
      <c r="C7" s="9"/>
      <c r="D7" s="9"/>
      <c r="E7" s="9"/>
      <c r="F7" s="9"/>
    </row>
    <row r="8" spans="1:6" ht="15">
      <c r="A8" s="1">
        <v>1</v>
      </c>
      <c r="B8" s="14" t="s">
        <v>22</v>
      </c>
      <c r="C8" s="1" t="s">
        <v>6</v>
      </c>
      <c r="D8" s="2">
        <v>600</v>
      </c>
      <c r="E8" s="34"/>
      <c r="F8" s="3">
        <f>D8*E8</f>
        <v>0</v>
      </c>
    </row>
    <row r="9" spans="1:6" ht="90.75" customHeight="1">
      <c r="A9" s="1"/>
      <c r="B9" s="4" t="s">
        <v>25</v>
      </c>
      <c r="C9" s="1"/>
      <c r="D9" s="2"/>
      <c r="E9" s="3"/>
      <c r="F9" s="3"/>
    </row>
    <row r="10" spans="1:6" ht="15">
      <c r="A10" s="1">
        <v>2</v>
      </c>
      <c r="B10" s="14" t="s">
        <v>23</v>
      </c>
      <c r="C10" s="1" t="s">
        <v>6</v>
      </c>
      <c r="D10" s="2">
        <v>95</v>
      </c>
      <c r="E10" s="34"/>
      <c r="F10" s="3">
        <f>D10*E10</f>
        <v>0</v>
      </c>
    </row>
    <row r="11" spans="1:6" ht="105">
      <c r="A11" s="1"/>
      <c r="B11" s="32" t="s">
        <v>26</v>
      </c>
      <c r="C11" s="1"/>
      <c r="D11" s="2"/>
      <c r="E11" s="3"/>
      <c r="F11" s="3"/>
    </row>
    <row r="12" spans="1:6" ht="15">
      <c r="A12" s="6"/>
      <c r="B12" s="10" t="s">
        <v>20</v>
      </c>
      <c r="C12" s="6"/>
      <c r="D12" s="7"/>
      <c r="E12" s="8"/>
      <c r="F12" s="8"/>
    </row>
    <row r="13" spans="1:6" ht="15">
      <c r="A13" s="1">
        <v>3</v>
      </c>
      <c r="B13" s="14" t="s">
        <v>24</v>
      </c>
      <c r="C13" s="1" t="s">
        <v>6</v>
      </c>
      <c r="D13" s="2">
        <v>200</v>
      </c>
      <c r="E13" s="34"/>
      <c r="F13" s="3">
        <f>D13*E13</f>
        <v>0</v>
      </c>
    </row>
    <row r="14" spans="1:6" ht="75">
      <c r="A14" s="1"/>
      <c r="B14" s="4" t="s">
        <v>27</v>
      </c>
      <c r="C14" s="1"/>
      <c r="D14" s="2"/>
      <c r="E14" s="3"/>
      <c r="F14" s="3"/>
    </row>
    <row r="15" spans="1:6" ht="15">
      <c r="A15" s="17"/>
      <c r="B15" s="18" t="s">
        <v>12</v>
      </c>
      <c r="C15" s="17"/>
      <c r="D15" s="19"/>
      <c r="E15" s="20"/>
      <c r="F15" s="20"/>
    </row>
    <row r="16" spans="1:6" ht="15">
      <c r="A16" s="1">
        <v>4</v>
      </c>
      <c r="B16" s="14" t="s">
        <v>14</v>
      </c>
      <c r="C16" s="1" t="s">
        <v>6</v>
      </c>
      <c r="D16" s="2">
        <v>243</v>
      </c>
      <c r="E16" s="34"/>
      <c r="F16" s="3">
        <f>D16*E16</f>
        <v>0</v>
      </c>
    </row>
    <row r="17" spans="1:6" ht="90.75" customHeight="1">
      <c r="A17" s="1"/>
      <c r="B17" s="4" t="s">
        <v>28</v>
      </c>
      <c r="C17" s="1"/>
      <c r="D17" s="2"/>
      <c r="E17" s="3"/>
      <c r="F17" s="3"/>
    </row>
    <row r="18" spans="1:6" ht="15">
      <c r="A18" s="1">
        <v>5</v>
      </c>
      <c r="B18" s="25" t="s">
        <v>15</v>
      </c>
      <c r="C18" s="1" t="s">
        <v>6</v>
      </c>
      <c r="D18" s="2">
        <v>35</v>
      </c>
      <c r="E18" s="34"/>
      <c r="F18" s="3">
        <f>D18*E18</f>
        <v>0</v>
      </c>
    </row>
    <row r="19" spans="1:6" ht="106.5" customHeight="1">
      <c r="A19" s="1"/>
      <c r="B19" s="32" t="s">
        <v>29</v>
      </c>
      <c r="C19" s="1"/>
      <c r="D19" s="2"/>
      <c r="E19" s="3"/>
      <c r="F19" s="3"/>
    </row>
    <row r="20" spans="1:6" ht="17.25" customHeight="1">
      <c r="A20" s="1">
        <v>6</v>
      </c>
      <c r="B20" s="25" t="s">
        <v>16</v>
      </c>
      <c r="C20" s="1" t="s">
        <v>6</v>
      </c>
      <c r="D20" s="2">
        <v>35</v>
      </c>
      <c r="E20" s="34"/>
      <c r="F20" s="3">
        <f>D20*E20</f>
        <v>0</v>
      </c>
    </row>
    <row r="21" spans="1:6" ht="120" customHeight="1">
      <c r="A21" s="1"/>
      <c r="B21" s="4" t="s">
        <v>30</v>
      </c>
      <c r="C21" s="1"/>
      <c r="D21" s="2"/>
      <c r="E21" s="3"/>
      <c r="F21" s="3"/>
    </row>
    <row r="22" spans="1:6" ht="18.75" customHeight="1">
      <c r="A22" s="27"/>
      <c r="B22" s="26" t="s">
        <v>13</v>
      </c>
      <c r="C22" s="27"/>
      <c r="D22" s="28"/>
      <c r="E22" s="29"/>
      <c r="F22" s="29"/>
    </row>
    <row r="23" spans="1:6" ht="16.5" customHeight="1">
      <c r="A23" s="1">
        <v>7</v>
      </c>
      <c r="B23" s="14" t="s">
        <v>17</v>
      </c>
      <c r="C23" s="1" t="s">
        <v>6</v>
      </c>
      <c r="D23" s="2">
        <v>12</v>
      </c>
      <c r="E23" s="34"/>
      <c r="F23" s="3">
        <f>D23*E23</f>
        <v>0</v>
      </c>
    </row>
    <row r="24" spans="1:11" ht="78" customHeight="1">
      <c r="A24" s="1"/>
      <c r="B24" s="4" t="s">
        <v>31</v>
      </c>
      <c r="C24" s="1"/>
      <c r="D24" s="2"/>
      <c r="E24" s="3"/>
      <c r="F24" s="3"/>
      <c r="K24" s="15"/>
    </row>
    <row r="25" spans="1:6" ht="15">
      <c r="A25" s="22"/>
      <c r="B25" s="23" t="s">
        <v>7</v>
      </c>
      <c r="C25" s="22"/>
      <c r="D25" s="22"/>
      <c r="E25" s="22"/>
      <c r="F25" s="24">
        <f>SUM(F8:F24)</f>
        <v>0</v>
      </c>
    </row>
  </sheetData>
  <sheetProtection algorithmName="SHA-512" hashValue="AMfbT5uZXSDmxK8OWEMEgdzV9CfbdMsEDUwt0iGkBL5Pf8MnQebQd/VxqQxGFrKprA0w7jxLP9d0ojJKp+xn7w==" saltValue="EMUEGiMCwYqxNanne+scuQ==" spinCount="100000" sheet="1" objects="1" scenarios="1"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Jirowetz Jan, Ing.</dc:creator>
  <cp:keywords/>
  <dc:description/>
  <cp:lastModifiedBy>Jirowetz Jan, Ing.</cp:lastModifiedBy>
  <cp:lastPrinted>2021-05-21T05:06:53Z</cp:lastPrinted>
  <dcterms:created xsi:type="dcterms:W3CDTF">2017-05-09T07:20:24Z</dcterms:created>
  <dcterms:modified xsi:type="dcterms:W3CDTF">2021-08-06T06:55:47Z</dcterms:modified>
  <cp:category/>
  <cp:version/>
  <cp:contentType/>
  <cp:contentStatus/>
</cp:coreProperties>
</file>