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270" windowWidth="20730" windowHeight="11760" activeTab="3"/>
  </bookViews>
  <sheets>
    <sheet name="Nabídka pro PZ ŘSD " sheetId="7" r:id="rId1"/>
    <sheet name="Nabídka pro PZ SŽ" sheetId="1" r:id="rId2"/>
    <sheet name="Nabídka pro PZ SPS" sheetId="6" r:id="rId3"/>
    <sheet name="Souhrn - celková nabídková cena" sheetId="2" r:id="rId4"/>
  </sheets>
  <definedNames/>
  <calcPr calcId="145621"/>
</workbook>
</file>

<file path=xl/sharedStrings.xml><?xml version="1.0" encoding="utf-8"?>
<sst xmlns="http://schemas.openxmlformats.org/spreadsheetml/2006/main" count="83" uniqueCount="27">
  <si>
    <t>Cena za mj v Kč bez DPH</t>
  </si>
  <si>
    <t>DPH</t>
  </si>
  <si>
    <t>Celková nabídková cena bez DPH:</t>
  </si>
  <si>
    <t>HODNOTÍCÍ KRITÉRIUM</t>
  </si>
  <si>
    <t>Cena za požadované množství v Kč bez DPH</t>
  </si>
  <si>
    <t>Cena za požadované množství v Kč včetně DPH</t>
  </si>
  <si>
    <t>Pověřující zadavatel</t>
  </si>
  <si>
    <t>Identifikace dodavatele:</t>
  </si>
  <si>
    <t>Název:</t>
  </si>
  <si>
    <t>Sídlo:</t>
  </si>
  <si>
    <t>IČO:</t>
  </si>
  <si>
    <t>Příloha č. 3 Kupní smlouvy - Specifikace předmětu plnění - ceník</t>
  </si>
  <si>
    <t>Tabulka s požadovaným a naceněným zbožím bude pro daného pověřujícího zadavatele uvedena v samostatné záložce. Po vyhodnocení kola DNS bude tabulka v samostatném souboru předána spolu s KS a jejími dalšími přílohami k podpisu příslušnému pověřujícímu zadavateli.</t>
  </si>
  <si>
    <t>Předmět plnění dle specifikace</t>
  </si>
  <si>
    <t>doplní dodavatel</t>
  </si>
  <si>
    <t>Cenová nabídka pro pověřujícího zadavatele - Česká republika - Státní plavební správa</t>
  </si>
  <si>
    <t>Česká republika - Státní plavební správa</t>
  </si>
  <si>
    <t>Požadované množství v ks</t>
  </si>
  <si>
    <t>Cenová nabídka pro pověřujícího zadavatele - Česká republika - Ředitelství silnic a dálnic</t>
  </si>
  <si>
    <r>
      <t>Veřejná zakázka: "</t>
    </r>
    <r>
      <rPr>
        <b/>
        <sz val="9"/>
        <rFont val="Verdana"/>
        <family val="2"/>
      </rPr>
      <t>Dynamický nákupní systém na dodávky komodit IT pro resort MD ČR - 3. kolo"</t>
    </r>
  </si>
  <si>
    <t>Tiskárna A4 černobílá</t>
  </si>
  <si>
    <t>Tiskárna multifunkční A3 černobílá</t>
  </si>
  <si>
    <t>Ředitelství silnic a dálnic</t>
  </si>
  <si>
    <t>Celková nabídková cena - Dynamický nákupní systém na dodávky komodit IT pro resort MD ČR - 3. kolo</t>
  </si>
  <si>
    <t>Cenová nabídka pro pověřujícího zadavatele - Česká republika - Správa železnic, s.o.</t>
  </si>
  <si>
    <t>Plotter A0</t>
  </si>
  <si>
    <t>Správa železnic, s.o.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</si>
</sst>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Calibri"/>
      <family val="2"/>
      <scheme val="minor"/>
    </font>
    <font>
      <b/>
      <sz val="9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i/>
      <sz val="8"/>
      <color rgb="FFFF0000"/>
      <name val="Verdana"/>
      <family val="2"/>
    </font>
    <font>
      <b/>
      <sz val="11"/>
      <name val="Verdana"/>
      <family val="2"/>
    </font>
    <font>
      <b/>
      <u val="single"/>
      <sz val="9"/>
      <color theme="1"/>
      <name val="Verdana"/>
      <family val="2"/>
    </font>
    <font>
      <b/>
      <i/>
      <u val="single"/>
      <sz val="8"/>
      <color rgb="FFFF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2" xfId="0" applyFont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3" fillId="0" borderId="0" xfId="0" applyFont="1"/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7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 topLeftCell="A1">
      <selection activeCell="B28" sqref="B28"/>
    </sheetView>
  </sheetViews>
  <sheetFormatPr defaultColWidth="9.140625" defaultRowHeight="15"/>
  <cols>
    <col min="1" max="1" width="31.421875" style="0" customWidth="1"/>
    <col min="2" max="2" width="32.0039062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39" t="s">
        <v>11</v>
      </c>
      <c r="F1" s="39"/>
    </row>
    <row r="2" spans="1:3" ht="15">
      <c r="A2" s="1"/>
      <c r="B2" s="1"/>
      <c r="C2" s="1"/>
    </row>
    <row r="3" spans="1:7" ht="15">
      <c r="A3" s="40" t="s">
        <v>18</v>
      </c>
      <c r="B3" s="40"/>
      <c r="C3" s="40"/>
      <c r="D3" s="40"/>
      <c r="E3" s="40"/>
      <c r="F3" s="40"/>
      <c r="G3" s="26"/>
    </row>
    <row r="4" spans="1:7" ht="15">
      <c r="A4" s="37"/>
      <c r="B4" s="37"/>
      <c r="C4" s="37"/>
      <c r="D4" s="37"/>
      <c r="E4" s="37"/>
      <c r="F4" s="37"/>
      <c r="G4" s="37"/>
    </row>
    <row r="5" spans="1:3" ht="15">
      <c r="A5" s="18" t="s">
        <v>19</v>
      </c>
      <c r="B5" s="1"/>
      <c r="C5" s="1"/>
    </row>
    <row r="6" spans="1:3" ht="15">
      <c r="A6" s="8"/>
      <c r="B6" s="8"/>
      <c r="C6" s="7"/>
    </row>
    <row r="7" spans="1:3" ht="15">
      <c r="A7" s="19" t="s">
        <v>7</v>
      </c>
      <c r="B7" s="8"/>
      <c r="C7" s="7"/>
    </row>
    <row r="8" spans="1:7" ht="15">
      <c r="A8" s="20" t="s">
        <v>8</v>
      </c>
      <c r="B8" s="41" t="s">
        <v>14</v>
      </c>
      <c r="C8" s="42"/>
      <c r="D8" s="42"/>
      <c r="E8" s="42"/>
      <c r="F8" s="42"/>
      <c r="G8" s="22"/>
    </row>
    <row r="9" spans="1:7" ht="15">
      <c r="A9" s="20" t="s">
        <v>9</v>
      </c>
      <c r="B9" s="41" t="s">
        <v>14</v>
      </c>
      <c r="C9" s="42"/>
      <c r="D9" s="42"/>
      <c r="E9" s="42"/>
      <c r="F9" s="42"/>
      <c r="G9" s="22"/>
    </row>
    <row r="10" spans="1:7" ht="15">
      <c r="A10" s="20" t="s">
        <v>10</v>
      </c>
      <c r="B10" s="41" t="s">
        <v>14</v>
      </c>
      <c r="C10" s="42"/>
      <c r="D10" s="42"/>
      <c r="E10" s="42"/>
      <c r="F10" s="42"/>
      <c r="G10" s="22"/>
    </row>
    <row r="11" spans="1:7" ht="15">
      <c r="A11" s="20"/>
      <c r="B11" s="24"/>
      <c r="C11" s="24"/>
      <c r="D11" s="24"/>
      <c r="E11" s="24"/>
      <c r="F11" s="24"/>
      <c r="G11" s="23"/>
    </row>
    <row r="12" spans="1:3" ht="15">
      <c r="A12" s="25"/>
      <c r="B12" s="8"/>
      <c r="C12" s="7"/>
    </row>
    <row r="14" spans="1:6" ht="22.5">
      <c r="A14" s="3" t="s">
        <v>13</v>
      </c>
      <c r="B14" s="3" t="s">
        <v>17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2" t="s">
        <v>20</v>
      </c>
      <c r="B15" s="9">
        <v>10</v>
      </c>
      <c r="C15" s="10">
        <v>0</v>
      </c>
      <c r="D15" s="11">
        <f>B15*C15</f>
        <v>0</v>
      </c>
      <c r="E15" s="11">
        <f>F15-D15</f>
        <v>0</v>
      </c>
      <c r="F15" s="11">
        <f>D15*1.21</f>
        <v>0</v>
      </c>
    </row>
    <row r="16" spans="1:6" ht="31.5" customHeight="1">
      <c r="A16" s="1"/>
      <c r="B16" s="1"/>
      <c r="C16" s="4" t="s">
        <v>2</v>
      </c>
      <c r="D16" s="12">
        <f>SUM(D15:D15)</f>
        <v>0</v>
      </c>
      <c r="E16" s="1"/>
      <c r="F16" s="1"/>
    </row>
    <row r="21" spans="1:6" ht="15" customHeight="1">
      <c r="A21" s="38" t="s">
        <v>12</v>
      </c>
      <c r="B21" s="38"/>
      <c r="C21" s="38"/>
      <c r="D21" s="38"/>
      <c r="E21" s="38"/>
      <c r="F21" s="38"/>
    </row>
    <row r="22" spans="1:6" ht="32.25" customHeight="1">
      <c r="A22" s="38"/>
      <c r="B22" s="38"/>
      <c r="C22" s="38"/>
      <c r="D22" s="38"/>
      <c r="E22" s="38"/>
      <c r="F22" s="38"/>
    </row>
  </sheetData>
  <protectedRanges>
    <protectedRange password="8A6C" sqref="B8:G11" name="Oblast1" securityDescriptor="O:WDG:WDD:(A;;CC;;;WD)"/>
  </protectedRanges>
  <mergeCells count="6">
    <mergeCell ref="A21:F22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 topLeftCell="A1">
      <selection activeCell="C31" sqref="C31"/>
    </sheetView>
  </sheetViews>
  <sheetFormatPr defaultColWidth="9.140625" defaultRowHeight="15"/>
  <cols>
    <col min="1" max="1" width="31.421875" style="0" customWidth="1"/>
    <col min="2" max="2" width="32.0039062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39" t="s">
        <v>11</v>
      </c>
      <c r="F1" s="39"/>
    </row>
    <row r="2" spans="1:3" ht="15">
      <c r="A2" s="1"/>
      <c r="B2" s="1"/>
      <c r="C2" s="1"/>
    </row>
    <row r="3" spans="1:7" ht="15">
      <c r="A3" s="40" t="s">
        <v>24</v>
      </c>
      <c r="B3" s="40"/>
      <c r="C3" s="40"/>
      <c r="D3" s="40"/>
      <c r="E3" s="40"/>
      <c r="F3" s="40"/>
      <c r="G3" s="26"/>
    </row>
    <row r="4" spans="1:7" ht="15">
      <c r="A4" s="21"/>
      <c r="B4" s="21"/>
      <c r="C4" s="21"/>
      <c r="D4" s="21"/>
      <c r="E4" s="21"/>
      <c r="F4" s="21"/>
      <c r="G4" s="21"/>
    </row>
    <row r="5" spans="1:3" ht="15">
      <c r="A5" s="18" t="s">
        <v>19</v>
      </c>
      <c r="B5" s="1"/>
      <c r="C5" s="1"/>
    </row>
    <row r="6" spans="1:3" ht="15">
      <c r="A6" s="8"/>
      <c r="B6" s="8"/>
      <c r="C6" s="7"/>
    </row>
    <row r="7" spans="1:3" ht="15">
      <c r="A7" s="19" t="s">
        <v>7</v>
      </c>
      <c r="B7" s="8"/>
      <c r="C7" s="7"/>
    </row>
    <row r="8" spans="1:7" ht="15">
      <c r="A8" s="20" t="s">
        <v>8</v>
      </c>
      <c r="B8" s="41" t="s">
        <v>14</v>
      </c>
      <c r="C8" s="42"/>
      <c r="D8" s="42"/>
      <c r="E8" s="42"/>
      <c r="F8" s="42"/>
      <c r="G8" s="22"/>
    </row>
    <row r="9" spans="1:7" ht="15">
      <c r="A9" s="20" t="s">
        <v>9</v>
      </c>
      <c r="B9" s="41" t="s">
        <v>14</v>
      </c>
      <c r="C9" s="42"/>
      <c r="D9" s="42"/>
      <c r="E9" s="42"/>
      <c r="F9" s="42"/>
      <c r="G9" s="22"/>
    </row>
    <row r="10" spans="1:7" ht="15">
      <c r="A10" s="20" t="s">
        <v>10</v>
      </c>
      <c r="B10" s="41" t="s">
        <v>14</v>
      </c>
      <c r="C10" s="42"/>
      <c r="D10" s="42"/>
      <c r="E10" s="42"/>
      <c r="F10" s="42"/>
      <c r="G10" s="22"/>
    </row>
    <row r="11" spans="1:7" ht="15">
      <c r="A11" s="20"/>
      <c r="B11" s="24"/>
      <c r="C11" s="24"/>
      <c r="D11" s="24"/>
      <c r="E11" s="24"/>
      <c r="F11" s="24"/>
      <c r="G11" s="23"/>
    </row>
    <row r="12" spans="1:3" ht="15">
      <c r="A12" s="25"/>
      <c r="B12" s="8"/>
      <c r="C12" s="7"/>
    </row>
    <row r="14" spans="1:6" ht="22.5">
      <c r="A14" s="3" t="s">
        <v>13</v>
      </c>
      <c r="B14" s="3" t="s">
        <v>17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2" t="s">
        <v>25</v>
      </c>
      <c r="B15" s="9">
        <v>11</v>
      </c>
      <c r="C15" s="10">
        <v>0</v>
      </c>
      <c r="D15" s="11">
        <f>B15*C15</f>
        <v>0</v>
      </c>
      <c r="E15" s="11">
        <f>F15-D15</f>
        <v>0</v>
      </c>
      <c r="F15" s="11">
        <f>D15*1.21</f>
        <v>0</v>
      </c>
    </row>
    <row r="16" spans="1:6" ht="31.5" customHeight="1">
      <c r="A16" s="1"/>
      <c r="B16" s="1"/>
      <c r="C16" s="4" t="s">
        <v>2</v>
      </c>
      <c r="D16" s="12">
        <f>SUM(D15:D15)</f>
        <v>0</v>
      </c>
      <c r="E16" s="1"/>
      <c r="F16" s="1"/>
    </row>
    <row r="21" spans="1:6" ht="15" customHeight="1">
      <c r="A21" s="38" t="s">
        <v>12</v>
      </c>
      <c r="B21" s="38"/>
      <c r="C21" s="38"/>
      <c r="D21" s="38"/>
      <c r="E21" s="38"/>
      <c r="F21" s="38"/>
    </row>
    <row r="22" spans="1:6" ht="32.25" customHeight="1">
      <c r="A22" s="38"/>
      <c r="B22" s="38"/>
      <c r="C22" s="38"/>
      <c r="D22" s="38"/>
      <c r="E22" s="38"/>
      <c r="F22" s="38"/>
    </row>
  </sheetData>
  <protectedRanges>
    <protectedRange password="8A6C" sqref="B8:G11" name="Oblast1" securityDescriptor="O:WDG:WDD:(A;;CC;;;WD)"/>
  </protectedRanges>
  <mergeCells count="6">
    <mergeCell ref="A21:F22"/>
    <mergeCell ref="B8:F8"/>
    <mergeCell ref="B9:F9"/>
    <mergeCell ref="B10:F10"/>
    <mergeCell ref="E1:F1"/>
    <mergeCell ref="A3:F3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B17" sqref="B17"/>
    </sheetView>
  </sheetViews>
  <sheetFormatPr defaultColWidth="9.140625" defaultRowHeight="15"/>
  <cols>
    <col min="1" max="1" width="34.140625" style="0" customWidth="1"/>
    <col min="2" max="2" width="36.5742187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39" t="s">
        <v>11</v>
      </c>
      <c r="F1" s="39"/>
    </row>
    <row r="2" spans="1:3" ht="15">
      <c r="A2" s="1"/>
      <c r="B2" s="1"/>
      <c r="C2" s="1"/>
    </row>
    <row r="3" spans="1:7" ht="15">
      <c r="A3" s="40" t="s">
        <v>15</v>
      </c>
      <c r="B3" s="40"/>
      <c r="C3" s="40"/>
      <c r="D3" s="40"/>
      <c r="E3" s="40"/>
      <c r="F3" s="40"/>
      <c r="G3" s="26"/>
    </row>
    <row r="4" spans="1:7" ht="15">
      <c r="A4" s="27"/>
      <c r="B4" s="27"/>
      <c r="C4" s="27"/>
      <c r="D4" s="27"/>
      <c r="E4" s="27"/>
      <c r="F4" s="27"/>
      <c r="G4" s="27"/>
    </row>
    <row r="5" spans="1:3" ht="15">
      <c r="A5" s="18" t="s">
        <v>19</v>
      </c>
      <c r="B5" s="1"/>
      <c r="C5" s="1"/>
    </row>
    <row r="6" spans="1:3" ht="15">
      <c r="A6" s="8"/>
      <c r="B6" s="8"/>
      <c r="C6" s="7"/>
    </row>
    <row r="7" spans="1:3" ht="15">
      <c r="A7" s="19" t="s">
        <v>7</v>
      </c>
      <c r="B7" s="8"/>
      <c r="C7" s="7"/>
    </row>
    <row r="8" spans="1:7" ht="15">
      <c r="A8" s="20" t="s">
        <v>8</v>
      </c>
      <c r="B8" s="41" t="s">
        <v>14</v>
      </c>
      <c r="C8" s="42"/>
      <c r="D8" s="42"/>
      <c r="E8" s="42"/>
      <c r="F8" s="42"/>
      <c r="G8" s="22"/>
    </row>
    <row r="9" spans="1:7" ht="15">
      <c r="A9" s="20" t="s">
        <v>9</v>
      </c>
      <c r="B9" s="41" t="s">
        <v>14</v>
      </c>
      <c r="C9" s="42"/>
      <c r="D9" s="42"/>
      <c r="E9" s="42"/>
      <c r="F9" s="42"/>
      <c r="G9" s="22"/>
    </row>
    <row r="10" spans="1:7" ht="15">
      <c r="A10" s="20" t="s">
        <v>10</v>
      </c>
      <c r="B10" s="41" t="s">
        <v>14</v>
      </c>
      <c r="C10" s="42"/>
      <c r="D10" s="42"/>
      <c r="E10" s="42"/>
      <c r="F10" s="42"/>
      <c r="G10" s="22"/>
    </row>
    <row r="11" spans="1:7" ht="15">
      <c r="A11" s="20"/>
      <c r="B11" s="24"/>
      <c r="C11" s="24"/>
      <c r="D11" s="24"/>
      <c r="E11" s="24"/>
      <c r="F11" s="24"/>
      <c r="G11" s="23"/>
    </row>
    <row r="12" spans="1:3" ht="15">
      <c r="A12" s="25"/>
      <c r="B12" s="8"/>
      <c r="C12" s="7"/>
    </row>
    <row r="14" spans="1:6" ht="22.5">
      <c r="A14" s="31" t="s">
        <v>13</v>
      </c>
      <c r="B14" s="31" t="s">
        <v>17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2" t="s">
        <v>20</v>
      </c>
      <c r="B15" s="9">
        <v>7</v>
      </c>
      <c r="C15" s="10">
        <v>0</v>
      </c>
      <c r="D15" s="11">
        <f>B15*C15</f>
        <v>0</v>
      </c>
      <c r="E15" s="11">
        <f>F15-D15</f>
        <v>0</v>
      </c>
      <c r="F15" s="11">
        <f>D15*1.21</f>
        <v>0</v>
      </c>
    </row>
    <row r="16" spans="1:6" ht="31.5" customHeight="1">
      <c r="A16" s="32" t="s">
        <v>21</v>
      </c>
      <c r="B16" s="9">
        <v>1</v>
      </c>
      <c r="C16" s="10">
        <v>0</v>
      </c>
      <c r="D16" s="11">
        <f>B16*C16</f>
        <v>0</v>
      </c>
      <c r="E16" s="11">
        <f>F16-D16</f>
        <v>0</v>
      </c>
      <c r="F16" s="11">
        <f>D16*1.21</f>
        <v>0</v>
      </c>
    </row>
    <row r="17" spans="1:6" ht="31.5" customHeight="1">
      <c r="A17" s="1"/>
      <c r="B17" s="1"/>
      <c r="C17" s="4" t="s">
        <v>2</v>
      </c>
      <c r="D17" s="12">
        <f>SUM(D15:D16)</f>
        <v>0</v>
      </c>
      <c r="E17" s="1"/>
      <c r="F17" s="1"/>
    </row>
    <row r="22" spans="1:6" ht="15" customHeight="1">
      <c r="A22" s="38" t="s">
        <v>12</v>
      </c>
      <c r="B22" s="38"/>
      <c r="C22" s="38"/>
      <c r="D22" s="38"/>
      <c r="E22" s="38"/>
      <c r="F22" s="38"/>
    </row>
    <row r="23" spans="1:6" ht="32.25" customHeight="1">
      <c r="A23" s="38"/>
      <c r="B23" s="38"/>
      <c r="C23" s="38"/>
      <c r="D23" s="38"/>
      <c r="E23" s="38"/>
      <c r="F23" s="38"/>
    </row>
  </sheetData>
  <protectedRanges>
    <protectedRange password="8A6C" sqref="B8:G11" name="Oblast1" securityDescriptor="O:WDG:WDD:(A;;CC;;;WD)"/>
  </protectedRanges>
  <mergeCells count="6">
    <mergeCell ref="A22:F23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tabSelected="1" workbookViewId="0" topLeftCell="A1">
      <selection activeCell="D27" sqref="D27"/>
    </sheetView>
  </sheetViews>
  <sheetFormatPr defaultColWidth="9.140625" defaultRowHeight="15"/>
  <cols>
    <col min="1" max="1" width="26.7109375" style="0" customWidth="1"/>
    <col min="2" max="2" width="33.140625" style="0" customWidth="1"/>
    <col min="3" max="3" width="19.00390625" style="0" customWidth="1"/>
    <col min="4" max="4" width="29.00390625" style="0" customWidth="1"/>
    <col min="5" max="5" width="27.421875" style="0" customWidth="1"/>
    <col min="6" max="6" width="24.28125" style="0" customWidth="1"/>
    <col min="7" max="7" width="33.00390625" style="0" customWidth="1"/>
    <col min="8" max="8" width="32.28125" style="0" customWidth="1"/>
  </cols>
  <sheetData>
    <row r="2" spans="1:7" ht="15">
      <c r="A2" s="40" t="s">
        <v>23</v>
      </c>
      <c r="B2" s="40"/>
      <c r="C2" s="40"/>
      <c r="D2" s="40"/>
      <c r="E2" s="40"/>
      <c r="F2" s="40"/>
      <c r="G2" s="40"/>
    </row>
    <row r="4" spans="1:3" ht="15">
      <c r="A4" s="18" t="s">
        <v>19</v>
      </c>
      <c r="B4" s="1"/>
      <c r="C4" s="1"/>
    </row>
    <row r="5" spans="1:3" ht="15">
      <c r="A5" s="8"/>
      <c r="B5" s="8"/>
      <c r="C5" s="7"/>
    </row>
    <row r="6" spans="1:3" ht="15">
      <c r="A6" s="19" t="s">
        <v>7</v>
      </c>
      <c r="B6" s="8"/>
      <c r="C6" s="7"/>
    </row>
    <row r="7" spans="1:7" ht="15">
      <c r="A7" s="20" t="s">
        <v>8</v>
      </c>
      <c r="B7" s="45" t="s">
        <v>14</v>
      </c>
      <c r="C7" s="45"/>
      <c r="D7" s="45"/>
      <c r="E7" s="45"/>
      <c r="F7" s="45"/>
      <c r="G7" s="45"/>
    </row>
    <row r="8" spans="1:7" ht="15">
      <c r="A8" s="20" t="s">
        <v>9</v>
      </c>
      <c r="B8" s="45" t="s">
        <v>14</v>
      </c>
      <c r="C8" s="45"/>
      <c r="D8" s="45"/>
      <c r="E8" s="45"/>
      <c r="F8" s="45"/>
      <c r="G8" s="45"/>
    </row>
    <row r="9" spans="1:7" ht="15">
      <c r="A9" s="20" t="s">
        <v>10</v>
      </c>
      <c r="B9" s="45" t="s">
        <v>14</v>
      </c>
      <c r="C9" s="45"/>
      <c r="D9" s="45"/>
      <c r="E9" s="45"/>
      <c r="F9" s="45"/>
      <c r="G9" s="45"/>
    </row>
    <row r="10" spans="1:6" ht="15">
      <c r="A10" s="20"/>
      <c r="B10" s="24"/>
      <c r="C10" s="24"/>
      <c r="D10" s="24"/>
      <c r="E10" s="24"/>
      <c r="F10" s="24"/>
    </row>
    <row r="11" spans="1:3" ht="15">
      <c r="A11" s="25"/>
      <c r="B11" s="8"/>
      <c r="C11" s="7"/>
    </row>
    <row r="12" spans="2:7" ht="15">
      <c r="B12" s="17"/>
      <c r="C12" s="17"/>
      <c r="D12" s="17"/>
      <c r="E12" s="17"/>
      <c r="F12" s="17"/>
      <c r="G12" s="17"/>
    </row>
    <row r="13" spans="1:7" ht="34.5" customHeight="1" thickBot="1">
      <c r="A13" s="3" t="s">
        <v>6</v>
      </c>
      <c r="B13" s="4" t="s">
        <v>13</v>
      </c>
      <c r="C13" s="4" t="s">
        <v>17</v>
      </c>
      <c r="D13" s="4" t="s">
        <v>0</v>
      </c>
      <c r="E13" s="4" t="s">
        <v>4</v>
      </c>
      <c r="F13" s="4" t="s">
        <v>1</v>
      </c>
      <c r="G13" s="4" t="s">
        <v>5</v>
      </c>
    </row>
    <row r="14" spans="1:7" ht="34.5" customHeight="1" thickBot="1" thickTop="1">
      <c r="A14" s="35" t="s">
        <v>26</v>
      </c>
      <c r="B14" s="36" t="s">
        <v>25</v>
      </c>
      <c r="C14" s="30">
        <v>11</v>
      </c>
      <c r="D14" s="28">
        <v>0</v>
      </c>
      <c r="E14" s="29">
        <f aca="true" t="shared" si="0" ref="E14">C14*D14</f>
        <v>0</v>
      </c>
      <c r="F14" s="29">
        <f aca="true" t="shared" si="1" ref="F14">G14-E14</f>
        <v>0</v>
      </c>
      <c r="G14" s="29">
        <f aca="true" t="shared" si="2" ref="G14">E14*1.21</f>
        <v>0</v>
      </c>
    </row>
    <row r="15" spans="1:7" ht="25.5" customHeight="1" thickBot="1" thickTop="1">
      <c r="A15" s="35" t="s">
        <v>22</v>
      </c>
      <c r="B15" s="36" t="s">
        <v>20</v>
      </c>
      <c r="C15" s="30">
        <v>10</v>
      </c>
      <c r="D15" s="28">
        <v>0</v>
      </c>
      <c r="E15" s="29">
        <f aca="true" t="shared" si="3" ref="E15:E17">C15*D15</f>
        <v>0</v>
      </c>
      <c r="F15" s="29">
        <f aca="true" t="shared" si="4" ref="F15:F18">G15-E15</f>
        <v>0</v>
      </c>
      <c r="G15" s="29">
        <f aca="true" t="shared" si="5" ref="G15:G18">E15*1.21</f>
        <v>0</v>
      </c>
    </row>
    <row r="16" spans="1:7" ht="21.75" customHeight="1" thickTop="1">
      <c r="A16" s="43" t="s">
        <v>16</v>
      </c>
      <c r="B16" s="33" t="s">
        <v>20</v>
      </c>
      <c r="C16" s="30">
        <v>7</v>
      </c>
      <c r="D16" s="28">
        <v>0</v>
      </c>
      <c r="E16" s="29">
        <f t="shared" si="3"/>
        <v>0</v>
      </c>
      <c r="F16" s="29">
        <f t="shared" si="4"/>
        <v>0</v>
      </c>
      <c r="G16" s="29">
        <f t="shared" si="5"/>
        <v>0</v>
      </c>
    </row>
    <row r="17" spans="1:7" ht="24" customHeight="1" thickBot="1">
      <c r="A17" s="44"/>
      <c r="B17" s="34" t="s">
        <v>21</v>
      </c>
      <c r="C17" s="14">
        <v>1</v>
      </c>
      <c r="D17" s="15">
        <v>0</v>
      </c>
      <c r="E17" s="16">
        <f t="shared" si="3"/>
        <v>0</v>
      </c>
      <c r="F17" s="16">
        <f t="shared" si="4"/>
        <v>0</v>
      </c>
      <c r="G17" s="16">
        <f t="shared" si="5"/>
        <v>0</v>
      </c>
    </row>
    <row r="18" spans="1:7" ht="27.75" customHeight="1" thickTop="1">
      <c r="A18" s="1"/>
      <c r="B18" s="47" t="s">
        <v>3</v>
      </c>
      <c r="C18" s="48"/>
      <c r="D18" s="4" t="s">
        <v>2</v>
      </c>
      <c r="E18" s="46">
        <f>SUM(E14:E17)</f>
        <v>0</v>
      </c>
      <c r="F18" s="5"/>
      <c r="G18" s="5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2"/>
      <c r="B20" s="2"/>
      <c r="F20" s="6"/>
      <c r="G20" s="2"/>
    </row>
    <row r="23" ht="15">
      <c r="A23" s="13"/>
    </row>
  </sheetData>
  <protectedRanges>
    <protectedRange password="8A6C" sqref="B7:F10" name="Oblast1" securityDescriptor="O:WDG:WDD:(A;;CC;;;WD)"/>
  </protectedRanges>
  <mergeCells count="6">
    <mergeCell ref="B18:C18"/>
    <mergeCell ref="A16:A17"/>
    <mergeCell ref="A2:G2"/>
    <mergeCell ref="B7:G7"/>
    <mergeCell ref="B8:G8"/>
    <mergeCell ref="B9:G9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Jirková Eliška, Mgr.</dc:creator>
  <cp:keywords/>
  <dc:description/>
  <cp:lastModifiedBy>Jirková Eliška, Mgr.</cp:lastModifiedBy>
  <cp:lastPrinted>2021-05-06T13:54:31Z</cp:lastPrinted>
  <dcterms:created xsi:type="dcterms:W3CDTF">2020-02-12T12:02:55Z</dcterms:created>
  <dcterms:modified xsi:type="dcterms:W3CDTF">2021-05-28T13:39:43Z</dcterms:modified>
  <cp:category/>
  <cp:version/>
  <cp:contentType/>
  <cp:contentStatus/>
</cp:coreProperties>
</file>