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9" i="1"/>
  <c r="H20" i="1" l="1"/>
  <c r="H21" i="1"/>
  <c r="H22" i="1"/>
  <c r="H23" i="1"/>
  <c r="H24" i="1"/>
  <c r="H25" i="1"/>
  <c r="H26" i="1"/>
  <c r="H9" i="1"/>
  <c r="H10" i="1"/>
  <c r="H11" i="1"/>
  <c r="H12" i="1"/>
  <c r="H13" i="1"/>
  <c r="H14" i="1"/>
  <c r="H15" i="1"/>
  <c r="H16" i="1"/>
  <c r="H17" i="1"/>
  <c r="H18" i="1"/>
  <c r="H19" i="1"/>
  <c r="H27" i="1"/>
  <c r="H28" i="1"/>
  <c r="H29" i="1" l="1"/>
</calcChain>
</file>

<file path=xl/sharedStrings.xml><?xml version="1.0" encoding="utf-8"?>
<sst xmlns="http://schemas.openxmlformats.org/spreadsheetml/2006/main" count="75" uniqueCount="56">
  <si>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</si>
  <si>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</si>
  <si>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</si>
  <si>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</si>
  <si>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</si>
  <si>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</si>
  <si>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</si>
  <si>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</si>
  <si>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</si>
  <si>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</si>
  <si>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</si>
  <si>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Krupá stavědlo 1 </t>
  </si>
  <si>
    <t>50.1692889N, 13.7260808E</t>
  </si>
  <si>
    <t xml:space="preserve">Krupá stavědlo 2 </t>
  </si>
  <si>
    <t>50.1700603N, 13.7184097E</t>
  </si>
  <si>
    <t xml:space="preserve">Krupá zastávka </t>
  </si>
  <si>
    <t>50.169919N, 13.722962E</t>
  </si>
  <si>
    <t xml:space="preserve">Křivoklát zastávka </t>
  </si>
  <si>
    <t>50.038211N, 13.868973E</t>
  </si>
  <si>
    <t xml:space="preserve">Lužná - budova SO (SEE + TO) </t>
  </si>
  <si>
    <t>50.1443497N, 13.7728133E</t>
  </si>
  <si>
    <t xml:space="preserve">Lužná u Rakovníka stavědlo 1 </t>
  </si>
  <si>
    <t>50.1448786N, 13.7745514E</t>
  </si>
  <si>
    <t xml:space="preserve">Lužná u Rakovníka stavědlo 2 </t>
  </si>
  <si>
    <t>50.1450625N, 13.7654628E</t>
  </si>
  <si>
    <t xml:space="preserve">Lužná u Rakovníka SZT </t>
  </si>
  <si>
    <t>50.1437250N, 13.7719108E</t>
  </si>
  <si>
    <t xml:space="preserve">Městečko u Křivoklátu zastávka </t>
  </si>
  <si>
    <t>50.050027N, 13.857201E</t>
  </si>
  <si>
    <t xml:space="preserve">Milostín zastávka </t>
  </si>
  <si>
    <t>50.202742N, 13.667593E</t>
  </si>
  <si>
    <t xml:space="preserve">Mutějovice zastávka </t>
  </si>
  <si>
    <t>50.21733N, 13.704539E</t>
  </si>
  <si>
    <t xml:space="preserve">Nové Strašecí výpravní budova </t>
  </si>
  <si>
    <t>50.151891N, 13.88157E</t>
  </si>
  <si>
    <t xml:space="preserve">Rakovník TO </t>
  </si>
  <si>
    <t>50.099095N, 13.733732E</t>
  </si>
  <si>
    <t xml:space="preserve">Roztoky u Křivoklátu výpravní budova </t>
  </si>
  <si>
    <t>50.02353N, 13.873764E</t>
  </si>
  <si>
    <t xml:space="preserve">Řevničov stavědlo 1 </t>
  </si>
  <si>
    <t>50.1489189N, 13.8378353E</t>
  </si>
  <si>
    <t xml:space="preserve">Řevničov stavědlo 2 </t>
  </si>
  <si>
    <t>50.149152N, 13.825726E</t>
  </si>
  <si>
    <t xml:space="preserve">Řevničov výpravní budova </t>
  </si>
  <si>
    <t>50.149201n, 13.832953E</t>
  </si>
  <si>
    <t xml:space="preserve">Senomaty - zastávka čp.155 </t>
  </si>
  <si>
    <t>50.0956969N, 13.6466833E</t>
  </si>
  <si>
    <t xml:space="preserve">Svojetín zastávka </t>
  </si>
  <si>
    <t>50.198323N, 13.631996E</t>
  </si>
  <si>
    <t xml:space="preserve">Zbečno zastávka </t>
  </si>
  <si>
    <t>50.03563n, 13.918367E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</si>
  <si>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</si>
  <si>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Celková cena za vývoz - Oblast VII. - období 48 měsíců bez DPH</t>
  </si>
  <si>
    <t>Název VZ: Vývoz a likvidace obsahu žump, jímek a septiků v obvodu OŘ Praha</t>
  </si>
  <si>
    <t xml:space="preserve">Položkový soupis prací: </t>
  </si>
  <si>
    <t>VII. Lužná u Rakovníka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</si>
</sst>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Protection="1">
      <protection locked="0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>
      <selection activeCell="O14" sqref="O13:O1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5" t="s">
        <v>54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53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55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51</v>
      </c>
    </row>
    <row r="9" spans="1:9" ht="15" x14ac:dyDescent="0.25">
      <c r="A9" s="8">
        <v>1</v>
      </c>
      <c r="B9" s="1" t="s">
        <v>11</v>
      </c>
      <c r="C9" s="1" t="s">
        <v>12</v>
      </c>
      <c r="D9" s="13" t="s">
        <v>9</v>
      </c>
      <c r="E9" s="2">
        <v>2</v>
      </c>
      <c r="F9" s="14">
        <v>0</v>
      </c>
      <c r="G9" s="3">
        <f>E9*F9</f>
        <v>0</v>
      </c>
      <c r="H9" s="4">
        <f t="shared" ref="H9:H28" si="0">G9*4</f>
        <v>0</v>
      </c>
      <c r="I9" s="9">
        <v>9.5</v>
      </c>
    </row>
    <row r="10" spans="1:9" ht="15" x14ac:dyDescent="0.25">
      <c r="A10" s="8">
        <v>2</v>
      </c>
      <c r="B10" s="1" t="s">
        <v>13</v>
      </c>
      <c r="C10" s="1" t="s">
        <v>14</v>
      </c>
      <c r="D10" s="13" t="s">
        <v>9</v>
      </c>
      <c r="E10" s="2">
        <v>2</v>
      </c>
      <c r="F10" s="14">
        <v>0</v>
      </c>
      <c r="G10" s="3">
        <f t="shared" ref="G10:G28" si="1">E10*F10</f>
        <v>0</v>
      </c>
      <c r="H10" s="4">
        <f t="shared" si="0"/>
        <v>0</v>
      </c>
      <c r="I10" s="9">
        <v>9.5</v>
      </c>
    </row>
    <row r="11" spans="1:9" ht="15" x14ac:dyDescent="0.25">
      <c r="A11" s="8">
        <v>3</v>
      </c>
      <c r="B11" s="1" t="s">
        <v>15</v>
      </c>
      <c r="C11" s="1" t="s">
        <v>16</v>
      </c>
      <c r="D11" s="13" t="s">
        <v>9</v>
      </c>
      <c r="E11" s="2">
        <v>5</v>
      </c>
      <c r="F11" s="14">
        <v>0</v>
      </c>
      <c r="G11" s="3">
        <f t="shared" si="1"/>
        <v>0</v>
      </c>
      <c r="H11" s="4">
        <f t="shared" si="0"/>
        <v>0</v>
      </c>
      <c r="I11" s="9">
        <v>9.5</v>
      </c>
    </row>
    <row r="12" spans="1:9" ht="15" x14ac:dyDescent="0.25">
      <c r="A12" s="8">
        <v>4</v>
      </c>
      <c r="B12" s="1" t="s">
        <v>17</v>
      </c>
      <c r="C12" s="1" t="s">
        <v>18</v>
      </c>
      <c r="D12" s="13" t="s">
        <v>9</v>
      </c>
      <c r="E12" s="2">
        <v>5</v>
      </c>
      <c r="F12" s="14">
        <v>0</v>
      </c>
      <c r="G12" s="3">
        <f t="shared" si="1"/>
        <v>0</v>
      </c>
      <c r="H12" s="4">
        <f t="shared" si="0"/>
        <v>0</v>
      </c>
      <c r="I12" s="9">
        <v>9.5</v>
      </c>
    </row>
    <row r="13" spans="1:9" ht="15" x14ac:dyDescent="0.25">
      <c r="A13" s="8">
        <v>5</v>
      </c>
      <c r="B13" s="1" t="s">
        <v>19</v>
      </c>
      <c r="C13" s="1" t="s">
        <v>20</v>
      </c>
      <c r="D13" s="13" t="s">
        <v>9</v>
      </c>
      <c r="E13" s="2">
        <v>1</v>
      </c>
      <c r="F13" s="14">
        <v>0</v>
      </c>
      <c r="G13" s="3">
        <f t="shared" si="1"/>
        <v>0</v>
      </c>
      <c r="H13" s="4">
        <f t="shared" si="0"/>
        <v>0</v>
      </c>
      <c r="I13" s="9">
        <v>9.5</v>
      </c>
    </row>
    <row r="14" spans="1:9" ht="15" x14ac:dyDescent="0.25">
      <c r="A14" s="8">
        <v>6</v>
      </c>
      <c r="B14" s="1" t="s">
        <v>21</v>
      </c>
      <c r="C14" s="1" t="s">
        <v>22</v>
      </c>
      <c r="D14" s="13" t="s">
        <v>9</v>
      </c>
      <c r="E14" s="2">
        <v>2</v>
      </c>
      <c r="F14" s="14">
        <v>0</v>
      </c>
      <c r="G14" s="3">
        <f t="shared" si="1"/>
        <v>0</v>
      </c>
      <c r="H14" s="4">
        <f t="shared" si="0"/>
        <v>0</v>
      </c>
      <c r="I14" s="9">
        <v>9.5</v>
      </c>
    </row>
    <row r="15" spans="1:9" ht="15" x14ac:dyDescent="0.25">
      <c r="A15" s="8">
        <v>7</v>
      </c>
      <c r="B15" s="1" t="s">
        <v>23</v>
      </c>
      <c r="C15" s="1" t="s">
        <v>24</v>
      </c>
      <c r="D15" s="13" t="s">
        <v>9</v>
      </c>
      <c r="E15" s="2">
        <v>2</v>
      </c>
      <c r="F15" s="14">
        <v>0</v>
      </c>
      <c r="G15" s="3">
        <f t="shared" si="1"/>
        <v>0</v>
      </c>
      <c r="H15" s="4">
        <f t="shared" si="0"/>
        <v>0</v>
      </c>
      <c r="I15" s="9">
        <v>9.5</v>
      </c>
    </row>
    <row r="16" spans="1:9" ht="15" x14ac:dyDescent="0.25">
      <c r="A16" s="8">
        <v>8</v>
      </c>
      <c r="B16" s="1" t="s">
        <v>25</v>
      </c>
      <c r="C16" s="1" t="s">
        <v>26</v>
      </c>
      <c r="D16" s="13" t="s">
        <v>9</v>
      </c>
      <c r="E16" s="2">
        <v>2</v>
      </c>
      <c r="F16" s="14">
        <v>0</v>
      </c>
      <c r="G16" s="3">
        <f t="shared" si="1"/>
        <v>0</v>
      </c>
      <c r="H16" s="4">
        <f t="shared" si="0"/>
        <v>0</v>
      </c>
      <c r="I16" s="9">
        <v>9.5</v>
      </c>
    </row>
    <row r="17" spans="1:9" ht="15" x14ac:dyDescent="0.25">
      <c r="A17" s="8">
        <v>9</v>
      </c>
      <c r="B17" s="1" t="s">
        <v>27</v>
      </c>
      <c r="C17" s="1" t="s">
        <v>28</v>
      </c>
      <c r="D17" s="13" t="s">
        <v>9</v>
      </c>
      <c r="E17" s="2">
        <v>1</v>
      </c>
      <c r="F17" s="14">
        <v>0</v>
      </c>
      <c r="G17" s="3">
        <f t="shared" si="1"/>
        <v>0</v>
      </c>
      <c r="H17" s="4">
        <f t="shared" si="0"/>
        <v>0</v>
      </c>
      <c r="I17" s="9">
        <v>9.5</v>
      </c>
    </row>
    <row r="18" spans="1:9" ht="15" x14ac:dyDescent="0.25">
      <c r="A18" s="8">
        <v>10</v>
      </c>
      <c r="B18" s="1" t="s">
        <v>29</v>
      </c>
      <c r="C18" s="1" t="s">
        <v>30</v>
      </c>
      <c r="D18" s="13" t="s">
        <v>9</v>
      </c>
      <c r="E18" s="2">
        <v>4</v>
      </c>
      <c r="F18" s="14">
        <v>0</v>
      </c>
      <c r="G18" s="3">
        <f t="shared" si="1"/>
        <v>0</v>
      </c>
      <c r="H18" s="4">
        <f t="shared" si="0"/>
        <v>0</v>
      </c>
      <c r="I18" s="9">
        <v>9.5</v>
      </c>
    </row>
    <row r="19" spans="1:9" ht="15" x14ac:dyDescent="0.25">
      <c r="A19" s="8">
        <v>11</v>
      </c>
      <c r="B19" s="1" t="s">
        <v>31</v>
      </c>
      <c r="C19" s="1" t="s">
        <v>32</v>
      </c>
      <c r="D19" s="13" t="s">
        <v>9</v>
      </c>
      <c r="E19" s="2">
        <v>1</v>
      </c>
      <c r="F19" s="14">
        <v>0</v>
      </c>
      <c r="G19" s="3">
        <f t="shared" si="1"/>
        <v>0</v>
      </c>
      <c r="H19" s="4">
        <f t="shared" si="0"/>
        <v>0</v>
      </c>
      <c r="I19" s="9">
        <v>9.5</v>
      </c>
    </row>
    <row r="20" spans="1:9" ht="15" x14ac:dyDescent="0.25">
      <c r="A20" s="8">
        <v>12</v>
      </c>
      <c r="B20" s="1" t="s">
        <v>33</v>
      </c>
      <c r="C20" s="1" t="s">
        <v>34</v>
      </c>
      <c r="D20" s="13" t="s">
        <v>9</v>
      </c>
      <c r="E20" s="2">
        <v>1</v>
      </c>
      <c r="F20" s="14">
        <v>0</v>
      </c>
      <c r="G20" s="3">
        <f t="shared" si="1"/>
        <v>0</v>
      </c>
      <c r="H20" s="4">
        <f t="shared" si="0"/>
        <v>0</v>
      </c>
      <c r="I20" s="9">
        <v>9.5</v>
      </c>
    </row>
    <row r="21" spans="1:9" ht="15" x14ac:dyDescent="0.25">
      <c r="A21" s="8">
        <v>13</v>
      </c>
      <c r="B21" s="1" t="s">
        <v>35</v>
      </c>
      <c r="C21" s="1" t="s">
        <v>36</v>
      </c>
      <c r="D21" s="13" t="s">
        <v>9</v>
      </c>
      <c r="E21" s="2">
        <v>10</v>
      </c>
      <c r="F21" s="14">
        <v>0</v>
      </c>
      <c r="G21" s="3">
        <f t="shared" si="1"/>
        <v>0</v>
      </c>
      <c r="H21" s="4">
        <f t="shared" si="0"/>
        <v>0</v>
      </c>
      <c r="I21" s="9">
        <v>9.5</v>
      </c>
    </row>
    <row r="22" spans="1:9" ht="15" x14ac:dyDescent="0.25">
      <c r="A22" s="8">
        <v>14</v>
      </c>
      <c r="B22" s="1" t="s">
        <v>37</v>
      </c>
      <c r="C22" s="1" t="s">
        <v>38</v>
      </c>
      <c r="D22" s="13" t="s">
        <v>9</v>
      </c>
      <c r="E22" s="2">
        <v>1</v>
      </c>
      <c r="F22" s="14">
        <v>0</v>
      </c>
      <c r="G22" s="3">
        <f t="shared" si="1"/>
        <v>0</v>
      </c>
      <c r="H22" s="4">
        <f t="shared" si="0"/>
        <v>0</v>
      </c>
      <c r="I22" s="9">
        <v>9.5</v>
      </c>
    </row>
    <row r="23" spans="1:9" ht="15" x14ac:dyDescent="0.25">
      <c r="A23" s="8">
        <v>15</v>
      </c>
      <c r="B23" s="1" t="s">
        <v>39</v>
      </c>
      <c r="C23" s="1" t="s">
        <v>40</v>
      </c>
      <c r="D23" s="13" t="s">
        <v>9</v>
      </c>
      <c r="E23" s="2">
        <v>2</v>
      </c>
      <c r="F23" s="14">
        <v>0</v>
      </c>
      <c r="G23" s="3">
        <f t="shared" si="1"/>
        <v>0</v>
      </c>
      <c r="H23" s="4">
        <f t="shared" si="0"/>
        <v>0</v>
      </c>
      <c r="I23" s="9">
        <v>9.5</v>
      </c>
    </row>
    <row r="24" spans="1:9" ht="15" x14ac:dyDescent="0.25">
      <c r="A24" s="8">
        <v>16</v>
      </c>
      <c r="B24" s="1" t="s">
        <v>41</v>
      </c>
      <c r="C24" s="1" t="s">
        <v>42</v>
      </c>
      <c r="D24" s="13" t="s">
        <v>9</v>
      </c>
      <c r="E24" s="2">
        <v>2</v>
      </c>
      <c r="F24" s="14">
        <v>0</v>
      </c>
      <c r="G24" s="3">
        <f t="shared" si="1"/>
        <v>0</v>
      </c>
      <c r="H24" s="4">
        <f t="shared" si="0"/>
        <v>0</v>
      </c>
      <c r="I24" s="9">
        <v>9.5</v>
      </c>
    </row>
    <row r="25" spans="1:9" ht="15" x14ac:dyDescent="0.25">
      <c r="A25" s="8">
        <v>17</v>
      </c>
      <c r="B25" s="1" t="s">
        <v>43</v>
      </c>
      <c r="C25" s="1" t="s">
        <v>44</v>
      </c>
      <c r="D25" s="13" t="s">
        <v>9</v>
      </c>
      <c r="E25" s="2">
        <v>6</v>
      </c>
      <c r="F25" s="14">
        <v>0</v>
      </c>
      <c r="G25" s="3">
        <f t="shared" si="1"/>
        <v>0</v>
      </c>
      <c r="H25" s="4">
        <f t="shared" si="0"/>
        <v>0</v>
      </c>
      <c r="I25" s="9">
        <v>9.5</v>
      </c>
    </row>
    <row r="26" spans="1:9" ht="15" x14ac:dyDescent="0.25">
      <c r="A26" s="8">
        <v>18</v>
      </c>
      <c r="B26" s="1" t="s">
        <v>45</v>
      </c>
      <c r="C26" s="1" t="s">
        <v>46</v>
      </c>
      <c r="D26" s="13" t="s">
        <v>9</v>
      </c>
      <c r="E26" s="2">
        <v>1</v>
      </c>
      <c r="F26" s="14">
        <v>0</v>
      </c>
      <c r="G26" s="3">
        <f t="shared" si="1"/>
        <v>0</v>
      </c>
      <c r="H26" s="4">
        <f t="shared" si="0"/>
        <v>0</v>
      </c>
      <c r="I26" s="9">
        <v>9.5</v>
      </c>
    </row>
    <row r="27" spans="1:9" ht="15" x14ac:dyDescent="0.25">
      <c r="A27" s="8">
        <v>19</v>
      </c>
      <c r="B27" s="1" t="s">
        <v>47</v>
      </c>
      <c r="C27" s="1" t="s">
        <v>48</v>
      </c>
      <c r="D27" s="13" t="s">
        <v>9</v>
      </c>
      <c r="E27" s="2">
        <v>6</v>
      </c>
      <c r="F27" s="14">
        <v>0</v>
      </c>
      <c r="G27" s="3">
        <f t="shared" si="1"/>
        <v>0</v>
      </c>
      <c r="H27" s="4">
        <f t="shared" si="0"/>
        <v>0</v>
      </c>
      <c r="I27" s="9">
        <v>9.5</v>
      </c>
    </row>
    <row r="28" spans="1:9" ht="15.75" thickBot="1" x14ac:dyDescent="0.3">
      <c r="A28" s="8">
        <v>20</v>
      </c>
      <c r="B28" s="1" t="s">
        <v>49</v>
      </c>
      <c r="C28" s="1" t="s">
        <v>50</v>
      </c>
      <c r="D28" s="13" t="s">
        <v>9</v>
      </c>
      <c r="E28" s="2">
        <v>3</v>
      </c>
      <c r="F28" s="14">
        <v>0</v>
      </c>
      <c r="G28" s="3">
        <f t="shared" si="1"/>
        <v>0</v>
      </c>
      <c r="H28" s="4">
        <f t="shared" si="0"/>
        <v>0</v>
      </c>
      <c r="I28" s="9">
        <v>10</v>
      </c>
    </row>
    <row r="29" spans="1:9" ht="28.5" customHeight="1" thickBot="1" x14ac:dyDescent="0.4">
      <c r="A29" s="19" t="s">
        <v>52</v>
      </c>
      <c r="B29" s="20"/>
      <c r="C29" s="20"/>
      <c r="D29" s="20"/>
      <c r="E29" s="20"/>
      <c r="F29" s="20"/>
      <c r="G29" s="21"/>
      <c r="H29" s="22">
        <f>SUM(H9:H28)</f>
        <v>0</v>
      </c>
      <c r="I29" s="23"/>
    </row>
    <row r="30" spans="1:9" x14ac:dyDescent="0.2">
      <c r="B30" s="12"/>
      <c r="D30" s="11"/>
    </row>
    <row r="31" spans="1:9" x14ac:dyDescent="0.2">
      <c r="B31" s="12"/>
      <c r="D31" s="11"/>
    </row>
    <row r="32" spans="1:9" x14ac:dyDescent="0.2">
      <c r="B32" s="12"/>
      <c r="D32" s="11"/>
    </row>
    <row r="33" spans="4:4" x14ac:dyDescent="0.2">
      <c r="D33" s="11"/>
    </row>
    <row r="34" spans="4:4" x14ac:dyDescent="0.2">
      <c r="D34" s="11"/>
    </row>
  </sheetData>
  <sheetProtection algorithmName="SHA-512" hashValue="LcHtwuDlnW8t9TdpJP4zeteLaRASRqSDNY8qH+zNH4wOmkbeWK5xAYJlG1rdPRWVQdGmJ69542tBWnrzVuciyw==" saltValue="eBs+KdCnveE/QcNj9SB+BA==" spinCount="100000" sheet="1" objects="1" scenarios="1"/>
  <sortState ref="B9:I28">
    <sortCondition ref="B9:B28"/>
  </sortState>
  <mergeCells count="7">
    <mergeCell ref="A1:I1"/>
    <mergeCell ref="A3:I3"/>
    <mergeCell ref="A5:I5"/>
    <mergeCell ref="A6:I6"/>
    <mergeCell ref="A29:G29"/>
    <mergeCell ref="H29:I29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2021-05-19T05:09:49Z</cp:lastPrinted>
  <dcterms:created xsi:type="dcterms:W3CDTF">2021-04-07T06:59:37Z</dcterms:created>
  <dcterms:modified xsi:type="dcterms:W3CDTF">2021-05-19T05:12:32Z</dcterms:modified>
</cp:coreProperties>
</file>