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090" yWindow="65401" windowWidth="14310" windowHeight="11760" activeTab="0"/>
  </bookViews>
  <sheets>
    <sheet name="new" sheetId="2" r:id="rId1"/>
    <sheet name="původní" sheetId="1" r:id="rId2"/>
    <sheet name="List3" sheetId="3" r:id="rId3"/>
    <sheet name="List2" sheetId="4" r:id="rId4"/>
  </sheets>
  <definedNames/>
  <calcPr calcId="145621"/>
</workbook>
</file>

<file path=xl/sharedStrings.xml><?xml version="1.0" encoding="utf-8"?>
<sst xmlns="http://schemas.openxmlformats.org/spreadsheetml/2006/main" count="77" uniqueCount="41">
  <si>
    <t>Položka</t>
  </si>
  <si>
    <t>P.č.</t>
  </si>
  <si>
    <t>Nabídková cena celkem bez DPH:</t>
  </si>
  <si>
    <t>DPH 21%:</t>
  </si>
  <si>
    <t>Nabídková cena celkem včetně DPH:</t>
  </si>
  <si>
    <t>MJ</t>
  </si>
  <si>
    <t>Množsvtí MJ</t>
  </si>
  <si>
    <t>Jednotková cena</t>
  </si>
  <si>
    <t>Cena celekem</t>
  </si>
  <si>
    <t>Položkový soupis prací</t>
  </si>
  <si>
    <t>Zřízení vrtané sondy (hloubka min. 2 m do podloží náspu)</t>
  </si>
  <si>
    <t>Ks</t>
  </si>
  <si>
    <t>Zřízení kopané sondy</t>
  </si>
  <si>
    <t>Dynamická penetrace</t>
  </si>
  <si>
    <t>Počet vzorků na indexové zkoušky zemin</t>
  </si>
  <si>
    <t>Zkoušky smykových parametrů zemin</t>
  </si>
  <si>
    <t>Vypracování závěrečné zprávy</t>
  </si>
  <si>
    <t>Evidenční číslo: 64020126</t>
  </si>
  <si>
    <r>
      <t xml:space="preserve">Název stavby: </t>
    </r>
    <r>
      <rPr>
        <b/>
        <sz val="11"/>
        <color theme="1"/>
        <rFont val="Verdana"/>
        <family val="2"/>
      </rPr>
      <t>Oprava trati v úseku Zákupy - Mimoň - geotechnický průzkum</t>
    </r>
  </si>
  <si>
    <t>vypracování návrhu projektu IG průzkumu</t>
  </si>
  <si>
    <t>kpl</t>
  </si>
  <si>
    <t>Poznámka</t>
  </si>
  <si>
    <t>včetně zapracování všech připomínek před odsouhlasením</t>
  </si>
  <si>
    <t>statická zatěžovací zkouška</t>
  </si>
  <si>
    <t>ks</t>
  </si>
  <si>
    <t>stabilitní výpočet</t>
  </si>
  <si>
    <t>odběr vzorků kategorie A</t>
  </si>
  <si>
    <t>stanovení indexových parametrů zemin</t>
  </si>
  <si>
    <t>stanovení smykových parametrů zemin</t>
  </si>
  <si>
    <t>Zřízení kopané sondy strojně</t>
  </si>
  <si>
    <t>zřízení kopané sondy ručně</t>
  </si>
  <si>
    <t>stanovení zhutnitelnosti zemin</t>
  </si>
  <si>
    <t>stabilitní posouzení náspu i podloží náspu
proužková metoda</t>
  </si>
  <si>
    <t>odběr vzorků kategorie B třída 3</t>
  </si>
  <si>
    <t>stanovení stlačitelnosti zemin</t>
  </si>
  <si>
    <t>neporušený</t>
  </si>
  <si>
    <t>poloporušený</t>
  </si>
  <si>
    <t>krabicová smyková zkouška</t>
  </si>
  <si>
    <t xml:space="preserve">pro ocenění nabídky se předpokládá hloubka 2m pod patu náspu. Skutečná délka bude upravena dle zastiženého stavu </t>
  </si>
  <si>
    <t>počet stanoven pro potřeby výběrového řízení, skutečný počet bude realizován na základě skutečností zjištěných v průběhu průzkumu
položka včetně odběru vzorku</t>
  </si>
  <si>
    <t>včetně všech činností souvisejících s realizací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</si>
</sst>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Verdana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wrapText="1"/>
      <protection/>
    </xf>
    <xf numFmtId="0" fontId="3" fillId="0" borderId="0" xfId="0" applyFont="1" applyProtection="1"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4" fontId="0" fillId="2" borderId="1" xfId="0" applyNumberFormat="1" applyFill="1" applyBorder="1" applyAlignment="1" applyProtection="1">
      <alignment horizontal="center"/>
      <protection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" fontId="5" fillId="0" borderId="1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wrapText="1"/>
      <protection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Protection="1"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B6" sqref="B6"/>
    </sheetView>
  </sheetViews>
  <sheetFormatPr defaultColWidth="8.796875" defaultRowHeight="14.25"/>
  <cols>
    <col min="1" max="1" width="8.796875" style="1" customWidth="1"/>
    <col min="2" max="2" width="35.19921875" style="1" customWidth="1"/>
    <col min="3" max="3" width="5.796875" style="1" customWidth="1"/>
    <col min="4" max="4" width="9.5" style="1" customWidth="1"/>
    <col min="5" max="5" width="11.796875" style="1" customWidth="1"/>
    <col min="6" max="6" width="16.19921875" style="1" customWidth="1"/>
    <col min="7" max="7" width="25.19921875" style="1" customWidth="1"/>
    <col min="8" max="16384" width="8.796875" style="1" customWidth="1"/>
  </cols>
  <sheetData>
    <row r="1" spans="3:5" ht="14.25">
      <c r="C1" s="2"/>
      <c r="D1" s="2"/>
      <c r="E1" s="2"/>
    </row>
    <row r="2" spans="1:5" ht="18">
      <c r="A2" s="3" t="s">
        <v>9</v>
      </c>
      <c r="C2" s="2"/>
      <c r="D2" s="2"/>
      <c r="E2" s="2"/>
    </row>
    <row r="3" spans="1:5" ht="14.25">
      <c r="A3" s="1" t="s">
        <v>18</v>
      </c>
      <c r="C3" s="2"/>
      <c r="D3" s="2"/>
      <c r="E3" s="2"/>
    </row>
    <row r="4" spans="1:5" ht="14.25">
      <c r="A4" s="1" t="s">
        <v>17</v>
      </c>
      <c r="C4" s="2"/>
      <c r="D4" s="2"/>
      <c r="E4" s="2"/>
    </row>
    <row r="5" spans="1:7" ht="28.5">
      <c r="A5" s="4" t="s">
        <v>1</v>
      </c>
      <c r="B5" s="4" t="s">
        <v>0</v>
      </c>
      <c r="C5" s="5" t="s">
        <v>5</v>
      </c>
      <c r="D5" s="5" t="s">
        <v>6</v>
      </c>
      <c r="E5" s="5" t="s">
        <v>7</v>
      </c>
      <c r="F5" s="4" t="s">
        <v>8</v>
      </c>
      <c r="G5" s="16" t="s">
        <v>21</v>
      </c>
    </row>
    <row r="6" spans="1:7" s="15" customFormat="1" ht="28.5">
      <c r="A6" s="19">
        <v>1</v>
      </c>
      <c r="B6" s="20" t="s">
        <v>19</v>
      </c>
      <c r="C6" s="21" t="s">
        <v>20</v>
      </c>
      <c r="D6" s="21">
        <v>1</v>
      </c>
      <c r="E6" s="27"/>
      <c r="F6" s="22">
        <f aca="true" t="shared" si="0" ref="F6:F19">E6*D6</f>
        <v>0</v>
      </c>
      <c r="G6" s="23" t="s">
        <v>22</v>
      </c>
    </row>
    <row r="7" spans="1:7" ht="28.5">
      <c r="A7" s="19">
        <v>2</v>
      </c>
      <c r="B7" s="20" t="s">
        <v>10</v>
      </c>
      <c r="C7" s="21" t="s">
        <v>11</v>
      </c>
      <c r="D7" s="21">
        <v>4</v>
      </c>
      <c r="E7" s="24"/>
      <c r="F7" s="22">
        <f t="shared" si="0"/>
        <v>0</v>
      </c>
      <c r="G7" s="23" t="s">
        <v>40</v>
      </c>
    </row>
    <row r="8" spans="1:7" s="15" customFormat="1" ht="28.5">
      <c r="A8" s="19">
        <v>3</v>
      </c>
      <c r="B8" s="25" t="s">
        <v>29</v>
      </c>
      <c r="C8" s="21" t="s">
        <v>11</v>
      </c>
      <c r="D8" s="21">
        <v>3</v>
      </c>
      <c r="E8" s="24"/>
      <c r="F8" s="22">
        <f t="shared" si="0"/>
        <v>0</v>
      </c>
      <c r="G8" s="23" t="s">
        <v>40</v>
      </c>
    </row>
    <row r="9" spans="1:7" s="15" customFormat="1" ht="28.5">
      <c r="A9" s="19">
        <v>4</v>
      </c>
      <c r="B9" s="25" t="s">
        <v>30</v>
      </c>
      <c r="C9" s="21" t="s">
        <v>24</v>
      </c>
      <c r="D9" s="21">
        <v>3</v>
      </c>
      <c r="E9" s="24"/>
      <c r="F9" s="22">
        <f t="shared" si="0"/>
        <v>0</v>
      </c>
      <c r="G9" s="23" t="s">
        <v>40</v>
      </c>
    </row>
    <row r="10" spans="1:7" s="15" customFormat="1" ht="28.5">
      <c r="A10" s="19">
        <v>5</v>
      </c>
      <c r="B10" s="25" t="s">
        <v>23</v>
      </c>
      <c r="C10" s="21" t="s">
        <v>24</v>
      </c>
      <c r="D10" s="21">
        <v>6</v>
      </c>
      <c r="E10" s="24"/>
      <c r="F10" s="22">
        <f t="shared" si="0"/>
        <v>0</v>
      </c>
      <c r="G10" s="23" t="s">
        <v>40</v>
      </c>
    </row>
    <row r="11" spans="1:7" s="15" customFormat="1" ht="85.5">
      <c r="A11" s="19">
        <v>6</v>
      </c>
      <c r="B11" s="25" t="s">
        <v>31</v>
      </c>
      <c r="C11" s="21" t="s">
        <v>24</v>
      </c>
      <c r="D11" s="21">
        <v>2</v>
      </c>
      <c r="E11" s="24"/>
      <c r="F11" s="22">
        <f t="shared" si="0"/>
        <v>0</v>
      </c>
      <c r="G11" s="23" t="s">
        <v>39</v>
      </c>
    </row>
    <row r="12" spans="1:7" s="15" customFormat="1" ht="85.5">
      <c r="A12" s="19">
        <v>7</v>
      </c>
      <c r="B12" s="25" t="s">
        <v>34</v>
      </c>
      <c r="C12" s="21" t="s">
        <v>24</v>
      </c>
      <c r="D12" s="21">
        <v>2</v>
      </c>
      <c r="E12" s="24"/>
      <c r="F12" s="22">
        <f t="shared" si="0"/>
        <v>0</v>
      </c>
      <c r="G12" s="23" t="s">
        <v>39</v>
      </c>
    </row>
    <row r="13" spans="1:7" ht="71.25">
      <c r="A13" s="19">
        <v>8</v>
      </c>
      <c r="B13" s="25" t="s">
        <v>13</v>
      </c>
      <c r="C13" s="21" t="s">
        <v>11</v>
      </c>
      <c r="D13" s="21">
        <v>8</v>
      </c>
      <c r="E13" s="24"/>
      <c r="F13" s="22">
        <f t="shared" si="0"/>
        <v>0</v>
      </c>
      <c r="G13" s="23" t="s">
        <v>38</v>
      </c>
    </row>
    <row r="14" spans="1:7" s="15" customFormat="1" ht="14.25">
      <c r="A14" s="19">
        <v>9</v>
      </c>
      <c r="B14" s="25" t="s">
        <v>26</v>
      </c>
      <c r="C14" s="21" t="s">
        <v>24</v>
      </c>
      <c r="D14" s="21">
        <v>6</v>
      </c>
      <c r="E14" s="24"/>
      <c r="F14" s="22">
        <f t="shared" si="0"/>
        <v>0</v>
      </c>
      <c r="G14" s="26" t="s">
        <v>35</v>
      </c>
    </row>
    <row r="15" spans="1:7" s="15" customFormat="1" ht="14.25">
      <c r="A15" s="19">
        <v>10</v>
      </c>
      <c r="B15" s="25" t="s">
        <v>33</v>
      </c>
      <c r="C15" s="21" t="s">
        <v>24</v>
      </c>
      <c r="D15" s="21">
        <v>4</v>
      </c>
      <c r="E15" s="24"/>
      <c r="F15" s="22">
        <f t="shared" si="0"/>
        <v>0</v>
      </c>
      <c r="G15" s="26" t="s">
        <v>36</v>
      </c>
    </row>
    <row r="16" spans="1:7" s="15" customFormat="1" ht="14.25">
      <c r="A16" s="19">
        <v>11</v>
      </c>
      <c r="B16" s="25" t="s">
        <v>27</v>
      </c>
      <c r="C16" s="21" t="s">
        <v>11</v>
      </c>
      <c r="D16" s="21">
        <v>10</v>
      </c>
      <c r="E16" s="24"/>
      <c r="F16" s="22">
        <f t="shared" si="0"/>
        <v>0</v>
      </c>
      <c r="G16" s="26"/>
    </row>
    <row r="17" spans="1:7" s="15" customFormat="1" ht="14.25">
      <c r="A17" s="19">
        <v>12</v>
      </c>
      <c r="B17" s="25" t="s">
        <v>28</v>
      </c>
      <c r="C17" s="21" t="s">
        <v>11</v>
      </c>
      <c r="D17" s="21">
        <v>6</v>
      </c>
      <c r="E17" s="24"/>
      <c r="F17" s="22">
        <f t="shared" si="0"/>
        <v>0</v>
      </c>
      <c r="G17" s="26" t="s">
        <v>37</v>
      </c>
    </row>
    <row r="18" spans="1:7" s="15" customFormat="1" ht="42.75">
      <c r="A18" s="19">
        <v>13</v>
      </c>
      <c r="B18" s="25" t="s">
        <v>25</v>
      </c>
      <c r="C18" s="21" t="s">
        <v>20</v>
      </c>
      <c r="D18" s="21">
        <v>1</v>
      </c>
      <c r="E18" s="24"/>
      <c r="F18" s="22">
        <f t="shared" si="0"/>
        <v>0</v>
      </c>
      <c r="G18" s="23" t="s">
        <v>32</v>
      </c>
    </row>
    <row r="19" spans="1:7" ht="14.25">
      <c r="A19" s="19">
        <v>14</v>
      </c>
      <c r="B19" s="10" t="s">
        <v>16</v>
      </c>
      <c r="C19" s="8" t="s">
        <v>11</v>
      </c>
      <c r="D19" s="8">
        <v>1</v>
      </c>
      <c r="E19" s="14"/>
      <c r="F19" s="9">
        <f t="shared" si="0"/>
        <v>0</v>
      </c>
      <c r="G19" s="11"/>
    </row>
    <row r="20" spans="1:7" ht="14.25">
      <c r="A20" s="11"/>
      <c r="B20" s="12" t="s">
        <v>2</v>
      </c>
      <c r="C20" s="17"/>
      <c r="D20" s="17"/>
      <c r="E20" s="18"/>
      <c r="F20" s="13">
        <f>SUM(F6:F19)</f>
        <v>0</v>
      </c>
      <c r="G20" s="11"/>
    </row>
    <row r="21" spans="1:7" ht="14.25">
      <c r="A21" s="11"/>
      <c r="B21" s="12" t="s">
        <v>3</v>
      </c>
      <c r="C21" s="17"/>
      <c r="D21" s="17"/>
      <c r="E21" s="18"/>
      <c r="F21" s="13">
        <f>0.21*F20</f>
        <v>0</v>
      </c>
      <c r="G21" s="11"/>
    </row>
    <row r="22" spans="1:7" ht="14.25">
      <c r="A22" s="11"/>
      <c r="B22" s="12" t="s">
        <v>4</v>
      </c>
      <c r="C22" s="17"/>
      <c r="D22" s="17"/>
      <c r="E22" s="18"/>
      <c r="F22" s="13">
        <f>SUM(F20:F21)</f>
        <v>0</v>
      </c>
      <c r="G22" s="11"/>
    </row>
  </sheetData>
  <sheetProtection password="D0DA" sheet="1" objects="1" scenarios="1"/>
  <mergeCells count="3">
    <mergeCell ref="C20:E20"/>
    <mergeCell ref="C21:E21"/>
    <mergeCell ref="C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A1" sqref="A1:XFD1048576"/>
    </sheetView>
  </sheetViews>
  <sheetFormatPr defaultColWidth="8.796875" defaultRowHeight="14.25"/>
  <cols>
    <col min="1" max="1" width="8.796875" style="1" customWidth="1"/>
    <col min="2" max="2" width="35.19921875" style="1" customWidth="1"/>
    <col min="3" max="3" width="5.796875" style="1" customWidth="1"/>
    <col min="4" max="4" width="9.5" style="1" customWidth="1"/>
    <col min="5" max="5" width="11.796875" style="1" customWidth="1"/>
    <col min="6" max="6" width="16.19921875" style="1" customWidth="1"/>
    <col min="7" max="16384" width="8.796875" style="1" customWidth="1"/>
  </cols>
  <sheetData>
    <row r="1" spans="3:5" ht="14.25">
      <c r="C1" s="2"/>
      <c r="D1" s="2"/>
      <c r="E1" s="2"/>
    </row>
    <row r="2" spans="1:5" ht="18">
      <c r="A2" s="3" t="s">
        <v>9</v>
      </c>
      <c r="C2" s="2"/>
      <c r="D2" s="2"/>
      <c r="E2" s="2"/>
    </row>
    <row r="3" spans="1:5" ht="14.25">
      <c r="A3" s="1" t="s">
        <v>18</v>
      </c>
      <c r="C3" s="2"/>
      <c r="D3" s="2"/>
      <c r="E3" s="2"/>
    </row>
    <row r="4" spans="1:5" ht="14.25">
      <c r="A4" s="1" t="s">
        <v>17</v>
      </c>
      <c r="C4" s="2"/>
      <c r="D4" s="2"/>
      <c r="E4" s="2"/>
    </row>
    <row r="5" spans="1:6" ht="28.5">
      <c r="A5" s="4" t="s">
        <v>1</v>
      </c>
      <c r="B5" s="4" t="s">
        <v>0</v>
      </c>
      <c r="C5" s="5" t="s">
        <v>5</v>
      </c>
      <c r="D5" s="5" t="s">
        <v>6</v>
      </c>
      <c r="E5" s="5" t="s">
        <v>7</v>
      </c>
      <c r="F5" s="4" t="s">
        <v>8</v>
      </c>
    </row>
    <row r="6" spans="1:6" ht="28.5">
      <c r="A6" s="6">
        <v>1</v>
      </c>
      <c r="B6" s="7" t="s">
        <v>10</v>
      </c>
      <c r="C6" s="8" t="s">
        <v>11</v>
      </c>
      <c r="D6" s="8">
        <v>4</v>
      </c>
      <c r="E6" s="14"/>
      <c r="F6" s="9">
        <f aca="true" t="shared" si="0" ref="F6:F11">E6*D6</f>
        <v>0</v>
      </c>
    </row>
    <row r="7" spans="1:6" ht="14.25">
      <c r="A7" s="6">
        <v>2</v>
      </c>
      <c r="B7" s="10" t="s">
        <v>12</v>
      </c>
      <c r="C7" s="8" t="s">
        <v>11</v>
      </c>
      <c r="D7" s="8">
        <v>6</v>
      </c>
      <c r="E7" s="14"/>
      <c r="F7" s="9">
        <f t="shared" si="0"/>
        <v>0</v>
      </c>
    </row>
    <row r="8" spans="1:6" ht="14.25">
      <c r="A8" s="6">
        <v>3</v>
      </c>
      <c r="B8" s="10" t="s">
        <v>13</v>
      </c>
      <c r="C8" s="8" t="s">
        <v>11</v>
      </c>
      <c r="D8" s="8">
        <v>8</v>
      </c>
      <c r="E8" s="14"/>
      <c r="F8" s="9">
        <f t="shared" si="0"/>
        <v>0</v>
      </c>
    </row>
    <row r="9" spans="1:6" ht="14.25">
      <c r="A9" s="6">
        <v>4</v>
      </c>
      <c r="B9" s="10" t="s">
        <v>14</v>
      </c>
      <c r="C9" s="8" t="s">
        <v>11</v>
      </c>
      <c r="D9" s="8">
        <v>10</v>
      </c>
      <c r="E9" s="14"/>
      <c r="F9" s="9">
        <f t="shared" si="0"/>
        <v>0</v>
      </c>
    </row>
    <row r="10" spans="1:6" ht="14.25">
      <c r="A10" s="6">
        <v>5</v>
      </c>
      <c r="B10" s="10" t="s">
        <v>15</v>
      </c>
      <c r="C10" s="8" t="s">
        <v>11</v>
      </c>
      <c r="D10" s="8">
        <v>4</v>
      </c>
      <c r="E10" s="14"/>
      <c r="F10" s="9">
        <f t="shared" si="0"/>
        <v>0</v>
      </c>
    </row>
    <row r="11" spans="1:6" ht="14.25">
      <c r="A11" s="6">
        <v>6</v>
      </c>
      <c r="B11" s="10" t="s">
        <v>16</v>
      </c>
      <c r="C11" s="8" t="s">
        <v>11</v>
      </c>
      <c r="D11" s="8">
        <v>1</v>
      </c>
      <c r="E11" s="14"/>
      <c r="F11" s="9">
        <f t="shared" si="0"/>
        <v>0</v>
      </c>
    </row>
    <row r="12" spans="1:6" ht="14.25">
      <c r="A12" s="11"/>
      <c r="B12" s="12" t="s">
        <v>2</v>
      </c>
      <c r="C12" s="17"/>
      <c r="D12" s="17"/>
      <c r="E12" s="18"/>
      <c r="F12" s="13">
        <f>SUM(F6:F11)</f>
        <v>0</v>
      </c>
    </row>
    <row r="13" spans="1:6" ht="14.25">
      <c r="A13" s="11"/>
      <c r="B13" s="12" t="s">
        <v>3</v>
      </c>
      <c r="C13" s="17"/>
      <c r="D13" s="17"/>
      <c r="E13" s="18"/>
      <c r="F13" s="13">
        <f>0.21*F12</f>
        <v>0</v>
      </c>
    </row>
    <row r="14" spans="1:6" ht="14.25">
      <c r="A14" s="11"/>
      <c r="B14" s="12" t="s">
        <v>4</v>
      </c>
      <c r="C14" s="17"/>
      <c r="D14" s="17"/>
      <c r="E14" s="18"/>
      <c r="F14" s="13">
        <f>SUM(F12:F13)</f>
        <v>0</v>
      </c>
    </row>
  </sheetData>
  <sheetProtection password="D0DA" sheet="1" objects="1" scenarios="1"/>
  <mergeCells count="3">
    <mergeCell ref="C12:E12"/>
    <mergeCell ref="C13:E13"/>
    <mergeCell ref="C14: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Desenský Jiří, DiS.</dc:creator>
  <cp:keywords/>
  <dc:description/>
  <cp:lastModifiedBy>Desenský Jiří, DiS.</cp:lastModifiedBy>
  <dcterms:created xsi:type="dcterms:W3CDTF">2018-11-02T06:53:07Z</dcterms:created>
  <dcterms:modified xsi:type="dcterms:W3CDTF">2020-04-27T07:45:19Z</dcterms:modified>
  <cp:category/>
  <cp:version/>
  <cp:contentType/>
  <cp:contentStatus/>
</cp:coreProperties>
</file>