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<sst xmlns="http://schemas.openxmlformats.org/spreadsheetml/2006/main" count="10112" uniqueCount="1713">
  <si>
    <t>Aspe</t>
  </si>
  <si>
    <t>Rekapitulace ceny</t>
  </si>
  <si>
    <t>Zm14_5423520066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</si>
  <si>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</si>
  <si>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</si>
  <si>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</si>
  <si>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</si>
  <si>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</si>
  <si>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</si>
  <si>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</si>
  <si>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</si>
  <si>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</si>
  <si>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</si>
  <si>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</si>
  <si>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</si>
  <si>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</si>
  <si>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</si>
  <si>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</si>
  <si>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</si>
  <si>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</si>
  <si>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</si>
  <si>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</si>
  <si>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</si>
  <si>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</si>
  <si>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</si>
  <si>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</si>
  <si>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</si>
  <si>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</si>
  <si>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</si>
  <si>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</si>
  <si>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</si>
  <si>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</si>
  <si>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</si>
  <si>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</si>
  <si>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</si>
  <si>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</si>
  <si>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</si>
  <si>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</si>
  <si>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</si>
  <si>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</si>
  <si>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</si>
  <si>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</si>
  <si>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</si>
  <si>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</si>
  <si>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</si>
  <si>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</si>
  <si>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</si>
  <si>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</si>
  <si>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</si>
  <si>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</si>
  <si>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</si>
  <si>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</si>
  <si>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</si>
  <si>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</si>
  <si>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</si>
  <si>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</si>
  <si>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</si>
  <si>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</si>
  <si>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</si>
  <si>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</si>
  <si>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</si>
  <si>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</si>
  <si>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</si>
  <si>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</si>
  <si>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</si>
  <si>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</si>
  <si>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</si>
  <si>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</si>
  <si>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</si>
  <si>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</si>
  <si>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</si>
  <si>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</si>
  <si>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</si>
  <si>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</si>
  <si>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</si>
  <si>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</si>
  <si>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</si>
  <si>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</si>
  <si>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</si>
  <si>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</si>
  <si>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</si>
  <si>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</si>
  <si>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</si>
  <si>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</si>
  <si>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</si>
  <si>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</si>
  <si>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</si>
  <si>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</si>
  <si>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</si>
  <si>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</si>
  <si>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</si>
  <si>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</si>
  <si>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</si>
  <si>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</si>
  <si>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</si>
  <si>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</si>
  <si>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</si>
  <si>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</si>
  <si>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</si>
  <si>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</si>
  <si>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</si>
  <si>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</si>
  <si>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2.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</si>
  <si>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</si>
  <si>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</si>
  <si>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</si>
  <si>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</si>
  <si>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</si>
  <si>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</si>
  <si>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</si>
  <si>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</si>
  <si>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</si>
  <si>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</si>
  <si>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</si>
  <si>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</si>
  <si>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</si>
  <si>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</si>
  <si>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</si>
  <si>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</si>
  <si>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</si>
  <si>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</si>
  <si>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</si>
  <si>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</si>
  <si>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</si>
  <si>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</si>
  <si>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</si>
  <si>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</si>
  <si>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</si>
  <si>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</si>
  <si>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</si>
  <si>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</si>
  <si>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</si>
  <si>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</si>
  <si>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</si>
  <si>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</si>
  <si>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</si>
  <si>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</si>
  <si>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</si>
  <si>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</si>
  <si>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</si>
  <si>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75C777</t>
  </si>
  <si>
    <t>INFORMAČNÍ BOD AVV - MONTÁŽ</t>
  </si>
  <si>
    <t>KUS</t>
  </si>
  <si>
    <t>Vrácení bodů do své polohy</t>
  </si>
  <si>
    <t>1.TK km 408,900  
2=2.000 [A] 
2.TK km 408,750  
2=2.000 [B]  
A+B=4.000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</si>
  <si>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</si>
  <si>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</si>
  <si>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</si>
  <si>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</si>
  <si>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</si>
  <si>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</si>
  <si>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</si>
  <si>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</si>
  <si>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</si>
  <si>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</si>
  <si>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</si>
  <si>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</si>
  <si>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</si>
  <si>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</si>
  <si>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</si>
  <si>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</si>
  <si>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</si>
  <si>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</si>
  <si>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</si>
  <si>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</si>
  <si>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</si>
  <si>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</si>
  <si>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</si>
  <si>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</si>
  <si>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</si>
  <si>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</si>
  <si>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14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</si>
  <si>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</si>
  <si>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</si>
  <si>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</si>
  <si>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</si>
  <si>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</si>
  <si>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</si>
  <si>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</si>
  <si>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</si>
  <si>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</si>
  <si>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</si>
  <si>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</si>
  <si>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</si>
  <si>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</si>
  <si>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</si>
  <si>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</si>
  <si>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</si>
  <si>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</si>
  <si>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</si>
  <si>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
Zřízení částečně zapuštěného ŠL - výplň stezek</t>
  </si>
  <si>
    <t>(800*2,2)*0,6=1 056.000 [A] 
(272*2,2)*0,6=359.040 [B] 
-1165,5=-1 165.500 [C] 
328,4=328.400 [D] 
A+B+C+D=577.940 [E]</t>
  </si>
  <si>
    <t>512560</t>
  </si>
  <si>
    <t>KOLEJOVÉ LOŽE - ZŘÍZENÍ Z KAMENIVA HRUBÉHO RECYKLOVANÉHO</t>
  </si>
  <si>
    <t>(1759,8+571,20)*0,5=1 165.500 [A]</t>
  </si>
  <si>
    <t>2.TK (800*2,2)*0,4=704.000 [A] 
1.TK (272*2,2)*0,4=239.360 [B] 
Pro zdvih nivelety (800+272)*0,35=375.200 [C] 
A+B+C=1 318.560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</si>
  <si>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</si>
  <si>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</si>
  <si>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</si>
  <si>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</si>
  <si>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</si>
  <si>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</si>
  <si>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</si>
  <si>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</si>
  <si>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</si>
  <si>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</si>
  <si>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</si>
  <si>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</si>
  <si>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408,744-408,940, zohledněn atyp hektometr</t>
  </si>
  <si>
    <t>272=272.000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</si>
  <si>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</si>
  <si>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</si>
  <si>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</si>
  <si>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</si>
  <si>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3*(1064-114-196-38)=2 148.000 [A] 
3*(148,739+102,661)=754.200 [B] 
A+B=2 902.200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</si>
  <si>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</si>
  <si>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</si>
  <si>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</si>
  <si>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</si>
  <si>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</si>
  <si>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</si>
  <si>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</si>
  <si>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</si>
  <si>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</si>
  <si>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</si>
  <si>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</si>
  <si>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</si>
  <si>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</si>
  <si>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</si>
  <si>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</si>
  <si>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</si>
  <si>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</si>
  <si>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</si>
  <si>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</si>
  <si>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</si>
  <si>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</si>
  <si>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</si>
  <si>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</si>
  <si>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</si>
  <si>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</si>
  <si>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</si>
  <si>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</si>
  <si>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</si>
  <si>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</si>
  <si>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</si>
  <si>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</si>
  <si>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</si>
  <si>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</si>
  <si>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1.TK km 408,900  2=2,000 [A]  2.TK km 408,750  2=2,000 [B]  A+B=4,000 [C]</t>
  </si>
  <si>
    <t>19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</si>
  <si>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</si>
  <si>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</si>
  <si>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</si>
  <si>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</si>
  <si>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</si>
  <si>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</si>
  <si>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</si>
  <si>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</si>
  <si>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</si>
  <si>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272*2,1=571.200 [B] 
A+B=2 251.200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</si>
  <si>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</si>
  <si>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</si>
  <si>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</si>
  <si>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</si>
  <si>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</si>
  <si>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(1680+571,2)*6=13 507.200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</si>
  <si>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</si>
  <si>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</si>
  <si>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</si>
  <si>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</si>
  <si>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</si>
  <si>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</si>
  <si>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</si>
  <si>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</si>
  <si>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</si>
  <si>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</si>
  <si>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</si>
  <si>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</si>
  <si>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</si>
  <si>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</si>
  <si>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</si>
  <si>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</si>
  <si>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</si>
  <si>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</si>
  <si>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</si>
  <si>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</si>
  <si>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</si>
  <si>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</si>
  <si>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</si>
  <si>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</si>
  <si>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</si>
  <si>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</si>
  <si>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</si>
  <si>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</si>
  <si>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</si>
  <si>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</si>
  <si>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</si>
  <si>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</si>
  <si>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</si>
  <si>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</si>
  <si>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</si>
  <si>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</si>
  <si>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</si>
  <si>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</si>
  <si>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</si>
  <si>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</si>
  <si>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</si>
  <si>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</si>
  <si>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</si>
  <si>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</si>
  <si>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</si>
  <si>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</si>
  <si>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</si>
  <si>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</si>
  <si>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</si>
  <si>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</si>
  <si>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</si>
  <si>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</si>
  <si>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</si>
  <si>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</si>
  <si>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</si>
  <si>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</si>
  <si>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</si>
  <si>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</si>
  <si>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</si>
  <si>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</si>
  <si>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</si>
  <si>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</si>
  <si>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</si>
  <si>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</si>
  <si>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</si>
  <si>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</si>
  <si>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</si>
  <si>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</si>
  <si>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</si>
  <si>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</si>
  <si>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</si>
  <si>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</si>
  <si>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</si>
  <si>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</si>
  <si>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</si>
  <si>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</si>
  <si>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</si>
  <si>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</si>
  <si>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</si>
  <si>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</si>
  <si>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</si>
  <si>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</si>
  <si>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</si>
  <si>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</si>
  <si>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</si>
  <si>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</si>
  <si>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</si>
  <si>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</si>
  <si>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</si>
  <si>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</si>
  <si>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</si>
  <si>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</si>
  <si>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</si>
  <si>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</si>
  <si>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</si>
  <si>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</si>
  <si>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</si>
  <si>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</si>
  <si>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</si>
  <si>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</si>
  <si>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</si>
  <si>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</si>
  <si>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</si>
  <si>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</si>
  <si>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</si>
  <si>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</si>
  <si>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</si>
  <si>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</si>
  <si>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</si>
  <si>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</si>
  <si>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</si>
  <si>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</si>
  <si>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</si>
  <si>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</si>
  <si>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</si>
  <si>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</si>
  <si>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</si>
  <si>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</si>
  <si>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</si>
  <si>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</si>
  <si>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</si>
  <si>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</si>
  <si>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</si>
  <si>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</si>
  <si>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</si>
  <si>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</si>
  <si>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</si>
  <si>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</si>
  <si>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</si>
  <si>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</si>
  <si>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</si>
  <si>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</si>
  <si>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</si>
  <si>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</si>
  <si>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</si>
  <si>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</si>
  <si>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</si>
  <si>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</si>
  <si>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</si>
  <si>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</si>
  <si>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</si>
  <si>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</si>
  <si>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</si>
  <si>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</si>
  <si>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</si>
  <si>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</si>
  <si>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</si>
  <si>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</si>
  <si>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</si>
  <si>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</si>
  <si>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</si>
  <si>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</si>
  <si>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</si>
  <si>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</si>
  <si>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</si>
  <si>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</si>
  <si>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</si>
  <si>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</si>
  <si>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</si>
  <si>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</si>
  <si>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</si>
  <si>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</si>
  <si>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</si>
  <si>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</si>
  <si>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</si>
  <si>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</si>
  <si>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</si>
  <si>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</si>
  <si>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</si>
  <si>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</si>
  <si>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</si>
  <si>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</si>
  <si>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</si>
  <si>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</si>
  <si>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</si>
  <si>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</si>
  <si>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</si>
  <si>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</si>
  <si>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</si>
  <si>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</si>
  <si>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</si>
  <si>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</si>
  <si>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</si>
  <si>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</si>
  <si>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</si>
  <si>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</si>
  <si>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</si>
  <si>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</si>
  <si>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</si>
  <si>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</si>
  <si>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</si>
  <si>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</si>
  <si>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</si>
  <si>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</si>
  <si>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</si>
  <si>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</si>
  <si>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</si>
  <si>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</si>
  <si>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</si>
  <si>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</si>
  <si>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</si>
  <si>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</si>
  <si>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</si>
  <si>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</si>
  <si>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</si>
  <si>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</si>
  <si>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</si>
  <si>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</si>
  <si>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</si>
  <si>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</si>
  <si>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</si>
  <si>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</si>
  <si>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</si>
  <si>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</si>
  <si>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</si>
  <si>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</si>
  <si>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</si>
  <si>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</si>
  <si>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</si>
  <si>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</si>
  <si>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</si>
  <si>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</si>
  <si>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</si>
  <si>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</si>
  <si>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</si>
  <si>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</si>
  <si>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</si>
  <si>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</si>
  <si>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</si>
  <si>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</si>
  <si>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</si>
  <si>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</si>
  <si>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</si>
  <si>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</si>
  <si>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</si>
  <si>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</si>
  <si>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</si>
  <si>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</si>
  <si>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</si>
  <si>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</si>
  <si>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</si>
  <si>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</si>
  <si>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</si>
  <si>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</si>
  <si>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</si>
  <si>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</si>
  <si>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</si>
  <si>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</si>
  <si>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</si>
  <si>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</si>
  <si>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</si>
  <si>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</si>
  <si>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</si>
  <si>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</si>
  <si>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</si>
  <si>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</si>
  <si>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</si>
  <si>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</si>
  <si>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</si>
  <si>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</si>
  <si>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</si>
  <si>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</si>
  <si>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</si>
  <si>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</si>
  <si>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</si>
  <si>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</si>
  <si>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</si>
  <si>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</si>
  <si>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</si>
  <si>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</si>
  <si>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</si>
  <si>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</si>
  <si>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</si>
  <si>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</si>
  <si>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</si>
  <si>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</si>
  <si>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</si>
  <si>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</si>
  <si>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</si>
  <si>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</si>
  <si>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</si>
  <si>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</si>
  <si>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</si>
  <si>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</si>
  <si>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</si>
  <si>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</si>
  <si>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</si>
  <si>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</si>
  <si>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</si>
  <si>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</si>
  <si>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</si>
  <si>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</si>
  <si>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</si>
  <si>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</si>
  <si>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</si>
  <si>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</si>
  <si>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</si>
  <si>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</si>
  <si>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</si>
  <si>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</si>
  <si>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</si>
  <si>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</si>
  <si>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</si>
  <si>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</si>
  <si>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</si>
  <si>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</si>
  <si>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</si>
  <si>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</si>
  <si>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</si>
  <si>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</si>
  <si>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</si>
  <si>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</si>
  <si>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</si>
  <si>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</si>
  <si>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</si>
  <si>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</si>
  <si>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</si>
  <si>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</si>
  <si>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</si>
  <si>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</si>
  <si>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</si>
  <si>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</si>
  <si>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</si>
  <si>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</si>
  <si>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</si>
  <si>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</si>
  <si>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</si>
  <si>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</si>
  <si>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</si>
  <si>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</si>
  <si>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</si>
  <si>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</si>
  <si>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</si>
  <si>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</si>
  <si>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</si>
  <si>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</si>
  <si>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</si>
  <si>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</si>
  <si>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</si>
  <si>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</si>
  <si>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</si>
  <si>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</si>
  <si>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</si>
  <si>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</si>
  <si>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</si>
  <si>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</si>
  <si>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</si>
  <si>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</si>
  <si>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</si>
  <si>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</si>
  <si>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</si>
  <si>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</si>
  <si>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</si>
  <si>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</si>
  <si>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</si>
  <si>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</si>
  <si>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</si>
  <si>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</si>
  <si>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</si>
  <si>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</si>
  <si>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</si>
  <si>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</si>
  <si>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</si>
  <si>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</si>
  <si>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</si>
  <si>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</si>
  <si>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</si>
  <si>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</si>
  <si>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</si>
  <si>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</si>
  <si>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</si>
  <si>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</si>
  <si>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</si>
  <si>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</si>
  <si>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</si>
  <si>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</si>
  <si>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</si>
  <si>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</si>
  <si>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</si>
  <si>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</si>
  <si>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</si>
  <si>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</si>
  <si>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</si>
  <si>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</si>
  <si>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</si>
  <si>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</si>
  <si>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</si>
  <si>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</si>
  <si>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</si>
  <si>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</si>
  <si>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</si>
  <si>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</si>
  <si>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</si>
  <si>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</si>
  <si>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</si>
  <si>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</si>
  <si>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</si>
  <si>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</si>
  <si>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</si>
  <si>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</si>
  <si>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</si>
  <si>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</si>
  <si>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</si>
  <si>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</si>
  <si>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</si>
  <si>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</si>
  <si>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</si>
  <si>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</si>
  <si>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</si>
  <si>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</si>
  <si>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</si>
  <si>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</si>
  <si>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</si>
  <si>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</si>
  <si>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</si>
  <si>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</si>
  <si>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</si>
  <si>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</si>
  <si>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</si>
  <si>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</si>
  <si>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</si>
  <si>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</si>
  <si>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</si>
  <si>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</si>
  <si>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</si>
  <si>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</si>
  <si>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</si>
  <si>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</si>
  <si>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</si>
  <si>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</si>
  <si>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</si>
  <si>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</si>
  <si>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</si>
  <si>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</si>
  <si>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</si>
  <si>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</si>
  <si>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</si>
  <si>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</si>
  <si>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</si>
  <si>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</si>
  <si>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</si>
  <si>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</si>
  <si>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</si>
  <si>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</si>
  <si>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</si>
  <si>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</si>
  <si>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</si>
  <si>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</si>
  <si>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</si>
  <si>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</si>
  <si>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</si>
  <si>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</si>
  <si>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</si>
  <si>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</si>
  <si>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</si>
  <si>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</si>
  <si>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</si>
  <si>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</si>
  <si>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</si>
  <si>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</si>
  <si>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</si>
  <si>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</si>
  <si>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</si>
  <si>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</si>
  <si>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</si>
  <si>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</si>
  <si>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</si>
  <si>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</si>
  <si>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</si>
  <si>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</si>
  <si>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</si>
  <si>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</si>
  <si>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</si>
  <si>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</si>
  <si>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</si>
  <si>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</si>
  <si>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</si>
  <si>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</si>
  <si>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</si>
  <si>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</si>
  <si>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</si>
  <si>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</si>
  <si>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</si>
  <si>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</si>
  <si>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</si>
  <si>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</si>
  <si>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</si>
  <si>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</si>
  <si>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</si>
  <si>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</si>
  <si>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</si>
  <si>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</si>
  <si>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</si>
  <si>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</si>
  <si>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</si>
  <si>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</si>
  <si>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</si>
  <si>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</si>
  <si>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</si>
  <si>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</si>
  <si>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</si>
  <si>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</si>
  <si>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</si>
  <si>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</si>
  <si>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</si>
  <si>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</si>
  <si>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</si>
  <si>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</si>
  <si>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</si>
  <si>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</si>
  <si>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</si>
  <si>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</si>
  <si>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</si>
  <si>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</si>
  <si>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</si>
  <si>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</si>
  <si>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</si>
  <si>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</si>
  <si>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</si>
  <si>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</si>
  <si>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</si>
  <si>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</si>
  <si>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</si>
  <si>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</si>
  <si>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</si>
  <si>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</si>
  <si>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</si>
  <si>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</si>
  <si>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</si>
  <si>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</si>
  <si>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</si>
  <si>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</si>
  <si>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</si>
  <si>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</si>
  <si>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</si>
  <si>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</si>
  <si>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</si>
  <si>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</si>
  <si>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</si>
  <si>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</si>
  <si>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</si>
  <si>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</si>
  <si>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</si>
  <si>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</si>
  <si>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</si>
  <si>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</si>
  <si>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</si>
  <si>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</si>
  <si>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</si>
  <si>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</si>
  <si>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</si>
  <si>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</si>
  <si>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</si>
  <si>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</si>
  <si>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</si>
  <si>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</si>
  <si>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</si>
  <si>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</si>
  <si>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</si>
  <si>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</si>
  <si>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</si>
  <si>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</si>
  <si>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</si>
  <si>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</si>
  <si>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</si>
  <si>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</si>
  <si>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</si>
  <si>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</si>
  <si>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</si>
  <si>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</si>
  <si>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</si>
  <si>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</si>
  <si>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</si>
  <si>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</si>
  <si>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</si>
  <si>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</si>
  <si>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</si>
  <si>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</si>
  <si>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</si>
  <si>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</si>
  <si>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</si>
  <si>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</si>
  <si>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</si>
  <si>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</si>
  <si>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</si>
  <si>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</si>
  <si>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</si>
  <si>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</si>
  <si>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</si>
  <si>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</si>
  <si>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</si>
  <si>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</si>
  <si>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</si>
  <si>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</si>
  <si>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</si>
  <si>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</si>
  <si>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</si>
  <si>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</si>
  <si>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</si>
  <si>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</si>
  <si>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</si>
  <si>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</si>
  <si>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</si>
  <si>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</si>
  <si>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</si>
  <si>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</si>
  <si>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</si>
  <si>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</si>
  <si>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</si>
  <si>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</si>
  <si>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</si>
  <si>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</si>
  <si>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</si>
  <si>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</si>
  <si>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</si>
  <si>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</si>
  <si>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</si>
  <si>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</si>
  <si>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</si>
  <si>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</si>
  <si>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</si>
  <si>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</si>
  <si>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</si>
  <si>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</si>
  <si>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</si>
  <si>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</si>
  <si>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</si>
  <si>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</si>
  <si>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</si>
  <si>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</si>
  <si>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</si>
  <si>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</si>
  <si>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</si>
  <si>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</si>
  <si>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</si>
  <si>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</si>
  <si>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</si>
  <si>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</si>
  <si>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</si>
  <si>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</si>
  <si>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</si>
  <si>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</si>
  <si>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</si>
  <si>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</si>
  <si>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</si>
  <si>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</si>
  <si>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</si>
  <si>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</si>
  <si>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</si>
  <si>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</si>
  <si>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</si>
  <si>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</si>
  <si>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</si>
  <si>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</si>
  <si>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</si>
  <si>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</si>
  <si>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</si>
  <si>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</si>
  <si>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</si>
  <si>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</si>
  <si>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</si>
  <si>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</si>
  <si>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</si>
  <si>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</si>
  <si>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</si>
  <si>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</si>
  <si>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</si>
  <si>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</si>
  <si>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</si>
  <si>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</si>
  <si>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</si>
  <si>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</si>
  <si>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</si>
  <si>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</si>
  <si>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</si>
  <si>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</si>
  <si>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</si>
  <si>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</si>
  <si>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</si>
  <si>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</si>
  <si>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</si>
  <si>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</si>
  <si>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</si>
  <si>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</si>
  <si>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</si>
  <si>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</si>
  <si>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</si>
  <si>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</si>
  <si>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</si>
  <si>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</si>
  <si>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</si>
  <si>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</si>
  <si>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</si>
  <si>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</si>
  <si>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</si>
  <si>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</si>
  <si>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</si>
  <si>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</si>
  <si>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</si>
  <si>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</si>
  <si>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</si>
  <si>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</si>
  <si>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</si>
  <si>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</si>
  <si>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</si>
  <si>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</si>
  <si>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</si>
  <si>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</si>
  <si>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</si>
  <si>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</si>
  <si>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</si>
  <si>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</si>
  <si>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</si>
  <si>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</si>
  <si>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</si>
  <si>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</si>
  <si>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</si>
  <si>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</si>
  <si>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</si>
  <si>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</si>
  <si>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</si>
  <si>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</si>
  <si>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</si>
  <si>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</si>
  <si>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</si>
  <si>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</si>
  <si>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</si>
  <si>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</si>
  <si>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</si>
  <si>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</si>
  <si>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</si>
  <si>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</si>
  <si>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</si>
  <si>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</si>
  <si>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</si>
  <si>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</si>
  <si>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</si>
  <si>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</si>
  <si>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</si>
  <si>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</si>
  <si>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</si>
  <si>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</si>
  <si>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</si>
  <si>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</si>
  <si>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</si>
  <si>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</si>
  <si>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</si>
  <si>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</si>
  <si>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</si>
  <si>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</si>
  <si>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</si>
  <si>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</si>
  <si>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</si>
  <si>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</si>
  <si>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</si>
  <si>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</si>
  <si>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</si>
  <si>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</si>
  <si>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</si>
  <si>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</si>
  <si>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</si>
  <si>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</si>
  <si>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</si>
  <si>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</si>
  <si>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</si>
  <si>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</si>
  <si>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</si>
  <si>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</si>
  <si>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</si>
  <si>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</si>
  <si>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</si>
  <si>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</si>
  <si>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</si>
  <si>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</si>
  <si>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</si>
  <si>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</si>
  <si>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</si>
  <si>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</si>
  <si>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</si>
  <si>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</si>
  <si>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</si>
  <si>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</si>
  <si>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</si>
  <si>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</si>
  <si>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</si>
  <si>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</si>
  <si>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</si>
  <si>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</si>
  <si>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</si>
  <si>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</si>
  <si>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</si>
  <si>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- odpočet výměry pol. 264815: 6*36-18=198.000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</si>
  <si>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</si>
  <si>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264815</t>
  </si>
  <si>
    <t>VRTY PRO PILOTY TŘ III A IV D DO 300MM</t>
  </si>
  <si>
    <t>vrty skrz stávající základy (uvažováno u 9 ks pilot délka vrtu skrz základ 1,0 m): 9*1*2=18.000 [A]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</si>
  <si>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</si>
  <si>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</si>
  <si>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</si>
  <si>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</si>
  <si>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</si>
  <si>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</si>
  <si>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</si>
  <si>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</si>
  <si>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</si>
  <si>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</si>
  <si>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</si>
  <si>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</si>
  <si>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</si>
  <si>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</si>
  <si>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</si>
  <si>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</si>
  <si>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</si>
  <si>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</si>
  <si>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</si>
  <si>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</si>
  <si>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</si>
  <si>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</si>
  <si>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</si>
  <si>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</si>
  <si>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</si>
  <si>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</si>
  <si>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</si>
  <si>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</si>
  <si>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</si>
  <si>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</si>
  <si>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</si>
  <si>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</si>
  <si>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</si>
  <si>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</si>
  <si>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</si>
  <si>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</si>
  <si>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</si>
  <si>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</si>
  <si>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</si>
  <si>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</si>
  <si>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</si>
  <si>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</si>
  <si>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</si>
  <si>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</si>
  <si>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</si>
  <si>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</si>
  <si>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</si>
  <si>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</si>
  <si>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</si>
  <si>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</si>
  <si>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</si>
  <si>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</si>
  <si>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</si>
  <si>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</si>
  <si>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</si>
  <si>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</si>
  <si>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</si>
  <si>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</si>
  <si>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</si>
  <si>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</si>
  <si>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</si>
  <si>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</si>
  <si>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</si>
  <si>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</si>
  <si>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</si>
  <si>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</si>
  <si>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</si>
  <si>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</si>
  <si>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</si>
  <si>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</si>
  <si>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</si>
  <si>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</si>
  <si>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</si>
  <si>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</si>
  <si>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</si>
  <si>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</si>
  <si>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</si>
  <si>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</si>
  <si>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</si>
  <si>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</si>
  <si>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</si>
  <si>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</si>
  <si>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55</t>
  </si>
  <si>
    <t>711452</t>
  </si>
  <si>
    <t>IZOLACE MOSTOVEK POD VOZOVKOU ASFALTOVÝMI PÁSY S PEČETÍCÍ VRSTVOU</t>
  </si>
  <si>
    <t>izolace NK  16,5*7,6=125,400 [A]</t>
  </si>
  <si>
    <t>56</t>
  </si>
  <si>
    <t>57</t>
  </si>
  <si>
    <t>745R001</t>
  </si>
  <si>
    <t>Úprava VO</t>
  </si>
  <si>
    <t>Úprava VO v rozsahu dle projektu   1=1,000 [A]</t>
  </si>
  <si>
    <t>58</t>
  </si>
  <si>
    <t>78387R</t>
  </si>
  <si>
    <t>R</t>
  </si>
  <si>
    <t>NÁTĚRY BETON PODLAHY  PROTISKLUZOVÝ S KŘEMIČÍTÝM PÍSKEM</t>
  </si>
  <si>
    <t>chodníky   1,4*65=91,000 [A]  Celkem: A=91,000 [B]</t>
  </si>
  <si>
    <t>59</t>
  </si>
  <si>
    <t>NAPOJENÍ ULIČNÍ VPUSTI   4,0=4,000 [A]</t>
  </si>
  <si>
    <t>60</t>
  </si>
  <si>
    <t>příčné odvodnění   7,71*2=15,420 [A]  Celkem: A=15,420 [B]</t>
  </si>
  <si>
    <t>61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</si>
  <si>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</si>
  <si>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</si>
  <si>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</si>
  <si>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</si>
  <si>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Odstranění stávajícího zábradlí   na NK  36*2=72,000 [A]  schodiště   4*2=8,000 [B]  Celkem: A+B=80,000 [C]</t>
  </si>
  <si>
    <t>63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</si>
  <si>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</si>
  <si>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</si>
  <si>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</si>
  <si>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</si>
  <si>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64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</si>
  <si>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</si>
  <si>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</si>
  <si>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</si>
  <si>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</si>
  <si>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65</t>
  </si>
  <si>
    <t>Zpětná montáž dopravních značek dle přílohy 2.008  
včetně vybudování základu pro značky a upevnění sloupku pro značku</t>
  </si>
  <si>
    <t>3=3.000 [A]</t>
  </si>
  <si>
    <t>66</t>
  </si>
  <si>
    <t>Demontáž dopravních značek dle přílohy 2.008  
včetně demontáže sloupku a základu  
Odvoz na místo určené správcem komunikace</t>
  </si>
  <si>
    <t>7=7.000 [A]</t>
  </si>
  <si>
    <t>67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</si>
  <si>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</si>
  <si>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</si>
  <si>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</si>
  <si>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</si>
  <si>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68</t>
  </si>
  <si>
    <t>PRO CHODNÍKY   30+20+6=56,000 [A]  PRO DLAŽBY   4,0+2+2+3=11,000 [B]  pro kamenné dlažby   14+17+15+11=57,000 [C]  Celkem: A+B+C=124,000 [D]</t>
  </si>
  <si>
    <t>69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</si>
  <si>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</si>
  <si>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</si>
  <si>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</si>
  <si>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70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</si>
  <si>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</si>
  <si>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</si>
  <si>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</si>
  <si>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</si>
  <si>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71</t>
  </si>
  <si>
    <t>dilatační celky    16*2=32,000 [A]  3,8+3,3+2,99=10,090 [B]  Celkem: A+B=42,090 [C]</t>
  </si>
  <si>
    <t>72</t>
  </si>
  <si>
    <t>dilatační celky    0,02*0,04*46,2*2=0,074 [A]  (17,4+15,5+14)*0,02*0,04=0,038 [B]  Celkem: A+B=0,112 [C]</t>
  </si>
  <si>
    <t>73</t>
  </si>
  <si>
    <t>dilatační celky    46,2*2=92,400 [A]  17,4+15,5+14=46,900 [B]  Celkem: A+B=139,300 [C]</t>
  </si>
  <si>
    <t>74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</si>
  <si>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</si>
  <si>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</si>
  <si>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</si>
  <si>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</si>
  <si>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</si>
  <si>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75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</si>
  <si>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</si>
  <si>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</si>
  <si>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</si>
  <si>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76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</si>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</sst>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177</v>
      </c>
      <c s="12" t="s">
        <v>178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179</v>
      </c>
      <c s="12" t="s">
        <v>180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278</v>
      </c>
      <c s="12" t="s">
        <v>279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291</v>
      </c>
      <c s="12" t="s">
        <v>292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293</v>
      </c>
      <c s="12" t="s">
        <v>294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505</v>
      </c>
      <c s="12" t="s">
        <v>506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507</v>
      </c>
      <c s="12" t="s">
        <v>508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696</v>
      </c>
      <c s="12" t="s">
        <v>697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698</v>
      </c>
      <c s="12" t="s">
        <v>699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802</v>
      </c>
      <c s="12" t="s">
        <v>803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813</v>
      </c>
      <c s="12" t="s">
        <v>814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864</v>
      </c>
      <c s="12" t="s">
        <v>865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918</v>
      </c>
      <c s="12" t="s">
        <v>919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961</v>
      </c>
      <c s="12" t="s">
        <v>962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1006</v>
      </c>
      <c s="12" t="s">
        <v>1007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1220</v>
      </c>
      <c s="12" t="s">
        <v>1221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1222</v>
      </c>
      <c s="12" t="s">
        <v>1223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1265</v>
      </c>
      <c s="12" t="s">
        <v>1266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1275</v>
      </c>
      <c s="12" t="s">
        <v>1276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1306</v>
      </c>
      <c s="12" t="s">
        <v>1307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1327</v>
      </c>
      <c s="12" t="s">
        <v>1328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1329</v>
      </c>
      <c s="12" t="s">
        <v>1330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1411</v>
      </c>
      <c s="12" t="s">
        <v>1412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1413</v>
      </c>
      <c s="12" t="s">
        <v>1414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1615</v>
      </c>
      <c s="12" t="s">
        <v>1616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1698</v>
      </c>
      <c s="12" t="s">
        <v>1699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1700</v>
      </c>
      <c s="12" t="s">
        <v>1701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1708</v>
      </c>
      <c s="12" t="s">
        <v>1709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815</v>
      </c>
      <c r="E8" s="30" t="s">
        <v>814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816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25.5">
      <c r="A16" s="35" t="s">
        <v>56</v>
      </c>
      <c r="E16" s="40" t="s">
        <v>817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818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311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819</v>
      </c>
      <c s="35" t="s">
        <v>5</v>
      </c>
      <c s="6" t="s">
        <v>820</v>
      </c>
      <c s="36" t="s">
        <v>130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821</v>
      </c>
    </row>
    <row r="26" spans="1:5" ht="63.75">
      <c r="A26" t="s">
        <v>58</v>
      </c>
      <c r="E26" s="39" t="s">
        <v>822</v>
      </c>
    </row>
    <row r="27" spans="1:16" ht="12.75">
      <c r="A27" t="s">
        <v>48</v>
      </c>
      <c s="34" t="s">
        <v>70</v>
      </c>
      <c s="34" t="s">
        <v>712</v>
      </c>
      <c s="35" t="s">
        <v>5</v>
      </c>
      <c s="6" t="s">
        <v>713</v>
      </c>
      <c s="36" t="s">
        <v>130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823</v>
      </c>
    </row>
    <row r="30" spans="1:5" ht="318.75">
      <c r="A30" t="s">
        <v>58</v>
      </c>
      <c r="E30" s="39" t="s">
        <v>716</v>
      </c>
    </row>
    <row r="31" spans="1:16" ht="12.75">
      <c r="A31" t="s">
        <v>48</v>
      </c>
      <c s="34" t="s">
        <v>74</v>
      </c>
      <c s="34" t="s">
        <v>717</v>
      </c>
      <c s="35" t="s">
        <v>5</v>
      </c>
      <c s="6" t="s">
        <v>718</v>
      </c>
      <c s="36" t="s">
        <v>130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824</v>
      </c>
    </row>
    <row r="34" spans="1:5" ht="191.25">
      <c r="A34" t="s">
        <v>58</v>
      </c>
      <c r="E34" s="39" t="s">
        <v>720</v>
      </c>
    </row>
    <row r="35" spans="1:16" ht="12.75">
      <c r="A35" t="s">
        <v>48</v>
      </c>
      <c s="34" t="s">
        <v>78</v>
      </c>
      <c s="34" t="s">
        <v>721</v>
      </c>
      <c s="35" t="s">
        <v>5</v>
      </c>
      <c s="6" t="s">
        <v>722</v>
      </c>
      <c s="36" t="s">
        <v>130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825</v>
      </c>
    </row>
    <row r="38" spans="1:5" ht="229.5">
      <c r="A38" t="s">
        <v>58</v>
      </c>
      <c r="E38" s="39" t="s">
        <v>724</v>
      </c>
    </row>
    <row r="39" spans="1:13" ht="12.75">
      <c r="A39" t="s">
        <v>45</v>
      </c>
      <c r="C39" s="31" t="s">
        <v>26</v>
      </c>
      <c r="E39" s="33" t="s">
        <v>389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544</v>
      </c>
      <c s="35" t="s">
        <v>5</v>
      </c>
      <c s="6" t="s">
        <v>545</v>
      </c>
      <c s="36" t="s">
        <v>130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826</v>
      </c>
    </row>
    <row r="43" spans="1:5" ht="369.75">
      <c r="A43" t="s">
        <v>58</v>
      </c>
      <c r="E43" s="39" t="s">
        <v>548</v>
      </c>
    </row>
    <row r="44" spans="1:13" ht="12.75">
      <c r="A44" t="s">
        <v>45</v>
      </c>
      <c r="C44" s="31" t="s">
        <v>25</v>
      </c>
      <c r="E44" s="33" t="s">
        <v>404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827</v>
      </c>
      <c s="35" t="s">
        <v>5</v>
      </c>
      <c s="6" t="s">
        <v>828</v>
      </c>
      <c s="36" t="s">
        <v>130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829</v>
      </c>
    </row>
    <row r="48" spans="1:5" ht="382.5">
      <c r="A48" t="s">
        <v>58</v>
      </c>
      <c r="E48" s="39" t="s">
        <v>830</v>
      </c>
    </row>
    <row r="49" spans="1:16" ht="12.75">
      <c r="A49" t="s">
        <v>48</v>
      </c>
      <c s="34" t="s">
        <v>90</v>
      </c>
      <c s="34" t="s">
        <v>831</v>
      </c>
      <c s="35" t="s">
        <v>5</v>
      </c>
      <c s="6" t="s">
        <v>832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833</v>
      </c>
    </row>
    <row r="52" spans="1:5" ht="242.25">
      <c r="A52" t="s">
        <v>58</v>
      </c>
      <c r="E52" s="39" t="s">
        <v>834</v>
      </c>
    </row>
    <row r="53" spans="1:16" ht="12.75">
      <c r="A53" t="s">
        <v>48</v>
      </c>
      <c s="34" t="s">
        <v>94</v>
      </c>
      <c s="34" t="s">
        <v>733</v>
      </c>
      <c s="35" t="s">
        <v>5</v>
      </c>
      <c s="6" t="s">
        <v>734</v>
      </c>
      <c s="36" t="s">
        <v>130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835</v>
      </c>
    </row>
    <row r="56" spans="1:5" ht="51">
      <c r="A56" t="s">
        <v>58</v>
      </c>
      <c r="E56" s="39" t="s">
        <v>736</v>
      </c>
    </row>
    <row r="57" spans="1:16" ht="12.75">
      <c r="A57" t="s">
        <v>48</v>
      </c>
      <c s="34" t="s">
        <v>98</v>
      </c>
      <c s="34" t="s">
        <v>836</v>
      </c>
      <c s="35" t="s">
        <v>5</v>
      </c>
      <c s="6" t="s">
        <v>837</v>
      </c>
      <c s="36" t="s">
        <v>130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838</v>
      </c>
    </row>
    <row r="60" spans="1:5" ht="229.5">
      <c r="A60" t="s">
        <v>58</v>
      </c>
      <c r="E60" s="39" t="s">
        <v>409</v>
      </c>
    </row>
    <row r="61" spans="1:16" ht="12.75">
      <c r="A61" t="s">
        <v>48</v>
      </c>
      <c s="34" t="s">
        <v>103</v>
      </c>
      <c s="34" t="s">
        <v>839</v>
      </c>
      <c s="35" t="s">
        <v>5</v>
      </c>
      <c s="6" t="s">
        <v>596</v>
      </c>
      <c s="36" t="s">
        <v>597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840</v>
      </c>
    </row>
    <row r="63" spans="1:5" ht="12.75">
      <c r="A63" s="35" t="s">
        <v>56</v>
      </c>
      <c r="E63" s="40" t="s">
        <v>841</v>
      </c>
    </row>
    <row r="64" spans="1:5" ht="293.25">
      <c r="A64" t="s">
        <v>58</v>
      </c>
      <c r="E64" s="39" t="s">
        <v>575</v>
      </c>
    </row>
    <row r="65" spans="1:13" ht="12.75">
      <c r="A65" t="s">
        <v>45</v>
      </c>
      <c r="C65" s="31" t="s">
        <v>66</v>
      </c>
      <c r="E65" s="33" t="s">
        <v>415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171</v>
      </c>
      <c s="34" t="s">
        <v>842</v>
      </c>
      <c s="35" t="s">
        <v>5</v>
      </c>
      <c s="6" t="s">
        <v>843</v>
      </c>
      <c s="36" t="s">
        <v>130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844</v>
      </c>
    </row>
    <row r="69" spans="1:5" ht="369.75">
      <c r="A69" t="s">
        <v>58</v>
      </c>
      <c r="E69" s="39" t="s">
        <v>570</v>
      </c>
    </row>
    <row r="70" spans="1:16" ht="12.75">
      <c r="A70" t="s">
        <v>48</v>
      </c>
      <c s="34" t="s">
        <v>231</v>
      </c>
      <c s="34" t="s">
        <v>737</v>
      </c>
      <c s="35" t="s">
        <v>5</v>
      </c>
      <c s="6" t="s">
        <v>738</v>
      </c>
      <c s="36" t="s">
        <v>130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845</v>
      </c>
    </row>
    <row r="73" spans="1:5" ht="369.75">
      <c r="A73" t="s">
        <v>58</v>
      </c>
      <c r="E73" s="39" t="s">
        <v>570</v>
      </c>
    </row>
    <row r="74" spans="1:16" ht="12.75">
      <c r="A74" t="s">
        <v>48</v>
      </c>
      <c s="34" t="s">
        <v>236</v>
      </c>
      <c s="34" t="s">
        <v>740</v>
      </c>
      <c s="35" t="s">
        <v>5</v>
      </c>
      <c s="6" t="s">
        <v>741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846</v>
      </c>
    </row>
    <row r="77" spans="1:5" ht="178.5">
      <c r="A77" t="s">
        <v>58</v>
      </c>
      <c r="E77" s="39" t="s">
        <v>743</v>
      </c>
    </row>
    <row r="78" spans="1:16" ht="12.75">
      <c r="A78" t="s">
        <v>48</v>
      </c>
      <c s="34" t="s">
        <v>241</v>
      </c>
      <c s="34" t="s">
        <v>748</v>
      </c>
      <c s="35" t="s">
        <v>5</v>
      </c>
      <c s="6" t="s">
        <v>749</v>
      </c>
      <c s="36" t="s">
        <v>130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847</v>
      </c>
    </row>
    <row r="81" spans="1:5" ht="369.75">
      <c r="A81" t="s">
        <v>58</v>
      </c>
      <c r="E81" s="39" t="s">
        <v>570</v>
      </c>
    </row>
    <row r="82" spans="1:16" ht="12.75">
      <c r="A82" t="s">
        <v>48</v>
      </c>
      <c s="34" t="s">
        <v>247</v>
      </c>
      <c s="34" t="s">
        <v>751</v>
      </c>
      <c s="35" t="s">
        <v>5</v>
      </c>
      <c s="6" t="s">
        <v>752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848</v>
      </c>
    </row>
    <row r="85" spans="1:5" ht="178.5">
      <c r="A85" t="s">
        <v>58</v>
      </c>
      <c r="E85" s="39" t="s">
        <v>754</v>
      </c>
    </row>
    <row r="86" spans="1:16" ht="12.75">
      <c r="A86" t="s">
        <v>48</v>
      </c>
      <c s="34" t="s">
        <v>249</v>
      </c>
      <c s="34" t="s">
        <v>755</v>
      </c>
      <c s="35" t="s">
        <v>5</v>
      </c>
      <c s="6" t="s">
        <v>756</v>
      </c>
      <c s="36" t="s">
        <v>130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849</v>
      </c>
    </row>
    <row r="89" spans="1:5" ht="102">
      <c r="A89" t="s">
        <v>58</v>
      </c>
      <c r="E89" s="39" t="s">
        <v>758</v>
      </c>
    </row>
    <row r="90" spans="1:13" ht="12.75">
      <c r="A90" t="s">
        <v>45</v>
      </c>
      <c r="C90" s="31" t="s">
        <v>74</v>
      </c>
      <c r="E90" s="33" t="s">
        <v>620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251</v>
      </c>
      <c s="34" t="s">
        <v>850</v>
      </c>
      <c s="35" t="s">
        <v>5</v>
      </c>
      <c s="6" t="s">
        <v>851</v>
      </c>
      <c s="36" t="s">
        <v>158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852</v>
      </c>
    </row>
    <row r="94" spans="1:5" ht="76.5">
      <c r="A94" t="s">
        <v>58</v>
      </c>
      <c r="E94" s="39" t="s">
        <v>625</v>
      </c>
    </row>
    <row r="95" spans="1:13" ht="12.75">
      <c r="A95" t="s">
        <v>45</v>
      </c>
      <c r="C95" s="31" t="s">
        <v>78</v>
      </c>
      <c r="E95" s="33" t="s">
        <v>246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256</v>
      </c>
      <c s="34" t="s">
        <v>775</v>
      </c>
      <c s="35" t="s">
        <v>5</v>
      </c>
      <c s="6" t="s">
        <v>776</v>
      </c>
      <c s="36" t="s">
        <v>158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853</v>
      </c>
    </row>
    <row r="99" spans="1:5" ht="191.25">
      <c r="A99" t="s">
        <v>58</v>
      </c>
      <c r="E99" s="39" t="s">
        <v>778</v>
      </c>
    </row>
    <row r="100" spans="1:16" ht="12.75">
      <c r="A100" t="s">
        <v>48</v>
      </c>
      <c s="34" t="s">
        <v>261</v>
      </c>
      <c s="34" t="s">
        <v>779</v>
      </c>
      <c s="35" t="s">
        <v>5</v>
      </c>
      <c s="6" t="s">
        <v>780</v>
      </c>
      <c s="36" t="s">
        <v>158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854</v>
      </c>
    </row>
    <row r="103" spans="1:5" ht="204">
      <c r="A103" t="s">
        <v>58</v>
      </c>
      <c r="E103" s="39" t="s">
        <v>782</v>
      </c>
    </row>
    <row r="104" spans="1:16" ht="12.75">
      <c r="A104" t="s">
        <v>48</v>
      </c>
      <c s="34" t="s">
        <v>267</v>
      </c>
      <c s="34" t="s">
        <v>783</v>
      </c>
      <c s="35" t="s">
        <v>5</v>
      </c>
      <c s="6" t="s">
        <v>784</v>
      </c>
      <c s="36" t="s">
        <v>158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854</v>
      </c>
    </row>
    <row r="107" spans="1:5" ht="38.25">
      <c r="A107" t="s">
        <v>58</v>
      </c>
      <c r="E107" s="39" t="s">
        <v>786</v>
      </c>
    </row>
    <row r="108" spans="1:13" ht="12.75">
      <c r="A108" t="s">
        <v>45</v>
      </c>
      <c r="C108" s="31" t="s">
        <v>86</v>
      </c>
      <c r="E108" s="33" t="s">
        <v>250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273</v>
      </c>
      <c s="34" t="s">
        <v>808</v>
      </c>
      <c s="35" t="s">
        <v>5</v>
      </c>
      <c s="6" t="s">
        <v>809</v>
      </c>
      <c s="36" t="s">
        <v>136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855</v>
      </c>
    </row>
    <row r="112" spans="1:5" ht="38.25">
      <c r="A112" t="s">
        <v>58</v>
      </c>
      <c r="E112" s="39" t="s">
        <v>811</v>
      </c>
    </row>
    <row r="113" spans="1:16" ht="12.75">
      <c r="A113" t="s">
        <v>48</v>
      </c>
      <c s="34" t="s">
        <v>390</v>
      </c>
      <c s="34" t="s">
        <v>856</v>
      </c>
      <c s="35" t="s">
        <v>5</v>
      </c>
      <c s="6" t="s">
        <v>857</v>
      </c>
      <c s="36" t="s">
        <v>130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858</v>
      </c>
    </row>
    <row r="116" spans="1:5" ht="89.25">
      <c r="A116" t="s">
        <v>58</v>
      </c>
      <c r="E116" s="39" t="s">
        <v>859</v>
      </c>
    </row>
    <row r="117" spans="1:16" ht="12.75">
      <c r="A117" t="s">
        <v>48</v>
      </c>
      <c s="34" t="s">
        <v>396</v>
      </c>
      <c s="34" t="s">
        <v>860</v>
      </c>
      <c s="35" t="s">
        <v>5</v>
      </c>
      <c s="6" t="s">
        <v>861</v>
      </c>
      <c s="36" t="s">
        <v>130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862</v>
      </c>
    </row>
    <row r="120" spans="1:5" ht="89.25">
      <c r="A120" t="s">
        <v>58</v>
      </c>
      <c r="E120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866</v>
      </c>
      <c r="E8" s="30" t="s">
        <v>865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867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868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312</v>
      </c>
      <c s="35" t="s">
        <v>5</v>
      </c>
      <c s="6" t="s">
        <v>313</v>
      </c>
      <c s="36" t="s">
        <v>158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869</v>
      </c>
    </row>
    <row r="22" spans="1:5" ht="38.25">
      <c r="A22" t="s">
        <v>58</v>
      </c>
      <c r="E22" s="39" t="s">
        <v>316</v>
      </c>
    </row>
    <row r="23" spans="1:16" ht="12.75">
      <c r="A23" t="s">
        <v>48</v>
      </c>
      <c s="34" t="s">
        <v>66</v>
      </c>
      <c s="34" t="s">
        <v>819</v>
      </c>
      <c s="35" t="s">
        <v>5</v>
      </c>
      <c s="6" t="s">
        <v>820</v>
      </c>
      <c s="36" t="s">
        <v>130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870</v>
      </c>
    </row>
    <row r="26" spans="1:5" ht="63.75">
      <c r="A26" t="s">
        <v>58</v>
      </c>
      <c r="E26" s="39" t="s">
        <v>822</v>
      </c>
    </row>
    <row r="27" spans="1:16" ht="12.75">
      <c r="A27" t="s">
        <v>48</v>
      </c>
      <c s="34" t="s">
        <v>70</v>
      </c>
      <c s="34" t="s">
        <v>704</v>
      </c>
      <c s="35" t="s">
        <v>5</v>
      </c>
      <c s="6" t="s">
        <v>705</v>
      </c>
      <c s="36" t="s">
        <v>130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871</v>
      </c>
    </row>
    <row r="30" spans="1:5" ht="38.25">
      <c r="A30" t="s">
        <v>58</v>
      </c>
      <c r="E30" s="39" t="s">
        <v>707</v>
      </c>
    </row>
    <row r="31" spans="1:16" ht="12.75">
      <c r="A31" t="s">
        <v>48</v>
      </c>
      <c s="34" t="s">
        <v>74</v>
      </c>
      <c s="34" t="s">
        <v>712</v>
      </c>
      <c s="35" t="s">
        <v>5</v>
      </c>
      <c s="6" t="s">
        <v>713</v>
      </c>
      <c s="36" t="s">
        <v>130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714</v>
      </c>
    </row>
    <row r="33" spans="1:5" ht="12.75">
      <c r="A33" s="35" t="s">
        <v>56</v>
      </c>
      <c r="E33" s="40" t="s">
        <v>872</v>
      </c>
    </row>
    <row r="34" spans="1:5" ht="318.75">
      <c r="A34" t="s">
        <v>58</v>
      </c>
      <c r="E34" s="39" t="s">
        <v>716</v>
      </c>
    </row>
    <row r="35" spans="1:16" ht="12.75">
      <c r="A35" t="s">
        <v>48</v>
      </c>
      <c s="34" t="s">
        <v>78</v>
      </c>
      <c s="34" t="s">
        <v>717</v>
      </c>
      <c s="35" t="s">
        <v>5</v>
      </c>
      <c s="6" t="s">
        <v>718</v>
      </c>
      <c s="36" t="s">
        <v>130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873</v>
      </c>
    </row>
    <row r="38" spans="1:5" ht="191.25">
      <c r="A38" t="s">
        <v>58</v>
      </c>
      <c r="E38" s="39" t="s">
        <v>720</v>
      </c>
    </row>
    <row r="39" spans="1:16" ht="12.75">
      <c r="A39" t="s">
        <v>48</v>
      </c>
      <c s="34" t="s">
        <v>82</v>
      </c>
      <c s="34" t="s">
        <v>721</v>
      </c>
      <c s="35" t="s">
        <v>5</v>
      </c>
      <c s="6" t="s">
        <v>722</v>
      </c>
      <c s="36" t="s">
        <v>130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874</v>
      </c>
    </row>
    <row r="42" spans="1:5" ht="229.5">
      <c r="A42" t="s">
        <v>58</v>
      </c>
      <c r="E42" s="39" t="s">
        <v>724</v>
      </c>
    </row>
    <row r="43" spans="1:16" ht="12.75">
      <c r="A43" t="s">
        <v>48</v>
      </c>
      <c s="34" t="s">
        <v>86</v>
      </c>
      <c s="34" t="s">
        <v>725</v>
      </c>
      <c s="35" t="s">
        <v>5</v>
      </c>
      <c s="6" t="s">
        <v>726</v>
      </c>
      <c s="36" t="s">
        <v>158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875</v>
      </c>
    </row>
    <row r="46" spans="1:5" ht="38.25">
      <c r="A46" t="s">
        <v>58</v>
      </c>
      <c r="E46" s="39" t="s">
        <v>371</v>
      </c>
    </row>
    <row r="47" spans="1:16" ht="12.75">
      <c r="A47" t="s">
        <v>48</v>
      </c>
      <c s="34" t="s">
        <v>90</v>
      </c>
      <c s="34" t="s">
        <v>530</v>
      </c>
      <c s="35" t="s">
        <v>5</v>
      </c>
      <c s="6" t="s">
        <v>531</v>
      </c>
      <c s="36" t="s">
        <v>158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876</v>
      </c>
    </row>
    <row r="50" spans="1:5" ht="25.5">
      <c r="A50" t="s">
        <v>58</v>
      </c>
      <c r="E50" s="39" t="s">
        <v>532</v>
      </c>
    </row>
    <row r="51" spans="1:16" ht="12.75">
      <c r="A51" t="s">
        <v>48</v>
      </c>
      <c s="34" t="s">
        <v>94</v>
      </c>
      <c s="34" t="s">
        <v>729</v>
      </c>
      <c s="35" t="s">
        <v>5</v>
      </c>
      <c s="6" t="s">
        <v>730</v>
      </c>
      <c s="36" t="s">
        <v>158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877</v>
      </c>
    </row>
    <row r="54" spans="1:5" ht="38.25">
      <c r="A54" t="s">
        <v>58</v>
      </c>
      <c r="E54" s="39" t="s">
        <v>732</v>
      </c>
    </row>
    <row r="55" spans="1:13" ht="12.75">
      <c r="A55" t="s">
        <v>45</v>
      </c>
      <c r="C55" s="31" t="s">
        <v>26</v>
      </c>
      <c r="E55" s="33" t="s">
        <v>389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544</v>
      </c>
      <c s="35" t="s">
        <v>5</v>
      </c>
      <c s="6" t="s">
        <v>545</v>
      </c>
      <c s="36" t="s">
        <v>130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878</v>
      </c>
    </row>
    <row r="59" spans="1:5" ht="369.75">
      <c r="A59" t="s">
        <v>58</v>
      </c>
      <c r="E59" s="39" t="s">
        <v>548</v>
      </c>
    </row>
    <row r="60" spans="1:13" ht="12.75">
      <c r="A60" t="s">
        <v>45</v>
      </c>
      <c r="C60" s="31" t="s">
        <v>25</v>
      </c>
      <c r="E60" s="33" t="s">
        <v>404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827</v>
      </c>
      <c s="35" t="s">
        <v>5</v>
      </c>
      <c s="6" t="s">
        <v>828</v>
      </c>
      <c s="36" t="s">
        <v>130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879</v>
      </c>
    </row>
    <row r="64" spans="1:5" ht="382.5">
      <c r="A64" t="s">
        <v>58</v>
      </c>
      <c r="E64" s="39" t="s">
        <v>830</v>
      </c>
    </row>
    <row r="65" spans="1:16" ht="12.75">
      <c r="A65" t="s">
        <v>48</v>
      </c>
      <c s="34" t="s">
        <v>171</v>
      </c>
      <c s="34" t="s">
        <v>831</v>
      </c>
      <c s="35" t="s">
        <v>5</v>
      </c>
      <c s="6" t="s">
        <v>832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880</v>
      </c>
    </row>
    <row r="68" spans="1:5" ht="242.25">
      <c r="A68" t="s">
        <v>58</v>
      </c>
      <c r="E68" s="39" t="s">
        <v>834</v>
      </c>
    </row>
    <row r="69" spans="1:16" ht="12.75">
      <c r="A69" t="s">
        <v>48</v>
      </c>
      <c s="34" t="s">
        <v>231</v>
      </c>
      <c s="34" t="s">
        <v>733</v>
      </c>
      <c s="35" t="s">
        <v>5</v>
      </c>
      <c s="6" t="s">
        <v>734</v>
      </c>
      <c s="36" t="s">
        <v>130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735</v>
      </c>
    </row>
    <row r="72" spans="1:5" ht="51">
      <c r="A72" t="s">
        <v>58</v>
      </c>
      <c r="E72" s="39" t="s">
        <v>736</v>
      </c>
    </row>
    <row r="73" spans="1:16" ht="12.75">
      <c r="A73" t="s">
        <v>48</v>
      </c>
      <c s="34" t="s">
        <v>236</v>
      </c>
      <c s="34" t="s">
        <v>836</v>
      </c>
      <c s="35" t="s">
        <v>5</v>
      </c>
      <c s="6" t="s">
        <v>837</v>
      </c>
      <c s="36" t="s">
        <v>130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881</v>
      </c>
    </row>
    <row r="76" spans="1:5" ht="229.5">
      <c r="A76" t="s">
        <v>58</v>
      </c>
      <c r="E76" s="39" t="s">
        <v>409</v>
      </c>
    </row>
    <row r="77" spans="1:16" ht="12.75">
      <c r="A77" t="s">
        <v>48</v>
      </c>
      <c s="34" t="s">
        <v>241</v>
      </c>
      <c s="34" t="s">
        <v>882</v>
      </c>
      <c s="35" t="s">
        <v>5</v>
      </c>
      <c s="6" t="s">
        <v>883</v>
      </c>
      <c s="36" t="s">
        <v>130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884</v>
      </c>
    </row>
    <row r="80" spans="1:5" ht="369.75">
      <c r="A80" t="s">
        <v>58</v>
      </c>
      <c r="E80" s="39" t="s">
        <v>570</v>
      </c>
    </row>
    <row r="81" spans="1:16" ht="12.75">
      <c r="A81" t="s">
        <v>48</v>
      </c>
      <c s="34" t="s">
        <v>247</v>
      </c>
      <c s="34" t="s">
        <v>885</v>
      </c>
      <c s="35" t="s">
        <v>5</v>
      </c>
      <c s="6" t="s">
        <v>886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887</v>
      </c>
    </row>
    <row r="84" spans="1:5" ht="267.75">
      <c r="A84" t="s">
        <v>58</v>
      </c>
      <c r="E84" s="39" t="s">
        <v>556</v>
      </c>
    </row>
    <row r="85" spans="1:16" ht="12.75">
      <c r="A85" t="s">
        <v>48</v>
      </c>
      <c s="34" t="s">
        <v>249</v>
      </c>
      <c s="34" t="s">
        <v>839</v>
      </c>
      <c s="35" t="s">
        <v>5</v>
      </c>
      <c s="6" t="s">
        <v>596</v>
      </c>
      <c s="36" t="s">
        <v>597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888</v>
      </c>
    </row>
    <row r="87" spans="1:5" ht="12.75">
      <c r="A87" s="35" t="s">
        <v>56</v>
      </c>
      <c r="E87" s="40" t="s">
        <v>889</v>
      </c>
    </row>
    <row r="88" spans="1:5" ht="293.25">
      <c r="A88" t="s">
        <v>58</v>
      </c>
      <c r="E88" s="39" t="s">
        <v>575</v>
      </c>
    </row>
    <row r="89" spans="1:13" ht="12.75">
      <c r="A89" t="s">
        <v>45</v>
      </c>
      <c r="C89" s="31" t="s">
        <v>66</v>
      </c>
      <c r="E89" s="33" t="s">
        <v>415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251</v>
      </c>
      <c s="34" t="s">
        <v>842</v>
      </c>
      <c s="35" t="s">
        <v>5</v>
      </c>
      <c s="6" t="s">
        <v>843</v>
      </c>
      <c s="36" t="s">
        <v>130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890</v>
      </c>
    </row>
    <row r="93" spans="1:5" ht="369.75">
      <c r="A93" t="s">
        <v>58</v>
      </c>
      <c r="E93" s="39" t="s">
        <v>570</v>
      </c>
    </row>
    <row r="94" spans="1:16" ht="12.75">
      <c r="A94" t="s">
        <v>48</v>
      </c>
      <c s="34" t="s">
        <v>256</v>
      </c>
      <c s="34" t="s">
        <v>737</v>
      </c>
      <c s="35" t="s">
        <v>5</v>
      </c>
      <c s="6" t="s">
        <v>738</v>
      </c>
      <c s="36" t="s">
        <v>130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891</v>
      </c>
    </row>
    <row r="97" spans="1:5" ht="369.75">
      <c r="A97" t="s">
        <v>58</v>
      </c>
      <c r="E97" s="39" t="s">
        <v>570</v>
      </c>
    </row>
    <row r="98" spans="1:16" ht="12.75">
      <c r="A98" t="s">
        <v>48</v>
      </c>
      <c s="34" t="s">
        <v>261</v>
      </c>
      <c s="34" t="s">
        <v>740</v>
      </c>
      <c s="35" t="s">
        <v>5</v>
      </c>
      <c s="6" t="s">
        <v>741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892</v>
      </c>
    </row>
    <row r="101" spans="1:5" ht="178.5">
      <c r="A101" t="s">
        <v>58</v>
      </c>
      <c r="E101" s="39" t="s">
        <v>743</v>
      </c>
    </row>
    <row r="102" spans="1:16" ht="12.75">
      <c r="A102" t="s">
        <v>48</v>
      </c>
      <c s="34" t="s">
        <v>267</v>
      </c>
      <c s="34" t="s">
        <v>744</v>
      </c>
      <c s="35" t="s">
        <v>5</v>
      </c>
      <c s="6" t="s">
        <v>745</v>
      </c>
      <c s="36" t="s">
        <v>130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893</v>
      </c>
    </row>
    <row r="105" spans="1:5" ht="38.25">
      <c r="A105" t="s">
        <v>58</v>
      </c>
      <c r="E105" s="39" t="s">
        <v>747</v>
      </c>
    </row>
    <row r="106" spans="1:16" ht="12.75">
      <c r="A106" t="s">
        <v>48</v>
      </c>
      <c s="34" t="s">
        <v>273</v>
      </c>
      <c s="34" t="s">
        <v>748</v>
      </c>
      <c s="35" t="s">
        <v>5</v>
      </c>
      <c s="6" t="s">
        <v>749</v>
      </c>
      <c s="36" t="s">
        <v>130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750</v>
      </c>
    </row>
    <row r="109" spans="1:5" ht="369.75">
      <c r="A109" t="s">
        <v>58</v>
      </c>
      <c r="E109" s="39" t="s">
        <v>570</v>
      </c>
    </row>
    <row r="110" spans="1:16" ht="12.75">
      <c r="A110" t="s">
        <v>48</v>
      </c>
      <c s="34" t="s">
        <v>390</v>
      </c>
      <c s="34" t="s">
        <v>751</v>
      </c>
      <c s="35" t="s">
        <v>5</v>
      </c>
      <c s="6" t="s">
        <v>752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894</v>
      </c>
    </row>
    <row r="113" spans="1:5" ht="178.5">
      <c r="A113" t="s">
        <v>58</v>
      </c>
      <c r="E113" s="39" t="s">
        <v>754</v>
      </c>
    </row>
    <row r="114" spans="1:16" ht="12.75">
      <c r="A114" t="s">
        <v>48</v>
      </c>
      <c s="34" t="s">
        <v>396</v>
      </c>
      <c s="34" t="s">
        <v>755</v>
      </c>
      <c s="35" t="s">
        <v>5</v>
      </c>
      <c s="6" t="s">
        <v>756</v>
      </c>
      <c s="36" t="s">
        <v>130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895</v>
      </c>
    </row>
    <row r="117" spans="1:5" ht="102">
      <c r="A117" t="s">
        <v>58</v>
      </c>
      <c r="E117" s="39" t="s">
        <v>758</v>
      </c>
    </row>
    <row r="118" spans="1:13" ht="12.75">
      <c r="A118" t="s">
        <v>45</v>
      </c>
      <c r="C118" s="31" t="s">
        <v>74</v>
      </c>
      <c r="E118" s="33" t="s">
        <v>620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400</v>
      </c>
      <c s="34" t="s">
        <v>760</v>
      </c>
      <c s="35" t="s">
        <v>5</v>
      </c>
      <c s="6" t="s">
        <v>761</v>
      </c>
      <c s="36" t="s">
        <v>158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896</v>
      </c>
    </row>
    <row r="122" spans="1:5" ht="76.5">
      <c r="A122" t="s">
        <v>58</v>
      </c>
      <c r="E122" s="39" t="s">
        <v>625</v>
      </c>
    </row>
    <row r="123" spans="1:16" ht="12.75">
      <c r="A123" t="s">
        <v>48</v>
      </c>
      <c s="34" t="s">
        <v>405</v>
      </c>
      <c s="34" t="s">
        <v>763</v>
      </c>
      <c s="35" t="s">
        <v>5</v>
      </c>
      <c s="6" t="s">
        <v>764</v>
      </c>
      <c s="36" t="s">
        <v>158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896</v>
      </c>
    </row>
    <row r="126" spans="1:5" ht="76.5">
      <c r="A126" t="s">
        <v>58</v>
      </c>
      <c r="E126" s="39" t="s">
        <v>625</v>
      </c>
    </row>
    <row r="127" spans="1:16" ht="12.75">
      <c r="A127" t="s">
        <v>48</v>
      </c>
      <c s="34" t="s">
        <v>410</v>
      </c>
      <c s="34" t="s">
        <v>765</v>
      </c>
      <c s="35" t="s">
        <v>5</v>
      </c>
      <c s="6" t="s">
        <v>766</v>
      </c>
      <c s="36" t="s">
        <v>158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896</v>
      </c>
    </row>
    <row r="130" spans="1:5" ht="76.5">
      <c r="A130" t="s">
        <v>58</v>
      </c>
      <c r="E130" s="39" t="s">
        <v>625</v>
      </c>
    </row>
    <row r="131" spans="1:16" ht="12.75">
      <c r="A131" t="s">
        <v>48</v>
      </c>
      <c s="34" t="s">
        <v>416</v>
      </c>
      <c s="34" t="s">
        <v>767</v>
      </c>
      <c s="35" t="s">
        <v>5</v>
      </c>
      <c s="6" t="s">
        <v>768</v>
      </c>
      <c s="36" t="s">
        <v>158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897</v>
      </c>
    </row>
    <row r="134" spans="1:5" ht="63.75">
      <c r="A134" t="s">
        <v>58</v>
      </c>
      <c r="E134" s="39" t="s">
        <v>770</v>
      </c>
    </row>
    <row r="135" spans="1:16" ht="12.75">
      <c r="A135" t="s">
        <v>48</v>
      </c>
      <c s="34" t="s">
        <v>422</v>
      </c>
      <c s="34" t="s">
        <v>771</v>
      </c>
      <c s="35" t="s">
        <v>5</v>
      </c>
      <c s="6" t="s">
        <v>772</v>
      </c>
      <c s="36" t="s">
        <v>158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898</v>
      </c>
    </row>
    <row r="138" spans="1:5" ht="89.25">
      <c r="A138" t="s">
        <v>58</v>
      </c>
      <c r="E138" s="39" t="s">
        <v>774</v>
      </c>
    </row>
    <row r="139" spans="1:13" ht="12.75">
      <c r="A139" t="s">
        <v>45</v>
      </c>
      <c r="C139" s="31" t="s">
        <v>78</v>
      </c>
      <c r="E139" s="33" t="s">
        <v>246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428</v>
      </c>
      <c s="34" t="s">
        <v>775</v>
      </c>
      <c s="35" t="s">
        <v>5</v>
      </c>
      <c s="6" t="s">
        <v>776</v>
      </c>
      <c s="36" t="s">
        <v>158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899</v>
      </c>
    </row>
    <row r="143" spans="1:5" ht="191.25">
      <c r="A143" t="s">
        <v>58</v>
      </c>
      <c r="E143" s="39" t="s">
        <v>778</v>
      </c>
    </row>
    <row r="144" spans="1:16" ht="12.75">
      <c r="A144" t="s">
        <v>48</v>
      </c>
      <c s="34" t="s">
        <v>434</v>
      </c>
      <c s="34" t="s">
        <v>779</v>
      </c>
      <c s="35" t="s">
        <v>5</v>
      </c>
      <c s="6" t="s">
        <v>780</v>
      </c>
      <c s="36" t="s">
        <v>158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900</v>
      </c>
    </row>
    <row r="146" spans="1:5" ht="12.75">
      <c r="A146" s="35" t="s">
        <v>56</v>
      </c>
      <c r="E146" s="40" t="s">
        <v>901</v>
      </c>
    </row>
    <row r="147" spans="1:5" ht="204">
      <c r="A147" t="s">
        <v>58</v>
      </c>
      <c r="E147" s="39" t="s">
        <v>782</v>
      </c>
    </row>
    <row r="148" spans="1:16" ht="12.75">
      <c r="A148" t="s">
        <v>48</v>
      </c>
      <c s="34" t="s">
        <v>440</v>
      </c>
      <c s="34" t="s">
        <v>783</v>
      </c>
      <c s="35" t="s">
        <v>5</v>
      </c>
      <c s="6" t="s">
        <v>784</v>
      </c>
      <c s="36" t="s">
        <v>158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902</v>
      </c>
    </row>
    <row r="151" spans="1:5" ht="38.25">
      <c r="A151" t="s">
        <v>58</v>
      </c>
      <c r="E151" s="39" t="s">
        <v>786</v>
      </c>
    </row>
    <row r="152" spans="1:16" ht="12.75">
      <c r="A152" t="s">
        <v>48</v>
      </c>
      <c s="34" t="s">
        <v>446</v>
      </c>
      <c s="34" t="s">
        <v>787</v>
      </c>
      <c s="35" t="s">
        <v>5</v>
      </c>
      <c s="6" t="s">
        <v>788</v>
      </c>
      <c s="36" t="s">
        <v>158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896</v>
      </c>
    </row>
    <row r="155" spans="1:5" ht="51">
      <c r="A155" t="s">
        <v>58</v>
      </c>
      <c r="E155" s="39" t="s">
        <v>654</v>
      </c>
    </row>
    <row r="156" spans="1:13" ht="12.75">
      <c r="A156" t="s">
        <v>45</v>
      </c>
      <c r="C156" s="31" t="s">
        <v>82</v>
      </c>
      <c r="E156" s="33" t="s">
        <v>478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452</v>
      </c>
      <c s="34" t="s">
        <v>790</v>
      </c>
      <c s="35" t="s">
        <v>5</v>
      </c>
      <c s="6" t="s">
        <v>791</v>
      </c>
      <c s="36" t="s">
        <v>136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903</v>
      </c>
    </row>
    <row r="160" spans="1:5" ht="242.25">
      <c r="A160" t="s">
        <v>58</v>
      </c>
      <c r="E160" s="39" t="s">
        <v>793</v>
      </c>
    </row>
    <row r="161" spans="1:13" ht="12.75">
      <c r="A161" t="s">
        <v>45</v>
      </c>
      <c r="C161" s="31" t="s">
        <v>86</v>
      </c>
      <c r="E161" s="33" t="s">
        <v>250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456</v>
      </c>
      <c s="34" t="s">
        <v>808</v>
      </c>
      <c s="35" t="s">
        <v>5</v>
      </c>
      <c s="6" t="s">
        <v>809</v>
      </c>
      <c s="36" t="s">
        <v>136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904</v>
      </c>
    </row>
    <row r="165" spans="1:5" ht="38.25">
      <c r="A165" t="s">
        <v>58</v>
      </c>
      <c r="E165" s="39" t="s">
        <v>811</v>
      </c>
    </row>
    <row r="166" spans="1:16" ht="12.75">
      <c r="A166" t="s">
        <v>48</v>
      </c>
      <c s="34" t="s">
        <v>462</v>
      </c>
      <c s="34" t="s">
        <v>905</v>
      </c>
      <c s="35" t="s">
        <v>5</v>
      </c>
      <c s="6" t="s">
        <v>906</v>
      </c>
      <c s="36" t="s">
        <v>158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907</v>
      </c>
    </row>
    <row r="169" spans="1:5" ht="25.5">
      <c r="A169" t="s">
        <v>58</v>
      </c>
      <c r="E169" s="39" t="s">
        <v>797</v>
      </c>
    </row>
    <row r="170" spans="1:16" ht="12.75">
      <c r="A170" t="s">
        <v>48</v>
      </c>
      <c s="34" t="s">
        <v>467</v>
      </c>
      <c s="34" t="s">
        <v>908</v>
      </c>
      <c s="35" t="s">
        <v>5</v>
      </c>
      <c s="6" t="s">
        <v>909</v>
      </c>
      <c s="36" t="s">
        <v>158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910</v>
      </c>
    </row>
    <row r="172" spans="1:5" ht="38.25">
      <c r="A172" s="35" t="s">
        <v>56</v>
      </c>
      <c r="E172" s="40" t="s">
        <v>898</v>
      </c>
    </row>
    <row r="173" spans="1:5" ht="25.5">
      <c r="A173" t="s">
        <v>58</v>
      </c>
      <c r="E173" s="39" t="s">
        <v>797</v>
      </c>
    </row>
    <row r="174" spans="1:16" ht="12.75">
      <c r="A174" t="s">
        <v>48</v>
      </c>
      <c s="34" t="s">
        <v>472</v>
      </c>
      <c s="34" t="s">
        <v>794</v>
      </c>
      <c s="35" t="s">
        <v>5</v>
      </c>
      <c s="6" t="s">
        <v>795</v>
      </c>
      <c s="36" t="s">
        <v>158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911</v>
      </c>
    </row>
    <row r="177" spans="1:5" ht="25.5">
      <c r="A177" t="s">
        <v>58</v>
      </c>
      <c r="E177" s="39" t="s">
        <v>797</v>
      </c>
    </row>
    <row r="178" spans="1:16" ht="12.75">
      <c r="A178" t="s">
        <v>48</v>
      </c>
      <c s="34" t="s">
        <v>479</v>
      </c>
      <c s="34" t="s">
        <v>912</v>
      </c>
      <c s="35" t="s">
        <v>5</v>
      </c>
      <c s="6" t="s">
        <v>913</v>
      </c>
      <c s="36" t="s">
        <v>158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914</v>
      </c>
    </row>
    <row r="181" spans="1:5" ht="76.5">
      <c r="A181" t="s">
        <v>58</v>
      </c>
      <c r="E181" s="39" t="s">
        <v>915</v>
      </c>
    </row>
    <row r="182" spans="1:16" ht="12.75">
      <c r="A182" t="s">
        <v>48</v>
      </c>
      <c s="34" t="s">
        <v>485</v>
      </c>
      <c s="34" t="s">
        <v>798</v>
      </c>
      <c s="35" t="s">
        <v>5</v>
      </c>
      <c s="6" t="s">
        <v>916</v>
      </c>
      <c s="36" t="s">
        <v>158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800</v>
      </c>
    </row>
    <row r="184" spans="1:5" ht="12.75">
      <c r="A184" s="35" t="s">
        <v>56</v>
      </c>
      <c r="E184" s="40" t="s">
        <v>917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920</v>
      </c>
      <c r="E8" s="30" t="s">
        <v>919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921</v>
      </c>
      <c s="35" t="s">
        <v>5</v>
      </c>
      <c s="6" t="s">
        <v>922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923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517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25.5">
      <c r="A16" s="35" t="s">
        <v>56</v>
      </c>
      <c r="E16" s="40" t="s">
        <v>924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404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827</v>
      </c>
      <c s="35" t="s">
        <v>5</v>
      </c>
      <c s="6" t="s">
        <v>828</v>
      </c>
      <c s="36" t="s">
        <v>130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925</v>
      </c>
    </row>
    <row r="22" spans="1:5" ht="382.5">
      <c r="A22" t="s">
        <v>58</v>
      </c>
      <c r="E22" s="39" t="s">
        <v>830</v>
      </c>
    </row>
    <row r="23" spans="1:16" ht="12.75">
      <c r="A23" t="s">
        <v>48</v>
      </c>
      <c s="34" t="s">
        <v>66</v>
      </c>
      <c s="34" t="s">
        <v>831</v>
      </c>
      <c s="35" t="s">
        <v>5</v>
      </c>
      <c s="6" t="s">
        <v>832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926</v>
      </c>
    </row>
    <row r="26" spans="1:5" ht="242.25">
      <c r="A26" t="s">
        <v>58</v>
      </c>
      <c r="E26" s="39" t="s">
        <v>834</v>
      </c>
    </row>
    <row r="27" spans="1:16" ht="12.75">
      <c r="A27" t="s">
        <v>48</v>
      </c>
      <c s="34" t="s">
        <v>70</v>
      </c>
      <c s="34" t="s">
        <v>406</v>
      </c>
      <c s="35" t="s">
        <v>5</v>
      </c>
      <c s="6" t="s">
        <v>407</v>
      </c>
      <c s="36" t="s">
        <v>130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927</v>
      </c>
    </row>
    <row r="30" spans="1:5" ht="229.5">
      <c r="A30" t="s">
        <v>58</v>
      </c>
      <c r="E30" s="39" t="s">
        <v>409</v>
      </c>
    </row>
    <row r="31" spans="1:16" ht="12.75">
      <c r="A31" t="s">
        <v>48</v>
      </c>
      <c s="34" t="s">
        <v>74</v>
      </c>
      <c s="34" t="s">
        <v>928</v>
      </c>
      <c s="35" t="s">
        <v>5</v>
      </c>
      <c s="6" t="s">
        <v>929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930</v>
      </c>
    </row>
    <row r="34" spans="1:5" ht="267.75">
      <c r="A34" t="s">
        <v>58</v>
      </c>
      <c r="E34" s="39" t="s">
        <v>556</v>
      </c>
    </row>
    <row r="35" spans="1:16" ht="12.75">
      <c r="A35" t="s">
        <v>48</v>
      </c>
      <c s="34" t="s">
        <v>78</v>
      </c>
      <c s="34" t="s">
        <v>836</v>
      </c>
      <c s="35" t="s">
        <v>5</v>
      </c>
      <c s="6" t="s">
        <v>837</v>
      </c>
      <c s="36" t="s">
        <v>130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931</v>
      </c>
    </row>
    <row r="38" spans="1:5" ht="229.5">
      <c r="A38" t="s">
        <v>58</v>
      </c>
      <c r="E38" s="39" t="s">
        <v>409</v>
      </c>
    </row>
    <row r="39" spans="1:16" ht="12.75">
      <c r="A39" t="s">
        <v>48</v>
      </c>
      <c s="34" t="s">
        <v>82</v>
      </c>
      <c s="34" t="s">
        <v>839</v>
      </c>
      <c s="35" t="s">
        <v>5</v>
      </c>
      <c s="6" t="s">
        <v>596</v>
      </c>
      <c s="36" t="s">
        <v>597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888</v>
      </c>
    </row>
    <row r="41" spans="1:5" ht="12.75">
      <c r="A41" s="35" t="s">
        <v>56</v>
      </c>
      <c r="E41" s="40" t="s">
        <v>932</v>
      </c>
    </row>
    <row r="42" spans="1:5" ht="293.25">
      <c r="A42" t="s">
        <v>58</v>
      </c>
      <c r="E42" s="39" t="s">
        <v>575</v>
      </c>
    </row>
    <row r="43" spans="1:13" ht="12.75">
      <c r="A43" t="s">
        <v>45</v>
      </c>
      <c r="C43" s="31" t="s">
        <v>66</v>
      </c>
      <c r="E43" s="33" t="s">
        <v>415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842</v>
      </c>
      <c s="35" t="s">
        <v>5</v>
      </c>
      <c s="6" t="s">
        <v>843</v>
      </c>
      <c s="36" t="s">
        <v>130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933</v>
      </c>
    </row>
    <row r="47" spans="1:5" ht="369.75">
      <c r="A47" t="s">
        <v>58</v>
      </c>
      <c r="E47" s="39" t="s">
        <v>570</v>
      </c>
    </row>
    <row r="48" spans="1:16" ht="12.75">
      <c r="A48" t="s">
        <v>48</v>
      </c>
      <c s="34" t="s">
        <v>90</v>
      </c>
      <c s="34" t="s">
        <v>737</v>
      </c>
      <c s="35" t="s">
        <v>5</v>
      </c>
      <c s="6" t="s">
        <v>738</v>
      </c>
      <c s="36" t="s">
        <v>130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934</v>
      </c>
    </row>
    <row r="51" spans="1:5" ht="369.75">
      <c r="A51" t="s">
        <v>58</v>
      </c>
      <c r="E51" s="39" t="s">
        <v>570</v>
      </c>
    </row>
    <row r="52" spans="1:16" ht="12.75">
      <c r="A52" t="s">
        <v>48</v>
      </c>
      <c s="34" t="s">
        <v>94</v>
      </c>
      <c s="34" t="s">
        <v>740</v>
      </c>
      <c s="35" t="s">
        <v>5</v>
      </c>
      <c s="6" t="s">
        <v>741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935</v>
      </c>
    </row>
    <row r="55" spans="1:5" ht="178.5">
      <c r="A55" t="s">
        <v>58</v>
      </c>
      <c r="E55" s="39" t="s">
        <v>743</v>
      </c>
    </row>
    <row r="56" spans="1:16" ht="12.75">
      <c r="A56" t="s">
        <v>48</v>
      </c>
      <c s="34" t="s">
        <v>98</v>
      </c>
      <c s="34" t="s">
        <v>936</v>
      </c>
      <c s="35" t="s">
        <v>5</v>
      </c>
      <c s="6" t="s">
        <v>937</v>
      </c>
      <c s="36" t="s">
        <v>130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938</v>
      </c>
    </row>
    <row r="59" spans="1:5" ht="38.25">
      <c r="A59" t="s">
        <v>58</v>
      </c>
      <c r="E59" s="39" t="s">
        <v>939</v>
      </c>
    </row>
    <row r="60" spans="1:16" ht="12.75">
      <c r="A60" t="s">
        <v>48</v>
      </c>
      <c s="34" t="s">
        <v>103</v>
      </c>
      <c s="34" t="s">
        <v>755</v>
      </c>
      <c s="35" t="s">
        <v>5</v>
      </c>
      <c s="6" t="s">
        <v>756</v>
      </c>
      <c s="36" t="s">
        <v>130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940</v>
      </c>
    </row>
    <row r="63" spans="1:5" ht="102">
      <c r="A63" t="s">
        <v>58</v>
      </c>
      <c r="E63" s="39" t="s">
        <v>758</v>
      </c>
    </row>
    <row r="64" spans="1:13" ht="12.75">
      <c r="A64" t="s">
        <v>45</v>
      </c>
      <c r="C64" s="31" t="s">
        <v>78</v>
      </c>
      <c r="E64" s="33" t="s">
        <v>246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171</v>
      </c>
      <c s="34" t="s">
        <v>775</v>
      </c>
      <c s="35" t="s">
        <v>5</v>
      </c>
      <c s="6" t="s">
        <v>776</v>
      </c>
      <c s="36" t="s">
        <v>158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941</v>
      </c>
    </row>
    <row r="68" spans="1:5" ht="191.25">
      <c r="A68" t="s">
        <v>58</v>
      </c>
      <c r="E68" s="39" t="s">
        <v>778</v>
      </c>
    </row>
    <row r="69" spans="1:16" ht="12.75">
      <c r="A69" t="s">
        <v>48</v>
      </c>
      <c s="34" t="s">
        <v>231</v>
      </c>
      <c s="34" t="s">
        <v>779</v>
      </c>
      <c s="35" t="s">
        <v>5</v>
      </c>
      <c s="6" t="s">
        <v>780</v>
      </c>
      <c s="36" t="s">
        <v>158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900</v>
      </c>
    </row>
    <row r="71" spans="1:5" ht="25.5">
      <c r="A71" s="35" t="s">
        <v>56</v>
      </c>
      <c r="E71" s="40" t="s">
        <v>942</v>
      </c>
    </row>
    <row r="72" spans="1:5" ht="204">
      <c r="A72" t="s">
        <v>58</v>
      </c>
      <c r="E72" s="39" t="s">
        <v>782</v>
      </c>
    </row>
    <row r="73" spans="1:16" ht="12.75">
      <c r="A73" t="s">
        <v>48</v>
      </c>
      <c s="34" t="s">
        <v>236</v>
      </c>
      <c s="34" t="s">
        <v>783</v>
      </c>
      <c s="35" t="s">
        <v>5</v>
      </c>
      <c s="6" t="s">
        <v>784</v>
      </c>
      <c s="36" t="s">
        <v>158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943</v>
      </c>
    </row>
    <row r="76" spans="1:5" ht="38.25">
      <c r="A76" t="s">
        <v>58</v>
      </c>
      <c r="E76" s="39" t="s">
        <v>786</v>
      </c>
    </row>
    <row r="77" spans="1:16" ht="12.75">
      <c r="A77" t="s">
        <v>48</v>
      </c>
      <c s="34" t="s">
        <v>241</v>
      </c>
      <c s="34" t="s">
        <v>944</v>
      </c>
      <c s="35" t="s">
        <v>5</v>
      </c>
      <c s="6" t="s">
        <v>945</v>
      </c>
      <c s="36" t="s">
        <v>142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946</v>
      </c>
    </row>
    <row r="80" spans="1:5" ht="114.75">
      <c r="A80" t="s">
        <v>58</v>
      </c>
      <c r="E80" s="39" t="s">
        <v>947</v>
      </c>
    </row>
    <row r="81" spans="1:13" ht="12.75">
      <c r="A81" t="s">
        <v>45</v>
      </c>
      <c r="C81" s="31" t="s">
        <v>86</v>
      </c>
      <c r="E81" s="33" t="s">
        <v>250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247</v>
      </c>
      <c s="34" t="s">
        <v>808</v>
      </c>
      <c s="35" t="s">
        <v>5</v>
      </c>
      <c s="6" t="s">
        <v>809</v>
      </c>
      <c s="36" t="s">
        <v>136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948</v>
      </c>
    </row>
    <row r="85" spans="1:5" ht="38.25">
      <c r="A85" t="s">
        <v>58</v>
      </c>
      <c r="E85" s="39" t="s">
        <v>811</v>
      </c>
    </row>
    <row r="86" spans="1:16" ht="12.75">
      <c r="A86" t="s">
        <v>48</v>
      </c>
      <c s="34" t="s">
        <v>249</v>
      </c>
      <c s="34" t="s">
        <v>949</v>
      </c>
      <c s="35" t="s">
        <v>5</v>
      </c>
      <c s="6" t="s">
        <v>950</v>
      </c>
      <c s="36" t="s">
        <v>136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951</v>
      </c>
    </row>
    <row r="89" spans="1:5" ht="25.5">
      <c r="A89" t="s">
        <v>58</v>
      </c>
      <c r="E89" s="39" t="s">
        <v>952</v>
      </c>
    </row>
    <row r="90" spans="1:16" ht="12.75">
      <c r="A90" t="s">
        <v>48</v>
      </c>
      <c s="34" t="s">
        <v>251</v>
      </c>
      <c s="34" t="s">
        <v>672</v>
      </c>
      <c s="35" t="s">
        <v>5</v>
      </c>
      <c s="6" t="s">
        <v>673</v>
      </c>
      <c s="36" t="s">
        <v>158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953</v>
      </c>
    </row>
    <row r="93" spans="1:5" ht="25.5">
      <c r="A93" t="s">
        <v>58</v>
      </c>
      <c r="E93" s="39" t="s">
        <v>676</v>
      </c>
    </row>
    <row r="94" spans="1:16" ht="12.75">
      <c r="A94" t="s">
        <v>48</v>
      </c>
      <c s="34" t="s">
        <v>256</v>
      </c>
      <c s="34" t="s">
        <v>954</v>
      </c>
      <c s="35" t="s">
        <v>5</v>
      </c>
      <c s="6" t="s">
        <v>955</v>
      </c>
      <c s="36" t="s">
        <v>130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956</v>
      </c>
    </row>
    <row r="97" spans="1:5" ht="38.25">
      <c r="A97" t="s">
        <v>58</v>
      </c>
      <c r="E97" s="39" t="s">
        <v>681</v>
      </c>
    </row>
    <row r="98" spans="1:16" ht="12.75">
      <c r="A98" t="s">
        <v>48</v>
      </c>
      <c s="34" t="s">
        <v>261</v>
      </c>
      <c s="34" t="s">
        <v>957</v>
      </c>
      <c s="35" t="s">
        <v>5</v>
      </c>
      <c s="6" t="s">
        <v>958</v>
      </c>
      <c s="36" t="s">
        <v>136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959</v>
      </c>
    </row>
    <row r="101" spans="1:5" ht="25.5">
      <c r="A101" t="s">
        <v>58</v>
      </c>
      <c r="E101" s="39" t="s">
        <v>676</v>
      </c>
    </row>
    <row r="102" spans="1:16" ht="12.75">
      <c r="A102" t="s">
        <v>48</v>
      </c>
      <c s="34" t="s">
        <v>267</v>
      </c>
      <c s="34" t="s">
        <v>860</v>
      </c>
      <c s="35" t="s">
        <v>5</v>
      </c>
      <c s="6" t="s">
        <v>861</v>
      </c>
      <c s="36" t="s">
        <v>130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960</v>
      </c>
    </row>
    <row r="105" spans="1:5" ht="89.25">
      <c r="A105" t="s">
        <v>58</v>
      </c>
      <c r="E105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963</v>
      </c>
      <c r="E8" s="30" t="s">
        <v>962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964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965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312</v>
      </c>
      <c s="35" t="s">
        <v>5</v>
      </c>
      <c s="6" t="s">
        <v>313</v>
      </c>
      <c s="36" t="s">
        <v>158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966</v>
      </c>
    </row>
    <row r="22" spans="1:5" ht="38.25">
      <c r="A22" t="s">
        <v>58</v>
      </c>
      <c r="E22" s="39" t="s">
        <v>316</v>
      </c>
    </row>
    <row r="23" spans="1:16" ht="12.75">
      <c r="A23" t="s">
        <v>48</v>
      </c>
      <c s="34" t="s">
        <v>66</v>
      </c>
      <c s="34" t="s">
        <v>712</v>
      </c>
      <c s="35" t="s">
        <v>5</v>
      </c>
      <c s="6" t="s">
        <v>713</v>
      </c>
      <c s="36" t="s">
        <v>130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967</v>
      </c>
    </row>
    <row r="26" spans="1:5" ht="318.75">
      <c r="A26" t="s">
        <v>58</v>
      </c>
      <c r="E26" s="39" t="s">
        <v>716</v>
      </c>
    </row>
    <row r="27" spans="1:16" ht="12.75">
      <c r="A27" t="s">
        <v>48</v>
      </c>
      <c s="34" t="s">
        <v>70</v>
      </c>
      <c s="34" t="s">
        <v>717</v>
      </c>
      <c s="35" t="s">
        <v>5</v>
      </c>
      <c s="6" t="s">
        <v>718</v>
      </c>
      <c s="36" t="s">
        <v>130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968</v>
      </c>
    </row>
    <row r="30" spans="1:5" ht="191.25">
      <c r="A30" t="s">
        <v>58</v>
      </c>
      <c r="E30" s="39" t="s">
        <v>720</v>
      </c>
    </row>
    <row r="31" spans="1:16" ht="12.75">
      <c r="A31" t="s">
        <v>48</v>
      </c>
      <c s="34" t="s">
        <v>74</v>
      </c>
      <c s="34" t="s">
        <v>721</v>
      </c>
      <c s="35" t="s">
        <v>5</v>
      </c>
      <c s="6" t="s">
        <v>722</v>
      </c>
      <c s="36" t="s">
        <v>130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969</v>
      </c>
    </row>
    <row r="34" spans="1:5" ht="229.5">
      <c r="A34" t="s">
        <v>58</v>
      </c>
      <c r="E34" s="39" t="s">
        <v>724</v>
      </c>
    </row>
    <row r="35" spans="1:13" ht="12.75">
      <c r="A35" t="s">
        <v>45</v>
      </c>
      <c r="C35" s="31" t="s">
        <v>26</v>
      </c>
      <c r="E35" s="33" t="s">
        <v>389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970</v>
      </c>
      <c s="35" t="s">
        <v>5</v>
      </c>
      <c s="6" t="s">
        <v>971</v>
      </c>
      <c s="36" t="s">
        <v>136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972</v>
      </c>
    </row>
    <row r="39" spans="1:5" ht="63.75">
      <c r="A39" t="s">
        <v>58</v>
      </c>
      <c r="E39" s="39" t="s">
        <v>541</v>
      </c>
    </row>
    <row r="40" spans="1:13" ht="12.75">
      <c r="A40" t="s">
        <v>45</v>
      </c>
      <c r="C40" s="31" t="s">
        <v>25</v>
      </c>
      <c r="E40" s="33" t="s">
        <v>404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827</v>
      </c>
      <c s="35" t="s">
        <v>5</v>
      </c>
      <c s="6" t="s">
        <v>828</v>
      </c>
      <c s="36" t="s">
        <v>130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973</v>
      </c>
    </row>
    <row r="44" spans="1:5" ht="382.5">
      <c r="A44" t="s">
        <v>58</v>
      </c>
      <c r="E44" s="39" t="s">
        <v>830</v>
      </c>
    </row>
    <row r="45" spans="1:16" ht="12.75">
      <c r="A45" t="s">
        <v>48</v>
      </c>
      <c s="34" t="s">
        <v>86</v>
      </c>
      <c s="34" t="s">
        <v>831</v>
      </c>
      <c s="35" t="s">
        <v>5</v>
      </c>
      <c s="6" t="s">
        <v>832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974</v>
      </c>
    </row>
    <row r="48" spans="1:5" ht="242.25">
      <c r="A48" t="s">
        <v>58</v>
      </c>
      <c r="E48" s="39" t="s">
        <v>834</v>
      </c>
    </row>
    <row r="49" spans="1:16" ht="12.75">
      <c r="A49" t="s">
        <v>48</v>
      </c>
      <c s="34" t="s">
        <v>90</v>
      </c>
      <c s="34" t="s">
        <v>733</v>
      </c>
      <c s="35" t="s">
        <v>5</v>
      </c>
      <c s="6" t="s">
        <v>734</v>
      </c>
      <c s="36" t="s">
        <v>130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975</v>
      </c>
    </row>
    <row r="52" spans="1:5" ht="51">
      <c r="A52" t="s">
        <v>58</v>
      </c>
      <c r="E52" s="39" t="s">
        <v>736</v>
      </c>
    </row>
    <row r="53" spans="1:16" ht="12.75">
      <c r="A53" t="s">
        <v>48</v>
      </c>
      <c s="34" t="s">
        <v>94</v>
      </c>
      <c s="34" t="s">
        <v>976</v>
      </c>
      <c s="35" t="s">
        <v>5</v>
      </c>
      <c s="6" t="s">
        <v>977</v>
      </c>
      <c s="36" t="s">
        <v>130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978</v>
      </c>
    </row>
    <row r="56" spans="1:5" ht="369.75">
      <c r="A56" t="s">
        <v>58</v>
      </c>
      <c r="E56" s="39" t="s">
        <v>570</v>
      </c>
    </row>
    <row r="57" spans="1:16" ht="12.75">
      <c r="A57" t="s">
        <v>48</v>
      </c>
      <c s="34" t="s">
        <v>98</v>
      </c>
      <c s="34" t="s">
        <v>928</v>
      </c>
      <c s="35" t="s">
        <v>5</v>
      </c>
      <c s="6" t="s">
        <v>929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979</v>
      </c>
    </row>
    <row r="60" spans="1:5" ht="267.75">
      <c r="A60" t="s">
        <v>58</v>
      </c>
      <c r="E60" s="39" t="s">
        <v>556</v>
      </c>
    </row>
    <row r="61" spans="1:16" ht="12.75">
      <c r="A61" t="s">
        <v>48</v>
      </c>
      <c s="34" t="s">
        <v>103</v>
      </c>
      <c s="34" t="s">
        <v>836</v>
      </c>
      <c s="35" t="s">
        <v>5</v>
      </c>
      <c s="6" t="s">
        <v>837</v>
      </c>
      <c s="36" t="s">
        <v>130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980</v>
      </c>
    </row>
    <row r="64" spans="1:5" ht="229.5">
      <c r="A64" t="s">
        <v>58</v>
      </c>
      <c r="E64" s="39" t="s">
        <v>409</v>
      </c>
    </row>
    <row r="65" spans="1:16" ht="12.75">
      <c r="A65" t="s">
        <v>48</v>
      </c>
      <c s="34" t="s">
        <v>171</v>
      </c>
      <c s="34" t="s">
        <v>839</v>
      </c>
      <c s="35" t="s">
        <v>5</v>
      </c>
      <c s="6" t="s">
        <v>596</v>
      </c>
      <c s="36" t="s">
        <v>597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888</v>
      </c>
    </row>
    <row r="67" spans="1:5" ht="25.5">
      <c r="A67" s="35" t="s">
        <v>56</v>
      </c>
      <c r="E67" s="40" t="s">
        <v>981</v>
      </c>
    </row>
    <row r="68" spans="1:5" ht="293.25">
      <c r="A68" t="s">
        <v>58</v>
      </c>
      <c r="E68" s="39" t="s">
        <v>575</v>
      </c>
    </row>
    <row r="69" spans="1:13" ht="12.75">
      <c r="A69" t="s">
        <v>45</v>
      </c>
      <c r="C69" s="31" t="s">
        <v>66</v>
      </c>
      <c r="E69" s="33" t="s">
        <v>415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231</v>
      </c>
      <c s="34" t="s">
        <v>842</v>
      </c>
      <c s="35" t="s">
        <v>5</v>
      </c>
      <c s="6" t="s">
        <v>843</v>
      </c>
      <c s="36" t="s">
        <v>130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982</v>
      </c>
    </row>
    <row r="73" spans="1:5" ht="369.75">
      <c r="A73" t="s">
        <v>58</v>
      </c>
      <c r="E73" s="39" t="s">
        <v>570</v>
      </c>
    </row>
    <row r="74" spans="1:16" ht="12.75">
      <c r="A74" t="s">
        <v>48</v>
      </c>
      <c s="34" t="s">
        <v>236</v>
      </c>
      <c s="34" t="s">
        <v>737</v>
      </c>
      <c s="35" t="s">
        <v>5</v>
      </c>
      <c s="6" t="s">
        <v>738</v>
      </c>
      <c s="36" t="s">
        <v>130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983</v>
      </c>
    </row>
    <row r="77" spans="1:5" ht="369.75">
      <c r="A77" t="s">
        <v>58</v>
      </c>
      <c r="E77" s="39" t="s">
        <v>570</v>
      </c>
    </row>
    <row r="78" spans="1:16" ht="12.75">
      <c r="A78" t="s">
        <v>48</v>
      </c>
      <c s="34" t="s">
        <v>241</v>
      </c>
      <c s="34" t="s">
        <v>740</v>
      </c>
      <c s="35" t="s">
        <v>5</v>
      </c>
      <c s="6" t="s">
        <v>741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984</v>
      </c>
    </row>
    <row r="81" spans="1:5" ht="178.5">
      <c r="A81" t="s">
        <v>58</v>
      </c>
      <c r="E81" s="39" t="s">
        <v>743</v>
      </c>
    </row>
    <row r="82" spans="1:16" ht="12.75">
      <c r="A82" t="s">
        <v>48</v>
      </c>
      <c s="34" t="s">
        <v>247</v>
      </c>
      <c s="34" t="s">
        <v>985</v>
      </c>
      <c s="35" t="s">
        <v>5</v>
      </c>
      <c s="6" t="s">
        <v>986</v>
      </c>
      <c s="36" t="s">
        <v>130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987</v>
      </c>
    </row>
    <row r="85" spans="1:5" ht="369.75">
      <c r="A85" t="s">
        <v>58</v>
      </c>
      <c r="E85" s="39" t="s">
        <v>570</v>
      </c>
    </row>
    <row r="86" spans="1:16" ht="12.75">
      <c r="A86" t="s">
        <v>48</v>
      </c>
      <c s="34" t="s">
        <v>249</v>
      </c>
      <c s="34" t="s">
        <v>755</v>
      </c>
      <c s="35" t="s">
        <v>5</v>
      </c>
      <c s="6" t="s">
        <v>756</v>
      </c>
      <c s="36" t="s">
        <v>130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988</v>
      </c>
    </row>
    <row r="89" spans="1:5" ht="102">
      <c r="A89" t="s">
        <v>58</v>
      </c>
      <c r="E89" s="39" t="s">
        <v>758</v>
      </c>
    </row>
    <row r="90" spans="1:13" ht="12.75">
      <c r="A90" t="s">
        <v>45</v>
      </c>
      <c r="C90" s="31" t="s">
        <v>74</v>
      </c>
      <c r="E90" s="33" t="s">
        <v>620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251</v>
      </c>
      <c s="34" t="s">
        <v>771</v>
      </c>
      <c s="35" t="s">
        <v>5</v>
      </c>
      <c s="6" t="s">
        <v>772</v>
      </c>
      <c s="36" t="s">
        <v>158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989</v>
      </c>
    </row>
    <row r="94" spans="1:5" ht="89.25">
      <c r="A94" t="s">
        <v>58</v>
      </c>
      <c r="E94" s="39" t="s">
        <v>774</v>
      </c>
    </row>
    <row r="95" spans="1:13" ht="12.75">
      <c r="A95" t="s">
        <v>45</v>
      </c>
      <c r="C95" s="31" t="s">
        <v>78</v>
      </c>
      <c r="E95" s="33" t="s">
        <v>246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256</v>
      </c>
      <c s="34" t="s">
        <v>775</v>
      </c>
      <c s="35" t="s">
        <v>5</v>
      </c>
      <c s="6" t="s">
        <v>776</v>
      </c>
      <c s="36" t="s">
        <v>158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990</v>
      </c>
    </row>
    <row r="99" spans="1:5" ht="191.25">
      <c r="A99" t="s">
        <v>58</v>
      </c>
      <c r="E99" s="39" t="s">
        <v>778</v>
      </c>
    </row>
    <row r="100" spans="1:16" ht="12.75">
      <c r="A100" t="s">
        <v>48</v>
      </c>
      <c s="34" t="s">
        <v>261</v>
      </c>
      <c s="34" t="s">
        <v>779</v>
      </c>
      <c s="35" t="s">
        <v>5</v>
      </c>
      <c s="6" t="s">
        <v>780</v>
      </c>
      <c s="36" t="s">
        <v>158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900</v>
      </c>
    </row>
    <row r="102" spans="1:5" ht="12.75">
      <c r="A102" s="35" t="s">
        <v>56</v>
      </c>
      <c r="E102" s="40" t="s">
        <v>991</v>
      </c>
    </row>
    <row r="103" spans="1:5" ht="204">
      <c r="A103" t="s">
        <v>58</v>
      </c>
      <c r="E103" s="39" t="s">
        <v>782</v>
      </c>
    </row>
    <row r="104" spans="1:16" ht="12.75">
      <c r="A104" t="s">
        <v>48</v>
      </c>
      <c s="34" t="s">
        <v>267</v>
      </c>
      <c s="34" t="s">
        <v>783</v>
      </c>
      <c s="35" t="s">
        <v>5</v>
      </c>
      <c s="6" t="s">
        <v>784</v>
      </c>
      <c s="36" t="s">
        <v>158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992</v>
      </c>
    </row>
    <row r="107" spans="1:5" ht="38.25">
      <c r="A107" t="s">
        <v>58</v>
      </c>
      <c r="E107" s="39" t="s">
        <v>786</v>
      </c>
    </row>
    <row r="108" spans="1:13" ht="12.75">
      <c r="A108" t="s">
        <v>45</v>
      </c>
      <c r="C108" s="31" t="s">
        <v>82</v>
      </c>
      <c r="E108" s="33" t="s">
        <v>478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273</v>
      </c>
      <c s="34" t="s">
        <v>790</v>
      </c>
      <c s="35" t="s">
        <v>5</v>
      </c>
      <c s="6" t="s">
        <v>791</v>
      </c>
      <c s="36" t="s">
        <v>136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993</v>
      </c>
    </row>
    <row r="112" spans="1:5" ht="242.25">
      <c r="A112" t="s">
        <v>58</v>
      </c>
      <c r="E112" s="39" t="s">
        <v>793</v>
      </c>
    </row>
    <row r="113" spans="1:13" ht="12.75">
      <c r="A113" t="s">
        <v>45</v>
      </c>
      <c r="C113" s="31" t="s">
        <v>86</v>
      </c>
      <c r="E113" s="33" t="s">
        <v>250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390</v>
      </c>
      <c s="34" t="s">
        <v>808</v>
      </c>
      <c s="35" t="s">
        <v>5</v>
      </c>
      <c s="6" t="s">
        <v>809</v>
      </c>
      <c s="36" t="s">
        <v>136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994</v>
      </c>
    </row>
    <row r="117" spans="1:5" ht="38.25">
      <c r="A117" t="s">
        <v>58</v>
      </c>
      <c r="E117" s="39" t="s">
        <v>811</v>
      </c>
    </row>
    <row r="118" spans="1:16" ht="12.75">
      <c r="A118" t="s">
        <v>48</v>
      </c>
      <c s="34" t="s">
        <v>396</v>
      </c>
      <c s="34" t="s">
        <v>672</v>
      </c>
      <c s="35" t="s">
        <v>5</v>
      </c>
      <c s="6" t="s">
        <v>673</v>
      </c>
      <c s="36" t="s">
        <v>158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995</v>
      </c>
    </row>
    <row r="121" spans="1:5" ht="25.5">
      <c r="A121" t="s">
        <v>58</v>
      </c>
      <c r="E121" s="39" t="s">
        <v>676</v>
      </c>
    </row>
    <row r="122" spans="1:16" ht="12.75">
      <c r="A122" t="s">
        <v>48</v>
      </c>
      <c s="34" t="s">
        <v>400</v>
      </c>
      <c s="34" t="s">
        <v>954</v>
      </c>
      <c s="35" t="s">
        <v>5</v>
      </c>
      <c s="6" t="s">
        <v>955</v>
      </c>
      <c s="36" t="s">
        <v>130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996</v>
      </c>
    </row>
    <row r="125" spans="1:5" ht="38.25">
      <c r="A125" t="s">
        <v>58</v>
      </c>
      <c r="E125" s="39" t="s">
        <v>681</v>
      </c>
    </row>
    <row r="126" spans="1:16" ht="12.75">
      <c r="A126" t="s">
        <v>48</v>
      </c>
      <c s="34" t="s">
        <v>405</v>
      </c>
      <c s="34" t="s">
        <v>957</v>
      </c>
      <c s="35" t="s">
        <v>5</v>
      </c>
      <c s="6" t="s">
        <v>958</v>
      </c>
      <c s="36" t="s">
        <v>136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997</v>
      </c>
    </row>
    <row r="129" spans="1:5" ht="25.5">
      <c r="A129" t="s">
        <v>58</v>
      </c>
      <c r="E129" s="39" t="s">
        <v>676</v>
      </c>
    </row>
    <row r="130" spans="1:16" ht="12.75">
      <c r="A130" t="s">
        <v>48</v>
      </c>
      <c s="34" t="s">
        <v>410</v>
      </c>
      <c s="34" t="s">
        <v>998</v>
      </c>
      <c s="35" t="s">
        <v>5</v>
      </c>
      <c s="6" t="s">
        <v>999</v>
      </c>
      <c s="36" t="s">
        <v>158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1000</v>
      </c>
    </row>
    <row r="133" spans="1:5" ht="25.5">
      <c r="A133" t="s">
        <v>58</v>
      </c>
      <c r="E133" s="39" t="s">
        <v>797</v>
      </c>
    </row>
    <row r="134" spans="1:16" ht="12.75">
      <c r="A134" t="s">
        <v>48</v>
      </c>
      <c s="34" t="s">
        <v>416</v>
      </c>
      <c s="34" t="s">
        <v>908</v>
      </c>
      <c s="35" t="s">
        <v>5</v>
      </c>
      <c s="6" t="s">
        <v>909</v>
      </c>
      <c s="36" t="s">
        <v>158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1001</v>
      </c>
    </row>
    <row r="137" spans="1:5" ht="25.5">
      <c r="A137" t="s">
        <v>58</v>
      </c>
      <c r="E137" s="39" t="s">
        <v>797</v>
      </c>
    </row>
    <row r="138" spans="1:16" ht="12.75">
      <c r="A138" t="s">
        <v>48</v>
      </c>
      <c s="34" t="s">
        <v>422</v>
      </c>
      <c s="34" t="s">
        <v>1002</v>
      </c>
      <c s="35" t="s">
        <v>5</v>
      </c>
      <c s="6" t="s">
        <v>1003</v>
      </c>
      <c s="36" t="s">
        <v>130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1004</v>
      </c>
    </row>
    <row r="141" spans="1:5" ht="114.75">
      <c r="A141" t="s">
        <v>58</v>
      </c>
      <c r="E141" s="39" t="s">
        <v>1005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COUNTIFS(L8:L318,"=0",A8:A318,"P")+COUNTIFS(L8:L318,"",A8:A318,"P")+SUM(Q8:Q318)</f>
      </c>
    </row>
    <row r="8" spans="1:13" ht="12.75">
      <c r="A8" t="s">
        <v>43</v>
      </c>
      <c r="C8" s="28" t="s">
        <v>1008</v>
      </c>
      <c r="E8" s="30" t="s">
        <v>1007</v>
      </c>
      <c r="J8" s="29">
        <f>0+J9+J38+J83+J120+J145+J170+J207+J248+J261</f>
      </c>
      <c s="29">
        <f>0+K9+K38+K83+K120+K145+K170+K207+K248+K261</f>
      </c>
      <c s="29">
        <f>0+L9+L38+L83+L120+L145+L170+L207+L248+L261</f>
      </c>
      <c s="29">
        <f>0+M9+M38+M83+M120+M145+M170+M207+M248+M261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1009</v>
      </c>
      <c s="35" t="s">
        <v>5</v>
      </c>
      <c s="6" t="s">
        <v>1010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1011</v>
      </c>
    </row>
    <row r="13" spans="1:5" ht="12.75">
      <c r="A13" t="s">
        <v>58</v>
      </c>
      <c r="E13" s="39" t="s">
        <v>517</v>
      </c>
    </row>
    <row r="14" spans="1:16" ht="12.75">
      <c r="A14" t="s">
        <v>48</v>
      </c>
      <c s="34" t="s">
        <v>26</v>
      </c>
      <c s="34" t="s">
        <v>1012</v>
      </c>
      <c s="35" t="s">
        <v>5</v>
      </c>
      <c s="6" t="s">
        <v>1013</v>
      </c>
      <c s="36" t="s">
        <v>142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1011</v>
      </c>
    </row>
    <row r="17" spans="1:5" ht="51">
      <c r="A17" t="s">
        <v>58</v>
      </c>
      <c r="E17" s="39" t="s">
        <v>1014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1015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1016</v>
      </c>
    </row>
    <row r="21" spans="1:5" ht="140.25">
      <c r="A21" t="s">
        <v>58</v>
      </c>
      <c r="E21" s="39" t="s">
        <v>1017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1018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1019</v>
      </c>
    </row>
    <row r="25" spans="1:5" ht="140.25">
      <c r="A25" t="s">
        <v>58</v>
      </c>
      <c r="E25" s="39" t="s">
        <v>1017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1020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1021</v>
      </c>
    </row>
    <row r="29" spans="1:5" ht="140.25">
      <c r="A29" t="s">
        <v>58</v>
      </c>
      <c r="E29" s="39" t="s">
        <v>1017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1022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182</v>
      </c>
    </row>
    <row r="32" spans="1:5" ht="12.75">
      <c r="A32" s="35" t="s">
        <v>56</v>
      </c>
      <c r="E32" s="40" t="s">
        <v>1023</v>
      </c>
    </row>
    <row r="33" spans="1:5" ht="140.25">
      <c r="A33" t="s">
        <v>58</v>
      </c>
      <c r="E33" s="39" t="s">
        <v>1017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1024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182</v>
      </c>
    </row>
    <row r="36" spans="1:5" ht="25.5">
      <c r="A36" s="35" t="s">
        <v>56</v>
      </c>
      <c r="E36" s="40" t="s">
        <v>1025</v>
      </c>
    </row>
    <row r="37" spans="1:5" ht="140.25">
      <c r="A37" t="s">
        <v>58</v>
      </c>
      <c r="E37" s="39" t="s">
        <v>1026</v>
      </c>
    </row>
    <row r="38" spans="1:13" ht="12.75">
      <c r="A38" t="s">
        <v>45</v>
      </c>
      <c r="C38" s="31" t="s">
        <v>49</v>
      </c>
      <c r="E38" s="33" t="s">
        <v>311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312</v>
      </c>
      <c s="35" t="s">
        <v>5</v>
      </c>
      <c s="6" t="s">
        <v>313</v>
      </c>
      <c s="36" t="s">
        <v>158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1027</v>
      </c>
    </row>
    <row r="42" spans="1:5" ht="38.25">
      <c r="A42" t="s">
        <v>58</v>
      </c>
      <c r="E42" s="39" t="s">
        <v>316</v>
      </c>
    </row>
    <row r="43" spans="1:16" ht="12.75">
      <c r="A43" t="s">
        <v>48</v>
      </c>
      <c s="34" t="s">
        <v>86</v>
      </c>
      <c s="34" t="s">
        <v>1028</v>
      </c>
      <c s="35" t="s">
        <v>5</v>
      </c>
      <c s="6" t="s">
        <v>1029</v>
      </c>
      <c s="36" t="s">
        <v>130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1030</v>
      </c>
    </row>
    <row r="46" spans="1:5" ht="63.75">
      <c r="A46" t="s">
        <v>58</v>
      </c>
      <c r="E46" s="39" t="s">
        <v>328</v>
      </c>
    </row>
    <row r="47" spans="1:16" ht="12.75">
      <c r="A47" t="s">
        <v>48</v>
      </c>
      <c s="34" t="s">
        <v>90</v>
      </c>
      <c s="34" t="s">
        <v>1031</v>
      </c>
      <c s="35" t="s">
        <v>5</v>
      </c>
      <c s="6" t="s">
        <v>1032</v>
      </c>
      <c s="36" t="s">
        <v>130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1033</v>
      </c>
    </row>
    <row r="49" spans="1:5" ht="38.25">
      <c r="A49" s="35" t="s">
        <v>56</v>
      </c>
      <c r="E49" s="40" t="s">
        <v>1034</v>
      </c>
    </row>
    <row r="50" spans="1:5" ht="38.25">
      <c r="A50" t="s">
        <v>58</v>
      </c>
      <c r="E50" s="39" t="s">
        <v>707</v>
      </c>
    </row>
    <row r="51" spans="1:16" ht="12.75">
      <c r="A51" t="s">
        <v>48</v>
      </c>
      <c s="34" t="s">
        <v>94</v>
      </c>
      <c s="34" t="s">
        <v>524</v>
      </c>
      <c s="35" t="s">
        <v>5</v>
      </c>
      <c s="6" t="s">
        <v>525</v>
      </c>
      <c s="36" t="s">
        <v>130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1035</v>
      </c>
    </row>
    <row r="54" spans="1:5" ht="318.75">
      <c r="A54" t="s">
        <v>58</v>
      </c>
      <c r="E54" s="39" t="s">
        <v>344</v>
      </c>
    </row>
    <row r="55" spans="1:16" ht="12.75">
      <c r="A55" t="s">
        <v>48</v>
      </c>
      <c s="34" t="s">
        <v>98</v>
      </c>
      <c s="34" t="s">
        <v>717</v>
      </c>
      <c s="35" t="s">
        <v>5</v>
      </c>
      <c s="6" t="s">
        <v>718</v>
      </c>
      <c s="36" t="s">
        <v>130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1036</v>
      </c>
    </row>
    <row r="58" spans="1:5" ht="191.25">
      <c r="A58" t="s">
        <v>58</v>
      </c>
      <c r="E58" s="39" t="s">
        <v>720</v>
      </c>
    </row>
    <row r="59" spans="1:16" ht="12.75">
      <c r="A59" t="s">
        <v>48</v>
      </c>
      <c s="34" t="s">
        <v>103</v>
      </c>
      <c s="34" t="s">
        <v>721</v>
      </c>
      <c s="35" t="s">
        <v>5</v>
      </c>
      <c s="6" t="s">
        <v>722</v>
      </c>
      <c s="36" t="s">
        <v>130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1037</v>
      </c>
    </row>
    <row r="62" spans="1:5" ht="229.5">
      <c r="A62" t="s">
        <v>58</v>
      </c>
      <c r="E62" s="39" t="s">
        <v>724</v>
      </c>
    </row>
    <row r="63" spans="1:16" ht="12.75">
      <c r="A63" t="s">
        <v>48</v>
      </c>
      <c s="34" t="s">
        <v>171</v>
      </c>
      <c s="34" t="s">
        <v>349</v>
      </c>
      <c s="35" t="s">
        <v>5</v>
      </c>
      <c s="6" t="s">
        <v>350</v>
      </c>
      <c s="36" t="s">
        <v>130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1038</v>
      </c>
    </row>
    <row r="66" spans="1:5" ht="293.25">
      <c r="A66" t="s">
        <v>58</v>
      </c>
      <c r="E66" s="39" t="s">
        <v>353</v>
      </c>
    </row>
    <row r="67" spans="1:16" ht="12.75">
      <c r="A67" t="s">
        <v>48</v>
      </c>
      <c s="34" t="s">
        <v>231</v>
      </c>
      <c s="34" t="s">
        <v>354</v>
      </c>
      <c s="35" t="s">
        <v>5</v>
      </c>
      <c s="6" t="s">
        <v>355</v>
      </c>
      <c s="36" t="s">
        <v>158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1027</v>
      </c>
    </row>
    <row r="70" spans="1:5" ht="25.5">
      <c r="A70" t="s">
        <v>58</v>
      </c>
      <c r="E70" s="39" t="s">
        <v>358</v>
      </c>
    </row>
    <row r="71" spans="1:16" ht="12.75">
      <c r="A71" t="s">
        <v>48</v>
      </c>
      <c s="34" t="s">
        <v>236</v>
      </c>
      <c s="34" t="s">
        <v>725</v>
      </c>
      <c s="35" t="s">
        <v>5</v>
      </c>
      <c s="6" t="s">
        <v>726</v>
      </c>
      <c s="36" t="s">
        <v>158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1039</v>
      </c>
    </row>
    <row r="74" spans="1:5" ht="38.25">
      <c r="A74" t="s">
        <v>58</v>
      </c>
      <c r="E74" s="39" t="s">
        <v>371</v>
      </c>
    </row>
    <row r="75" spans="1:16" ht="12.75">
      <c r="A75" t="s">
        <v>48</v>
      </c>
      <c s="34" t="s">
        <v>241</v>
      </c>
      <c s="34" t="s">
        <v>530</v>
      </c>
      <c s="35" t="s">
        <v>5</v>
      </c>
      <c s="6" t="s">
        <v>531</v>
      </c>
      <c s="36" t="s">
        <v>158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1027</v>
      </c>
    </row>
    <row r="78" spans="1:5" ht="25.5">
      <c r="A78" t="s">
        <v>58</v>
      </c>
      <c r="E78" s="39" t="s">
        <v>532</v>
      </c>
    </row>
    <row r="79" spans="1:16" ht="12.75">
      <c r="A79" t="s">
        <v>48</v>
      </c>
      <c s="34" t="s">
        <v>247</v>
      </c>
      <c s="34" t="s">
        <v>729</v>
      </c>
      <c s="35" t="s">
        <v>5</v>
      </c>
      <c s="6" t="s">
        <v>730</v>
      </c>
      <c s="36" t="s">
        <v>158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1027</v>
      </c>
    </row>
    <row r="82" spans="1:5" ht="38.25">
      <c r="A82" t="s">
        <v>58</v>
      </c>
      <c r="E82" s="39" t="s">
        <v>732</v>
      </c>
    </row>
    <row r="83" spans="1:13" ht="12.75">
      <c r="A83" t="s">
        <v>45</v>
      </c>
      <c r="C83" s="31" t="s">
        <v>26</v>
      </c>
      <c r="E83" s="33" t="s">
        <v>389</v>
      </c>
      <c r="J83" s="32">
        <f>0</f>
      </c>
      <c s="32">
        <f>0</f>
      </c>
      <c s="32">
        <f>0+L84+L88+L92+L96+L100+L104+L108+L112+L116</f>
      </c>
      <c s="32">
        <f>0+M84+M88+M92+M96+M100+M104+M108+M112+M116</f>
      </c>
    </row>
    <row r="84" spans="1:16" ht="12.75">
      <c r="A84" t="s">
        <v>48</v>
      </c>
      <c s="34" t="s">
        <v>249</v>
      </c>
      <c s="34" t="s">
        <v>1040</v>
      </c>
      <c s="35" t="s">
        <v>5</v>
      </c>
      <c s="6" t="s">
        <v>1041</v>
      </c>
      <c s="36" t="s">
        <v>130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1042</v>
      </c>
    </row>
    <row r="87" spans="1:5" ht="51">
      <c r="A87" t="s">
        <v>58</v>
      </c>
      <c r="E87" s="39" t="s">
        <v>1043</v>
      </c>
    </row>
    <row r="88" spans="1:16" ht="12.75">
      <c r="A88" t="s">
        <v>48</v>
      </c>
      <c s="34" t="s">
        <v>251</v>
      </c>
      <c s="34" t="s">
        <v>1044</v>
      </c>
      <c s="35" t="s">
        <v>5</v>
      </c>
      <c s="6" t="s">
        <v>1045</v>
      </c>
      <c s="36" t="s">
        <v>130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1046</v>
      </c>
    </row>
    <row r="91" spans="1:5" ht="38.25">
      <c r="A91" t="s">
        <v>58</v>
      </c>
      <c r="E91" s="39" t="s">
        <v>747</v>
      </c>
    </row>
    <row r="92" spans="1:16" ht="12.75">
      <c r="A92" t="s">
        <v>48</v>
      </c>
      <c s="34" t="s">
        <v>256</v>
      </c>
      <c s="34" t="s">
        <v>1047</v>
      </c>
      <c s="35" t="s">
        <v>5</v>
      </c>
      <c s="6" t="s">
        <v>1048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1049</v>
      </c>
    </row>
    <row r="95" spans="1:5" ht="38.25">
      <c r="A95" t="s">
        <v>58</v>
      </c>
      <c r="E95" s="39" t="s">
        <v>1050</v>
      </c>
    </row>
    <row r="96" spans="1:16" ht="12.75">
      <c r="A96" t="s">
        <v>48</v>
      </c>
      <c s="34" t="s">
        <v>261</v>
      </c>
      <c s="34" t="s">
        <v>1051</v>
      </c>
      <c s="35" t="s">
        <v>5</v>
      </c>
      <c s="6" t="s">
        <v>1052</v>
      </c>
      <c s="36" t="s">
        <v>158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1053</v>
      </c>
    </row>
    <row r="99" spans="1:5" ht="25.5">
      <c r="A99" t="s">
        <v>58</v>
      </c>
      <c r="E99" s="39" t="s">
        <v>1054</v>
      </c>
    </row>
    <row r="100" spans="1:16" ht="12.75">
      <c r="A100" t="s">
        <v>48</v>
      </c>
      <c s="34" t="s">
        <v>267</v>
      </c>
      <c s="34" t="s">
        <v>1055</v>
      </c>
      <c s="35" t="s">
        <v>5</v>
      </c>
      <c s="6" t="s">
        <v>1056</v>
      </c>
      <c s="36" t="s">
        <v>136</v>
      </c>
      <c s="37">
        <v>198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1057</v>
      </c>
    </row>
    <row r="103" spans="1:5" ht="191.25">
      <c r="A103" t="s">
        <v>58</v>
      </c>
      <c r="E103" s="39" t="s">
        <v>1058</v>
      </c>
    </row>
    <row r="104" spans="1:16" ht="12.75">
      <c r="A104" t="s">
        <v>48</v>
      </c>
      <c s="34" t="s">
        <v>273</v>
      </c>
      <c s="34" t="s">
        <v>1059</v>
      </c>
      <c s="35" t="s">
        <v>5</v>
      </c>
      <c s="6" t="s">
        <v>1060</v>
      </c>
      <c s="36" t="s">
        <v>136</v>
      </c>
      <c s="37">
        <v>18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1061</v>
      </c>
    </row>
    <row r="107" spans="1:5" ht="191.25">
      <c r="A107" t="s">
        <v>58</v>
      </c>
      <c r="E107" s="39" t="s">
        <v>1058</v>
      </c>
    </row>
    <row r="108" spans="1:16" ht="12.75">
      <c r="A108" t="s">
        <v>48</v>
      </c>
      <c s="34" t="s">
        <v>390</v>
      </c>
      <c s="34" t="s">
        <v>544</v>
      </c>
      <c s="35" t="s">
        <v>5</v>
      </c>
      <c s="6" t="s">
        <v>545</v>
      </c>
      <c s="36" t="s">
        <v>130</v>
      </c>
      <c s="37">
        <v>0.7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1062</v>
      </c>
    </row>
    <row r="111" spans="1:5" ht="369.75">
      <c r="A111" t="s">
        <v>58</v>
      </c>
      <c r="E111" s="39" t="s">
        <v>548</v>
      </c>
    </row>
    <row r="112" spans="1:16" ht="12.75">
      <c r="A112" t="s">
        <v>48</v>
      </c>
      <c s="34" t="s">
        <v>396</v>
      </c>
      <c s="34" t="s">
        <v>549</v>
      </c>
      <c s="35" t="s">
        <v>5</v>
      </c>
      <c s="6" t="s">
        <v>550</v>
      </c>
      <c s="36" t="s">
        <v>130</v>
      </c>
      <c s="37">
        <v>184.4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1063</v>
      </c>
    </row>
    <row r="115" spans="1:5" ht="369.75">
      <c r="A115" t="s">
        <v>58</v>
      </c>
      <c r="E115" s="39" t="s">
        <v>548</v>
      </c>
    </row>
    <row r="116" spans="1:16" ht="12.75">
      <c r="A116" t="s">
        <v>48</v>
      </c>
      <c s="34" t="s">
        <v>400</v>
      </c>
      <c s="34" t="s">
        <v>552</v>
      </c>
      <c s="35" t="s">
        <v>5</v>
      </c>
      <c s="6" t="s">
        <v>553</v>
      </c>
      <c s="36" t="s">
        <v>53</v>
      </c>
      <c s="37">
        <v>27.66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1064</v>
      </c>
    </row>
    <row r="119" spans="1:5" ht="267.75">
      <c r="A119" t="s">
        <v>58</v>
      </c>
      <c r="E119" s="39" t="s">
        <v>556</v>
      </c>
    </row>
    <row r="120" spans="1:13" ht="12.75">
      <c r="A120" t="s">
        <v>45</v>
      </c>
      <c r="C120" s="31" t="s">
        <v>25</v>
      </c>
      <c r="E120" s="33" t="s">
        <v>404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48</v>
      </c>
      <c s="34" t="s">
        <v>405</v>
      </c>
      <c s="34" t="s">
        <v>827</v>
      </c>
      <c s="35" t="s">
        <v>5</v>
      </c>
      <c s="6" t="s">
        <v>828</v>
      </c>
      <c s="36" t="s">
        <v>130</v>
      </c>
      <c s="37">
        <v>38.8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1065</v>
      </c>
    </row>
    <row r="123" spans="1:5" ht="25.5">
      <c r="A123" s="35" t="s">
        <v>56</v>
      </c>
      <c r="E123" s="40" t="s">
        <v>1066</v>
      </c>
    </row>
    <row r="124" spans="1:5" ht="382.5">
      <c r="A124" t="s">
        <v>58</v>
      </c>
      <c r="E124" s="39" t="s">
        <v>830</v>
      </c>
    </row>
    <row r="125" spans="1:16" ht="12.75">
      <c r="A125" t="s">
        <v>48</v>
      </c>
      <c s="34" t="s">
        <v>410</v>
      </c>
      <c s="34" t="s">
        <v>831</v>
      </c>
      <c s="35" t="s">
        <v>5</v>
      </c>
      <c s="6" t="s">
        <v>832</v>
      </c>
      <c s="36" t="s">
        <v>53</v>
      </c>
      <c s="37">
        <v>5.466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1067</v>
      </c>
    </row>
    <row r="128" spans="1:5" ht="242.25">
      <c r="A128" t="s">
        <v>58</v>
      </c>
      <c r="E128" s="39" t="s">
        <v>834</v>
      </c>
    </row>
    <row r="129" spans="1:16" ht="12.75">
      <c r="A129" t="s">
        <v>48</v>
      </c>
      <c s="34" t="s">
        <v>416</v>
      </c>
      <c s="34" t="s">
        <v>882</v>
      </c>
      <c s="35" t="s">
        <v>5</v>
      </c>
      <c s="6" t="s">
        <v>883</v>
      </c>
      <c s="36" t="s">
        <v>130</v>
      </c>
      <c s="37">
        <v>112.9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1068</v>
      </c>
    </row>
    <row r="132" spans="1:5" ht="369.75">
      <c r="A132" t="s">
        <v>58</v>
      </c>
      <c r="E132" s="39" t="s">
        <v>570</v>
      </c>
    </row>
    <row r="133" spans="1:16" ht="12.75">
      <c r="A133" t="s">
        <v>48</v>
      </c>
      <c s="34" t="s">
        <v>422</v>
      </c>
      <c s="34" t="s">
        <v>885</v>
      </c>
      <c s="35" t="s">
        <v>5</v>
      </c>
      <c s="6" t="s">
        <v>886</v>
      </c>
      <c s="36" t="s">
        <v>53</v>
      </c>
      <c s="37">
        <v>20.56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63.75">
      <c r="A135" s="35" t="s">
        <v>56</v>
      </c>
      <c r="E135" s="40" t="s">
        <v>1069</v>
      </c>
    </row>
    <row r="136" spans="1:5" ht="267.75">
      <c r="A136" t="s">
        <v>58</v>
      </c>
      <c r="E136" s="39" t="s">
        <v>556</v>
      </c>
    </row>
    <row r="137" spans="1:16" ht="12.75">
      <c r="A137" t="s">
        <v>48</v>
      </c>
      <c s="34" t="s">
        <v>428</v>
      </c>
      <c s="34" t="s">
        <v>1070</v>
      </c>
      <c s="35" t="s">
        <v>5</v>
      </c>
      <c s="6" t="s">
        <v>1071</v>
      </c>
      <c s="36" t="s">
        <v>130</v>
      </c>
      <c s="37">
        <v>256.8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1072</v>
      </c>
    </row>
    <row r="140" spans="1:5" ht="369.75">
      <c r="A140" t="s">
        <v>58</v>
      </c>
      <c r="E140" s="39" t="s">
        <v>570</v>
      </c>
    </row>
    <row r="141" spans="1:16" ht="12.75">
      <c r="A141" t="s">
        <v>48</v>
      </c>
      <c s="34" t="s">
        <v>434</v>
      </c>
      <c s="34" t="s">
        <v>1073</v>
      </c>
      <c s="35" t="s">
        <v>5</v>
      </c>
      <c s="6" t="s">
        <v>1074</v>
      </c>
      <c s="36" t="s">
        <v>53</v>
      </c>
      <c s="37">
        <v>35.699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1075</v>
      </c>
    </row>
    <row r="144" spans="1:5" ht="267.75">
      <c r="A144" t="s">
        <v>58</v>
      </c>
      <c r="E144" s="39" t="s">
        <v>556</v>
      </c>
    </row>
    <row r="145" spans="1:13" ht="12.75">
      <c r="A145" t="s">
        <v>45</v>
      </c>
      <c r="C145" s="31" t="s">
        <v>66</v>
      </c>
      <c r="E145" s="33" t="s">
        <v>415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48</v>
      </c>
      <c s="34" t="s">
        <v>440</v>
      </c>
      <c s="34" t="s">
        <v>1076</v>
      </c>
      <c s="35" t="s">
        <v>5</v>
      </c>
      <c s="6" t="s">
        <v>1077</v>
      </c>
      <c s="36" t="s">
        <v>53</v>
      </c>
      <c s="37">
        <v>27.483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1078</v>
      </c>
    </row>
    <row r="148" spans="1:5" ht="25.5">
      <c r="A148" s="35" t="s">
        <v>56</v>
      </c>
      <c r="E148" s="40" t="s">
        <v>1079</v>
      </c>
    </row>
    <row r="149" spans="1:5" ht="293.25">
      <c r="A149" t="s">
        <v>58</v>
      </c>
      <c r="E149" s="39" t="s">
        <v>1080</v>
      </c>
    </row>
    <row r="150" spans="1:16" ht="12.75">
      <c r="A150" t="s">
        <v>48</v>
      </c>
      <c s="34" t="s">
        <v>446</v>
      </c>
      <c s="34" t="s">
        <v>842</v>
      </c>
      <c s="35" t="s">
        <v>5</v>
      </c>
      <c s="6" t="s">
        <v>843</v>
      </c>
      <c s="36" t="s">
        <v>130</v>
      </c>
      <c s="37">
        <v>179.25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1081</v>
      </c>
    </row>
    <row r="153" spans="1:5" ht="369.75">
      <c r="A153" t="s">
        <v>58</v>
      </c>
      <c r="E153" s="39" t="s">
        <v>570</v>
      </c>
    </row>
    <row r="154" spans="1:16" ht="12.75">
      <c r="A154" t="s">
        <v>48</v>
      </c>
      <c s="34" t="s">
        <v>452</v>
      </c>
      <c s="34" t="s">
        <v>737</v>
      </c>
      <c s="35" t="s">
        <v>5</v>
      </c>
      <c s="6" t="s">
        <v>738</v>
      </c>
      <c s="36" t="s">
        <v>130</v>
      </c>
      <c s="37">
        <v>4.204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1082</v>
      </c>
    </row>
    <row r="157" spans="1:5" ht="369.75">
      <c r="A157" t="s">
        <v>58</v>
      </c>
      <c r="E157" s="39" t="s">
        <v>570</v>
      </c>
    </row>
    <row r="158" spans="1:16" ht="12.75">
      <c r="A158" t="s">
        <v>48</v>
      </c>
      <c s="34" t="s">
        <v>456</v>
      </c>
      <c s="34" t="s">
        <v>740</v>
      </c>
      <c s="35" t="s">
        <v>5</v>
      </c>
      <c s="6" t="s">
        <v>741</v>
      </c>
      <c s="36" t="s">
        <v>53</v>
      </c>
      <c s="37">
        <v>0.209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1083</v>
      </c>
    </row>
    <row r="161" spans="1:5" ht="178.5">
      <c r="A161" t="s">
        <v>58</v>
      </c>
      <c r="E161" s="39" t="s">
        <v>743</v>
      </c>
    </row>
    <row r="162" spans="1:16" ht="12.75">
      <c r="A162" t="s">
        <v>48</v>
      </c>
      <c s="34" t="s">
        <v>462</v>
      </c>
      <c s="34" t="s">
        <v>755</v>
      </c>
      <c s="35" t="s">
        <v>5</v>
      </c>
      <c s="6" t="s">
        <v>756</v>
      </c>
      <c s="36" t="s">
        <v>130</v>
      </c>
      <c s="37">
        <v>8.408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38.25">
      <c r="A164" s="35" t="s">
        <v>56</v>
      </c>
      <c r="E164" s="40" t="s">
        <v>1084</v>
      </c>
    </row>
    <row r="165" spans="1:5" ht="102">
      <c r="A165" t="s">
        <v>58</v>
      </c>
      <c r="E165" s="39" t="s">
        <v>758</v>
      </c>
    </row>
    <row r="166" spans="1:16" ht="12.75">
      <c r="A166" t="s">
        <v>48</v>
      </c>
      <c s="34" t="s">
        <v>467</v>
      </c>
      <c s="34" t="s">
        <v>1085</v>
      </c>
      <c s="35" t="s">
        <v>5</v>
      </c>
      <c s="6" t="s">
        <v>1086</v>
      </c>
      <c s="36" t="s">
        <v>158</v>
      </c>
      <c s="37">
        <v>4.495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1087</v>
      </c>
    </row>
    <row r="169" spans="1:5" ht="102">
      <c r="A169" t="s">
        <v>58</v>
      </c>
      <c r="E169" s="39" t="s">
        <v>1088</v>
      </c>
    </row>
    <row r="170" spans="1:13" ht="12.75">
      <c r="A170" t="s">
        <v>45</v>
      </c>
      <c r="C170" s="31" t="s">
        <v>70</v>
      </c>
      <c r="E170" s="33" t="s">
        <v>187</v>
      </c>
      <c r="J170" s="32">
        <f>0</f>
      </c>
      <c s="32">
        <f>0</f>
      </c>
      <c s="32">
        <f>0+L171+L175+L179+L183+L187+L191+L195+L199+L203</f>
      </c>
      <c s="32">
        <f>0+M171+M175+M179+M183+M187+M191+M195+M199+M203</f>
      </c>
    </row>
    <row r="171" spans="1:16" ht="12.75">
      <c r="A171" t="s">
        <v>48</v>
      </c>
      <c s="34" t="s">
        <v>472</v>
      </c>
      <c s="34" t="s">
        <v>1089</v>
      </c>
      <c s="35" t="s">
        <v>5</v>
      </c>
      <c s="6" t="s">
        <v>1090</v>
      </c>
      <c s="36" t="s">
        <v>158</v>
      </c>
      <c s="37">
        <v>652.68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56</v>
      </c>
      <c r="E173" s="40" t="s">
        <v>1091</v>
      </c>
    </row>
    <row r="174" spans="1:5" ht="51">
      <c r="A174" t="s">
        <v>58</v>
      </c>
      <c r="E174" s="39" t="s">
        <v>471</v>
      </c>
    </row>
    <row r="175" spans="1:16" ht="12.75">
      <c r="A175" t="s">
        <v>48</v>
      </c>
      <c s="34" t="s">
        <v>479</v>
      </c>
      <c s="34" t="s">
        <v>1092</v>
      </c>
      <c s="35" t="s">
        <v>5</v>
      </c>
      <c s="6" t="s">
        <v>1093</v>
      </c>
      <c s="36" t="s">
        <v>158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1094</v>
      </c>
    </row>
    <row r="178" spans="1:5" ht="38.25">
      <c r="A178" t="s">
        <v>58</v>
      </c>
      <c r="E178" s="39" t="s">
        <v>1095</v>
      </c>
    </row>
    <row r="179" spans="1:16" ht="12.75">
      <c r="A179" t="s">
        <v>48</v>
      </c>
      <c s="34" t="s">
        <v>485</v>
      </c>
      <c s="34" t="s">
        <v>1096</v>
      </c>
      <c s="35" t="s">
        <v>5</v>
      </c>
      <c s="6" t="s">
        <v>1097</v>
      </c>
      <c s="36" t="s">
        <v>158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1098</v>
      </c>
    </row>
    <row r="182" spans="1:5" ht="51">
      <c r="A182" t="s">
        <v>58</v>
      </c>
      <c r="E182" s="39" t="s">
        <v>1099</v>
      </c>
    </row>
    <row r="183" spans="1:16" ht="12.75">
      <c r="A183" t="s">
        <v>48</v>
      </c>
      <c s="34" t="s">
        <v>490</v>
      </c>
      <c s="34" t="s">
        <v>1100</v>
      </c>
      <c s="35" t="s">
        <v>5</v>
      </c>
      <c s="6" t="s">
        <v>1101</v>
      </c>
      <c s="36" t="s">
        <v>158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1102</v>
      </c>
    </row>
    <row r="186" spans="1:5" ht="51">
      <c r="A186" t="s">
        <v>58</v>
      </c>
      <c r="E186" s="39" t="s">
        <v>1099</v>
      </c>
    </row>
    <row r="187" spans="1:16" ht="12.75">
      <c r="A187" t="s">
        <v>48</v>
      </c>
      <c s="34" t="s">
        <v>495</v>
      </c>
      <c s="34" t="s">
        <v>1103</v>
      </c>
      <c s="35" t="s">
        <v>5</v>
      </c>
      <c s="6" t="s">
        <v>1104</v>
      </c>
      <c s="36" t="s">
        <v>158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1098</v>
      </c>
    </row>
    <row r="190" spans="1:5" ht="140.25">
      <c r="A190" t="s">
        <v>58</v>
      </c>
      <c r="E190" s="39" t="s">
        <v>1105</v>
      </c>
    </row>
    <row r="191" spans="1:16" ht="12.75">
      <c r="A191" t="s">
        <v>48</v>
      </c>
      <c s="34" t="s">
        <v>500</v>
      </c>
      <c s="34" t="s">
        <v>1106</v>
      </c>
      <c s="35" t="s">
        <v>5</v>
      </c>
      <c s="6" t="s">
        <v>1107</v>
      </c>
      <c s="36" t="s">
        <v>158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1108</v>
      </c>
    </row>
    <row r="194" spans="1:5" ht="140.25">
      <c r="A194" t="s">
        <v>58</v>
      </c>
      <c r="E194" s="39" t="s">
        <v>1105</v>
      </c>
    </row>
    <row r="195" spans="1:16" ht="12.75">
      <c r="A195" t="s">
        <v>48</v>
      </c>
      <c s="34" t="s">
        <v>686</v>
      </c>
      <c s="34" t="s">
        <v>1109</v>
      </c>
      <c s="35" t="s">
        <v>5</v>
      </c>
      <c s="6" t="s">
        <v>1110</v>
      </c>
      <c s="36" t="s">
        <v>158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131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1098</v>
      </c>
    </row>
    <row r="198" spans="1:5" ht="140.25">
      <c r="A198" t="s">
        <v>58</v>
      </c>
      <c r="E198" s="39" t="s">
        <v>1105</v>
      </c>
    </row>
    <row r="199" spans="1:16" ht="12.75">
      <c r="A199" t="s">
        <v>48</v>
      </c>
      <c s="34" t="s">
        <v>691</v>
      </c>
      <c s="34" t="s">
        <v>1111</v>
      </c>
      <c s="35" t="s">
        <v>5</v>
      </c>
      <c s="6" t="s">
        <v>1112</v>
      </c>
      <c s="36" t="s">
        <v>158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1113</v>
      </c>
    </row>
    <row r="202" spans="1:5" ht="140.25">
      <c r="A202" t="s">
        <v>58</v>
      </c>
      <c r="E202" s="39" t="s">
        <v>1105</v>
      </c>
    </row>
    <row r="203" spans="1:16" ht="12.75">
      <c r="A203" t="s">
        <v>48</v>
      </c>
      <c s="34" t="s">
        <v>1114</v>
      </c>
      <c s="34" t="s">
        <v>1115</v>
      </c>
      <c s="35" t="s">
        <v>5</v>
      </c>
      <c s="6" t="s">
        <v>1116</v>
      </c>
      <c s="36" t="s">
        <v>158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131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1117</v>
      </c>
    </row>
    <row r="206" spans="1:5" ht="153">
      <c r="A206" t="s">
        <v>58</v>
      </c>
      <c r="E206" s="39" t="s">
        <v>1118</v>
      </c>
    </row>
    <row r="207" spans="1:13" ht="12.75">
      <c r="A207" t="s">
        <v>45</v>
      </c>
      <c r="C207" s="31" t="s">
        <v>78</v>
      </c>
      <c r="E207" s="33" t="s">
        <v>246</v>
      </c>
      <c r="J207" s="32">
        <f>0</f>
      </c>
      <c s="32">
        <f>0</f>
      </c>
      <c s="32">
        <f>0+L208+L212+L216+L220+L224+L228+L232+L236+L240+L244</f>
      </c>
      <c s="32">
        <f>0+M208+M212+M216+M220+M224+M228+M232+M236+M240+M244</f>
      </c>
    </row>
    <row r="208" spans="1:16" ht="12.75">
      <c r="A208" t="s">
        <v>48</v>
      </c>
      <c s="34" t="s">
        <v>1119</v>
      </c>
      <c s="34" t="s">
        <v>1120</v>
      </c>
      <c s="35" t="s">
        <v>5</v>
      </c>
      <c s="6" t="s">
        <v>1121</v>
      </c>
      <c s="36" t="s">
        <v>136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1122</v>
      </c>
    </row>
    <row r="211" spans="1:5" ht="76.5">
      <c r="A211" t="s">
        <v>58</v>
      </c>
      <c r="E211" s="39" t="s">
        <v>1123</v>
      </c>
    </row>
    <row r="212" spans="1:16" ht="25.5">
      <c r="A212" t="s">
        <v>48</v>
      </c>
      <c s="34" t="s">
        <v>1124</v>
      </c>
      <c s="34" t="s">
        <v>1125</v>
      </c>
      <c s="35" t="s">
        <v>5</v>
      </c>
      <c s="6" t="s">
        <v>1126</v>
      </c>
      <c s="36" t="s">
        <v>158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1127</v>
      </c>
    </row>
    <row r="215" spans="1:5" ht="191.25">
      <c r="A215" t="s">
        <v>58</v>
      </c>
      <c r="E215" s="39" t="s">
        <v>1128</v>
      </c>
    </row>
    <row r="216" spans="1:16" ht="25.5">
      <c r="A216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158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1132</v>
      </c>
    </row>
    <row r="219" spans="1:5" ht="191.25">
      <c r="A219" t="s">
        <v>58</v>
      </c>
      <c r="E219" s="39" t="s">
        <v>778</v>
      </c>
    </row>
    <row r="220" spans="1:16" ht="12.75">
      <c r="A220" t="s">
        <v>48</v>
      </c>
      <c s="34" t="s">
        <v>1133</v>
      </c>
      <c s="34" t="s">
        <v>1134</v>
      </c>
      <c s="35" t="s">
        <v>5</v>
      </c>
      <c s="6" t="s">
        <v>1135</v>
      </c>
      <c s="36" t="s">
        <v>158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1136</v>
      </c>
    </row>
    <row r="223" spans="1:5" ht="191.25">
      <c r="A223" t="s">
        <v>58</v>
      </c>
      <c r="E223" s="39" t="s">
        <v>778</v>
      </c>
    </row>
    <row r="224" spans="1:16" ht="12.75">
      <c r="A224" t="s">
        <v>48</v>
      </c>
      <c s="34" t="s">
        <v>1137</v>
      </c>
      <c s="34" t="s">
        <v>779</v>
      </c>
      <c s="35" t="s">
        <v>5</v>
      </c>
      <c s="6" t="s">
        <v>780</v>
      </c>
      <c s="36" t="s">
        <v>158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1127</v>
      </c>
    </row>
    <row r="227" spans="1:5" ht="204">
      <c r="A227" t="s">
        <v>58</v>
      </c>
      <c r="E227" s="39" t="s">
        <v>782</v>
      </c>
    </row>
    <row r="228" spans="1:16" ht="12.75">
      <c r="A228" t="s">
        <v>48</v>
      </c>
      <c s="34" t="s">
        <v>1138</v>
      </c>
      <c s="34" t="s">
        <v>1139</v>
      </c>
      <c s="35" t="s">
        <v>5</v>
      </c>
      <c s="6" t="s">
        <v>1140</v>
      </c>
      <c s="36" t="s">
        <v>158</v>
      </c>
      <c s="37">
        <v>39.6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1141</v>
      </c>
    </row>
    <row r="230" spans="1:5" ht="12.75">
      <c r="A230" s="35" t="s">
        <v>56</v>
      </c>
      <c r="E230" s="40" t="s">
        <v>1142</v>
      </c>
    </row>
    <row r="231" spans="1:5" ht="204">
      <c r="A231" t="s">
        <v>58</v>
      </c>
      <c r="E231" s="39" t="s">
        <v>1143</v>
      </c>
    </row>
    <row r="232" spans="1:16" ht="25.5">
      <c r="A232" t="s">
        <v>48</v>
      </c>
      <c s="34" t="s">
        <v>1144</v>
      </c>
      <c s="34" t="s">
        <v>1145</v>
      </c>
      <c s="35" t="s">
        <v>5</v>
      </c>
      <c s="6" t="s">
        <v>1146</v>
      </c>
      <c s="36" t="s">
        <v>158</v>
      </c>
      <c s="37">
        <v>125.4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1147</v>
      </c>
    </row>
    <row r="235" spans="1:5" ht="204">
      <c r="A235" t="s">
        <v>58</v>
      </c>
      <c r="E235" s="39" t="s">
        <v>782</v>
      </c>
    </row>
    <row r="236" spans="1:16" ht="12.75">
      <c r="A236" t="s">
        <v>48</v>
      </c>
      <c s="34" t="s">
        <v>1148</v>
      </c>
      <c s="34" t="s">
        <v>783</v>
      </c>
      <c s="35" t="s">
        <v>5</v>
      </c>
      <c s="6" t="s">
        <v>784</v>
      </c>
      <c s="36" t="s">
        <v>158</v>
      </c>
      <c s="37">
        <v>556.802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51">
      <c r="A238" s="35" t="s">
        <v>56</v>
      </c>
      <c r="E238" s="40" t="s">
        <v>1127</v>
      </c>
    </row>
    <row r="239" spans="1:5" ht="38.25">
      <c r="A239" t="s">
        <v>58</v>
      </c>
      <c r="E239" s="39" t="s">
        <v>786</v>
      </c>
    </row>
    <row r="240" spans="1:16" ht="12.75">
      <c r="A240" t="s">
        <v>48</v>
      </c>
      <c s="34" t="s">
        <v>1149</v>
      </c>
      <c s="34" t="s">
        <v>1150</v>
      </c>
      <c s="35" t="s">
        <v>5</v>
      </c>
      <c s="6" t="s">
        <v>1151</v>
      </c>
      <c s="36" t="s">
        <v>115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1152</v>
      </c>
    </row>
    <row r="243" spans="1:5" ht="12.75">
      <c r="A243" t="s">
        <v>58</v>
      </c>
      <c r="E243" s="39" t="s">
        <v>5</v>
      </c>
    </row>
    <row r="244" spans="1:16" ht="12.75">
      <c r="A244" t="s">
        <v>48</v>
      </c>
      <c s="34" t="s">
        <v>1153</v>
      </c>
      <c s="34" t="s">
        <v>1154</v>
      </c>
      <c s="35" t="s">
        <v>1155</v>
      </c>
      <c s="6" t="s">
        <v>1156</v>
      </c>
      <c s="36" t="s">
        <v>158</v>
      </c>
      <c s="37">
        <v>91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1157</v>
      </c>
    </row>
    <row r="247" spans="1:5" ht="12.75">
      <c r="A247" t="s">
        <v>58</v>
      </c>
      <c r="E247" s="39" t="s">
        <v>5</v>
      </c>
    </row>
    <row r="248" spans="1:13" ht="12.75">
      <c r="A248" t="s">
        <v>45</v>
      </c>
      <c r="C248" s="31" t="s">
        <v>82</v>
      </c>
      <c r="E248" s="33" t="s">
        <v>478</v>
      </c>
      <c r="J248" s="32">
        <f>0</f>
      </c>
      <c s="32">
        <f>0</f>
      </c>
      <c s="32">
        <f>0+L249+L253+L257</f>
      </c>
      <c s="32">
        <f>0+M249+M253+M257</f>
      </c>
    </row>
    <row r="249" spans="1:16" ht="12.75">
      <c r="A249" t="s">
        <v>48</v>
      </c>
      <c s="34" t="s">
        <v>1158</v>
      </c>
      <c s="34" t="s">
        <v>480</v>
      </c>
      <c s="35" t="s">
        <v>5</v>
      </c>
      <c s="6" t="s">
        <v>481</v>
      </c>
      <c s="36" t="s">
        <v>136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1159</v>
      </c>
    </row>
    <row r="252" spans="1:5" ht="255">
      <c r="A252" t="s">
        <v>58</v>
      </c>
      <c r="E252" s="39" t="s">
        <v>484</v>
      </c>
    </row>
    <row r="253" spans="1:16" ht="12.75">
      <c r="A253" t="s">
        <v>48</v>
      </c>
      <c s="34" t="s">
        <v>1160</v>
      </c>
      <c s="34" t="s">
        <v>790</v>
      </c>
      <c s="35" t="s">
        <v>5</v>
      </c>
      <c s="6" t="s">
        <v>791</v>
      </c>
      <c s="36" t="s">
        <v>136</v>
      </c>
      <c s="37">
        <v>15.42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1161</v>
      </c>
    </row>
    <row r="256" spans="1:5" ht="242.25">
      <c r="A256" t="s">
        <v>58</v>
      </c>
      <c r="E256" s="39" t="s">
        <v>793</v>
      </c>
    </row>
    <row r="257" spans="1:16" ht="12.75">
      <c r="A257" t="s">
        <v>48</v>
      </c>
      <c s="34" t="s">
        <v>1162</v>
      </c>
      <c s="34" t="s">
        <v>1163</v>
      </c>
      <c s="35" t="s">
        <v>5</v>
      </c>
      <c s="6" t="s">
        <v>1164</v>
      </c>
      <c s="36" t="s">
        <v>142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131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1011</v>
      </c>
    </row>
    <row r="260" spans="1:5" ht="76.5">
      <c r="A260" t="s">
        <v>58</v>
      </c>
      <c r="E260" s="39" t="s">
        <v>1165</v>
      </c>
    </row>
    <row r="261" spans="1:13" ht="12.75">
      <c r="A261" t="s">
        <v>45</v>
      </c>
      <c r="C261" s="31" t="s">
        <v>86</v>
      </c>
      <c r="E261" s="33" t="s">
        <v>250</v>
      </c>
      <c r="J261" s="32">
        <f>0</f>
      </c>
      <c s="32">
        <f>0</f>
      </c>
      <c s="32">
        <f>0+L262+L266+L270+L274+L278+L282+L286+L290+L294+L298+L302+L306+L310+L314+L318</f>
      </c>
      <c s="32">
        <f>0+M262+M266+M270+M274+M278+M282+M286+M290+M294+M298+M302+M306+M310+M314+M318</f>
      </c>
    </row>
    <row r="262" spans="1:16" ht="12.75">
      <c r="A262" t="s">
        <v>48</v>
      </c>
      <c s="34" t="s">
        <v>1166</v>
      </c>
      <c s="34" t="s">
        <v>808</v>
      </c>
      <c s="35" t="s">
        <v>5</v>
      </c>
      <c s="6" t="s">
        <v>809</v>
      </c>
      <c s="36" t="s">
        <v>136</v>
      </c>
      <c s="37">
        <v>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131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25.5">
      <c r="A264" s="35" t="s">
        <v>56</v>
      </c>
      <c r="E264" s="40" t="s">
        <v>1167</v>
      </c>
    </row>
    <row r="265" spans="1:5" ht="38.25">
      <c r="A265" t="s">
        <v>58</v>
      </c>
      <c r="E265" s="39" t="s">
        <v>811</v>
      </c>
    </row>
    <row r="266" spans="1:16" ht="12.75">
      <c r="A266" t="s">
        <v>48</v>
      </c>
      <c s="34" t="s">
        <v>1168</v>
      </c>
      <c s="34" t="s">
        <v>1169</v>
      </c>
      <c s="35" t="s">
        <v>5</v>
      </c>
      <c s="6" t="s">
        <v>1170</v>
      </c>
      <c s="36" t="s">
        <v>136</v>
      </c>
      <c s="37">
        <v>91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1078</v>
      </c>
    </row>
    <row r="268" spans="1:5" ht="25.5">
      <c r="A268" s="35" t="s">
        <v>56</v>
      </c>
      <c r="E268" s="40" t="s">
        <v>1171</v>
      </c>
    </row>
    <row r="269" spans="1:5" ht="63.75">
      <c r="A269" t="s">
        <v>58</v>
      </c>
      <c r="E269" s="39" t="s">
        <v>1172</v>
      </c>
    </row>
    <row r="270" spans="1:16" ht="25.5">
      <c r="A270" t="s">
        <v>48</v>
      </c>
      <c s="34" t="s">
        <v>1173</v>
      </c>
      <c s="34" t="s">
        <v>1174</v>
      </c>
      <c s="35" t="s">
        <v>5</v>
      </c>
      <c s="6" t="s">
        <v>1175</v>
      </c>
      <c s="36" t="s">
        <v>136</v>
      </c>
      <c s="37">
        <v>20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1176</v>
      </c>
    </row>
    <row r="273" spans="1:5" ht="127.5">
      <c r="A273" t="s">
        <v>58</v>
      </c>
      <c r="E273" s="39" t="s">
        <v>1177</v>
      </c>
    </row>
    <row r="274" spans="1:16" ht="25.5">
      <c r="A274" t="s">
        <v>48</v>
      </c>
      <c s="34" t="s">
        <v>1178</v>
      </c>
      <c s="34" t="s">
        <v>655</v>
      </c>
      <c s="35" t="s">
        <v>5</v>
      </c>
      <c s="6" t="s">
        <v>656</v>
      </c>
      <c s="36" t="s">
        <v>142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25.5">
      <c r="A275" s="35" t="s">
        <v>55</v>
      </c>
      <c r="E275" s="39" t="s">
        <v>1179</v>
      </c>
    </row>
    <row r="276" spans="1:5" ht="12.75">
      <c r="A276" s="35" t="s">
        <v>56</v>
      </c>
      <c r="E276" s="40" t="s">
        <v>1180</v>
      </c>
    </row>
    <row r="277" spans="1:5" ht="63.75">
      <c r="A277" t="s">
        <v>58</v>
      </c>
      <c r="E277" s="39" t="s">
        <v>658</v>
      </c>
    </row>
    <row r="278" spans="1:16" ht="25.5">
      <c r="A278" t="s">
        <v>48</v>
      </c>
      <c s="34" t="s">
        <v>1181</v>
      </c>
      <c s="34" t="s">
        <v>659</v>
      </c>
      <c s="35" t="s">
        <v>5</v>
      </c>
      <c s="6" t="s">
        <v>660</v>
      </c>
      <c s="36" t="s">
        <v>142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38.25">
      <c r="A279" s="35" t="s">
        <v>55</v>
      </c>
      <c r="E279" s="39" t="s">
        <v>1182</v>
      </c>
    </row>
    <row r="280" spans="1:5" ht="12.75">
      <c r="A280" s="35" t="s">
        <v>56</v>
      </c>
      <c r="E280" s="40" t="s">
        <v>1183</v>
      </c>
    </row>
    <row r="281" spans="1:5" ht="25.5">
      <c r="A281" t="s">
        <v>58</v>
      </c>
      <c r="E281" s="39" t="s">
        <v>662</v>
      </c>
    </row>
    <row r="282" spans="1:16" ht="12.75">
      <c r="A282" t="s">
        <v>48</v>
      </c>
      <c s="34" t="s">
        <v>1184</v>
      </c>
      <c s="34" t="s">
        <v>1185</v>
      </c>
      <c s="35" t="s">
        <v>5</v>
      </c>
      <c s="6" t="s">
        <v>1186</v>
      </c>
      <c s="36" t="s">
        <v>142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131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1187</v>
      </c>
    </row>
    <row r="285" spans="1:5" ht="38.25">
      <c r="A285" t="s">
        <v>58</v>
      </c>
      <c r="E285" s="39" t="s">
        <v>1188</v>
      </c>
    </row>
    <row r="286" spans="1:16" ht="12.75">
      <c r="A286" t="s">
        <v>48</v>
      </c>
      <c s="34" t="s">
        <v>1189</v>
      </c>
      <c s="34" t="s">
        <v>667</v>
      </c>
      <c s="35" t="s">
        <v>5</v>
      </c>
      <c s="6" t="s">
        <v>668</v>
      </c>
      <c s="36" t="s">
        <v>136</v>
      </c>
      <c s="37">
        <v>124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131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1190</v>
      </c>
    </row>
    <row r="289" spans="1:5" ht="51">
      <c r="A289" t="s">
        <v>58</v>
      </c>
      <c r="E289" s="39" t="s">
        <v>671</v>
      </c>
    </row>
    <row r="290" spans="1:16" ht="12.75">
      <c r="A290" t="s">
        <v>48</v>
      </c>
      <c s="34" t="s">
        <v>1191</v>
      </c>
      <c s="34" t="s">
        <v>1192</v>
      </c>
      <c s="35" t="s">
        <v>5</v>
      </c>
      <c s="6" t="s">
        <v>1193</v>
      </c>
      <c s="36" t="s">
        <v>136</v>
      </c>
      <c s="37">
        <v>53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1194</v>
      </c>
    </row>
    <row r="293" spans="1:5" ht="51">
      <c r="A293" t="s">
        <v>58</v>
      </c>
      <c r="E293" s="39" t="s">
        <v>671</v>
      </c>
    </row>
    <row r="294" spans="1:16" ht="12.75">
      <c r="A294" t="s">
        <v>48</v>
      </c>
      <c s="34" t="s">
        <v>1195</v>
      </c>
      <c s="34" t="s">
        <v>1196</v>
      </c>
      <c s="35" t="s">
        <v>5</v>
      </c>
      <c s="6" t="s">
        <v>1197</v>
      </c>
      <c s="36" t="s">
        <v>136</v>
      </c>
      <c s="37">
        <v>27.5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1198</v>
      </c>
    </row>
    <row r="297" spans="1:5" ht="25.5">
      <c r="A297" t="s">
        <v>58</v>
      </c>
      <c r="E297" s="39" t="s">
        <v>1199</v>
      </c>
    </row>
    <row r="298" spans="1:16" ht="12.75">
      <c r="A298" t="s">
        <v>48</v>
      </c>
      <c s="34" t="s">
        <v>1200</v>
      </c>
      <c s="34" t="s">
        <v>672</v>
      </c>
      <c s="35" t="s">
        <v>5</v>
      </c>
      <c s="6" t="s">
        <v>673</v>
      </c>
      <c s="36" t="s">
        <v>158</v>
      </c>
      <c s="37">
        <v>42.09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1201</v>
      </c>
    </row>
    <row r="301" spans="1:5" ht="25.5">
      <c r="A301" t="s">
        <v>58</v>
      </c>
      <c r="E301" s="39" t="s">
        <v>676</v>
      </c>
    </row>
    <row r="302" spans="1:16" ht="12.75">
      <c r="A302" t="s">
        <v>48</v>
      </c>
      <c s="34" t="s">
        <v>1202</v>
      </c>
      <c s="34" t="s">
        <v>954</v>
      </c>
      <c s="35" t="s">
        <v>5</v>
      </c>
      <c s="6" t="s">
        <v>955</v>
      </c>
      <c s="36" t="s">
        <v>130</v>
      </c>
      <c s="37">
        <v>0.112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1203</v>
      </c>
    </row>
    <row r="305" spans="1:5" ht="38.25">
      <c r="A305" t="s">
        <v>58</v>
      </c>
      <c r="E305" s="39" t="s">
        <v>681</v>
      </c>
    </row>
    <row r="306" spans="1:16" ht="12.75">
      <c r="A306" t="s">
        <v>48</v>
      </c>
      <c s="34" t="s">
        <v>1204</v>
      </c>
      <c s="34" t="s">
        <v>957</v>
      </c>
      <c s="35" t="s">
        <v>5</v>
      </c>
      <c s="6" t="s">
        <v>958</v>
      </c>
      <c s="36" t="s">
        <v>136</v>
      </c>
      <c s="37">
        <v>139.3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25.5">
      <c r="A308" s="35" t="s">
        <v>56</v>
      </c>
      <c r="E308" s="40" t="s">
        <v>1205</v>
      </c>
    </row>
    <row r="309" spans="1:5" ht="25.5">
      <c r="A309" t="s">
        <v>58</v>
      </c>
      <c r="E309" s="39" t="s">
        <v>676</v>
      </c>
    </row>
    <row r="310" spans="1:16" ht="12.75">
      <c r="A310" t="s">
        <v>48</v>
      </c>
      <c s="34" t="s">
        <v>1206</v>
      </c>
      <c s="34" t="s">
        <v>1207</v>
      </c>
      <c s="35" t="s">
        <v>5</v>
      </c>
      <c s="6" t="s">
        <v>1208</v>
      </c>
      <c s="36" t="s">
        <v>158</v>
      </c>
      <c s="37">
        <v>50.4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1209</v>
      </c>
    </row>
    <row r="312" spans="1:5" ht="12.75">
      <c r="A312" s="35" t="s">
        <v>56</v>
      </c>
      <c r="E312" s="40" t="s">
        <v>1210</v>
      </c>
    </row>
    <row r="313" spans="1:5" ht="102">
      <c r="A313" t="s">
        <v>58</v>
      </c>
      <c r="E313" s="39" t="s">
        <v>1211</v>
      </c>
    </row>
    <row r="314" spans="1:16" ht="12.75">
      <c r="A314" t="s">
        <v>48</v>
      </c>
      <c s="34" t="s">
        <v>1212</v>
      </c>
      <c s="34" t="s">
        <v>1213</v>
      </c>
      <c s="35" t="s">
        <v>5</v>
      </c>
      <c s="6" t="s">
        <v>1214</v>
      </c>
      <c s="36" t="s">
        <v>130</v>
      </c>
      <c s="37">
        <v>289.315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76.5">
      <c r="A316" s="35" t="s">
        <v>56</v>
      </c>
      <c r="E316" s="40" t="s">
        <v>1215</v>
      </c>
    </row>
    <row r="317" spans="1:5" ht="102">
      <c r="A317" t="s">
        <v>58</v>
      </c>
      <c r="E317" s="39" t="s">
        <v>685</v>
      </c>
    </row>
    <row r="318" spans="1:16" ht="12.75">
      <c r="A318" t="s">
        <v>48</v>
      </c>
      <c s="34" t="s">
        <v>1216</v>
      </c>
      <c s="34" t="s">
        <v>1217</v>
      </c>
      <c s="35" t="s">
        <v>5</v>
      </c>
      <c s="6" t="s">
        <v>1218</v>
      </c>
      <c s="36" t="s">
        <v>158</v>
      </c>
      <c s="37">
        <v>105.176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131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1219</v>
      </c>
    </row>
    <row r="321" spans="1:5" ht="76.5">
      <c r="A321" t="s">
        <v>58</v>
      </c>
      <c r="E321" s="39" t="s">
        <v>915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1220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1220</v>
      </c>
      <c r="E4" s="26" t="s">
        <v>1221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1224</v>
      </c>
      <c r="E8" s="30" t="s">
        <v>1223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1225</v>
      </c>
      <c s="35" t="s">
        <v>5</v>
      </c>
      <c s="6" t="s">
        <v>1226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1227</v>
      </c>
    </row>
    <row r="13" spans="1:5" ht="38.25">
      <c r="A13" t="s">
        <v>58</v>
      </c>
      <c r="E13" s="39" t="s">
        <v>1228</v>
      </c>
    </row>
    <row r="14" spans="1:16" ht="12.75">
      <c r="A14" t="s">
        <v>48</v>
      </c>
      <c s="34" t="s">
        <v>26</v>
      </c>
      <c s="34" t="s">
        <v>1229</v>
      </c>
      <c s="35" t="s">
        <v>5</v>
      </c>
      <c s="6" t="s">
        <v>1230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1231</v>
      </c>
    </row>
    <row r="17" spans="1:5" ht="12.75">
      <c r="A17" t="s">
        <v>58</v>
      </c>
      <c r="E17" s="39" t="s">
        <v>517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1232</v>
      </c>
      <c s="35" t="s">
        <v>5</v>
      </c>
      <c s="6" t="s">
        <v>1233</v>
      </c>
      <c s="36" t="s">
        <v>130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1234</v>
      </c>
    </row>
    <row r="22" spans="1:5" ht="318.75">
      <c r="A22" t="s">
        <v>58</v>
      </c>
      <c r="E22" s="39" t="s">
        <v>344</v>
      </c>
    </row>
    <row r="23" spans="1:16" ht="12.75">
      <c r="A23" t="s">
        <v>48</v>
      </c>
      <c s="34" t="s">
        <v>66</v>
      </c>
      <c s="34" t="s">
        <v>345</v>
      </c>
      <c s="35" t="s">
        <v>5</v>
      </c>
      <c s="6" t="s">
        <v>346</v>
      </c>
      <c s="36" t="s">
        <v>130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1234</v>
      </c>
    </row>
    <row r="26" spans="1:5" ht="229.5">
      <c r="A26" t="s">
        <v>58</v>
      </c>
      <c r="E26" s="39" t="s">
        <v>348</v>
      </c>
    </row>
    <row r="27" spans="1:13" ht="12.75">
      <c r="A27" t="s">
        <v>45</v>
      </c>
      <c r="C27" s="31" t="s">
        <v>78</v>
      </c>
      <c r="E27" s="33" t="s">
        <v>1235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1236</v>
      </c>
      <c s="35" t="s">
        <v>5</v>
      </c>
      <c s="6" t="s">
        <v>1237</v>
      </c>
      <c s="36" t="s">
        <v>142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1238</v>
      </c>
    </row>
    <row r="31" spans="1:5" ht="127.5">
      <c r="A31" t="s">
        <v>58</v>
      </c>
      <c r="E31" s="39" t="s">
        <v>266</v>
      </c>
    </row>
    <row r="32" spans="1:16" ht="12.75">
      <c r="A32" t="s">
        <v>48</v>
      </c>
      <c s="34" t="s">
        <v>74</v>
      </c>
      <c s="34" t="s">
        <v>1239</v>
      </c>
      <c s="35" t="s">
        <v>5</v>
      </c>
      <c s="6" t="s">
        <v>1240</v>
      </c>
      <c s="36" t="s">
        <v>136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1241</v>
      </c>
    </row>
    <row r="36" spans="1:16" ht="12.75">
      <c r="A36" t="s">
        <v>48</v>
      </c>
      <c s="34" t="s">
        <v>78</v>
      </c>
      <c s="34" t="s">
        <v>1242</v>
      </c>
      <c s="35" t="s">
        <v>5</v>
      </c>
      <c s="6" t="s">
        <v>1243</v>
      </c>
      <c s="36" t="s">
        <v>136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1244</v>
      </c>
    </row>
    <row r="40" spans="1:16" ht="12.75">
      <c r="A40" t="s">
        <v>48</v>
      </c>
      <c s="34" t="s">
        <v>82</v>
      </c>
      <c s="34" t="s">
        <v>1245</v>
      </c>
      <c s="35" t="s">
        <v>5</v>
      </c>
      <c s="6" t="s">
        <v>1246</v>
      </c>
      <c s="36" t="s">
        <v>136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1247</v>
      </c>
    </row>
    <row r="44" spans="1:16" ht="12.75">
      <c r="A44" t="s">
        <v>48</v>
      </c>
      <c s="34" t="s">
        <v>86</v>
      </c>
      <c s="34" t="s">
        <v>1248</v>
      </c>
      <c s="35" t="s">
        <v>5</v>
      </c>
      <c s="6" t="s">
        <v>1249</v>
      </c>
      <c s="36" t="s">
        <v>136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1250</v>
      </c>
    </row>
    <row r="46" spans="1:5" ht="12.75">
      <c r="A46" s="35" t="s">
        <v>56</v>
      </c>
      <c r="E46" s="40" t="s">
        <v>5</v>
      </c>
    </row>
    <row r="47" spans="1:5" ht="140.25">
      <c r="A47" t="s">
        <v>58</v>
      </c>
      <c r="E47" s="39" t="s">
        <v>1251</v>
      </c>
    </row>
    <row r="48" spans="1:16" ht="25.5">
      <c r="A48" t="s">
        <v>48</v>
      </c>
      <c s="34" t="s">
        <v>90</v>
      </c>
      <c s="34" t="s">
        <v>1252</v>
      </c>
      <c s="35" t="s">
        <v>5</v>
      </c>
      <c s="6" t="s">
        <v>1253</v>
      </c>
      <c s="36" t="s">
        <v>136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58</v>
      </c>
      <c r="E51" s="39" t="s">
        <v>1254</v>
      </c>
    </row>
    <row r="52" spans="1:16" ht="12.75">
      <c r="A52" t="s">
        <v>48</v>
      </c>
      <c s="34" t="s">
        <v>94</v>
      </c>
      <c s="34" t="s">
        <v>1255</v>
      </c>
      <c s="35" t="s">
        <v>5</v>
      </c>
      <c s="6" t="s">
        <v>1256</v>
      </c>
      <c s="36" t="s">
        <v>142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1257</v>
      </c>
    </row>
    <row r="56" spans="1:16" ht="12.75">
      <c r="A56" t="s">
        <v>48</v>
      </c>
      <c s="34" t="s">
        <v>98</v>
      </c>
      <c s="34" t="s">
        <v>1258</v>
      </c>
      <c s="35" t="s">
        <v>5</v>
      </c>
      <c s="6" t="s">
        <v>1259</v>
      </c>
      <c s="36" t="s">
        <v>142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1260</v>
      </c>
    </row>
    <row r="60" spans="1:16" ht="25.5">
      <c r="A60" t="s">
        <v>48</v>
      </c>
      <c s="34" t="s">
        <v>103</v>
      </c>
      <c s="34" t="s">
        <v>1261</v>
      </c>
      <c s="35" t="s">
        <v>5</v>
      </c>
      <c s="6" t="s">
        <v>1262</v>
      </c>
      <c s="36" t="s">
        <v>1263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1264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1220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1220</v>
      </c>
      <c r="E4" s="26" t="s">
        <v>1221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1267</v>
      </c>
      <c r="E8" s="30" t="s">
        <v>1266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1225</v>
      </c>
      <c s="35" t="s">
        <v>5</v>
      </c>
      <c s="6" t="s">
        <v>1226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1227</v>
      </c>
    </row>
    <row r="13" spans="1:5" ht="38.25">
      <c r="A13" t="s">
        <v>58</v>
      </c>
      <c r="E13" s="39" t="s">
        <v>1228</v>
      </c>
    </row>
    <row r="14" spans="1:16" ht="12.75">
      <c r="A14" t="s">
        <v>48</v>
      </c>
      <c s="34" t="s">
        <v>26</v>
      </c>
      <c s="34" t="s">
        <v>1229</v>
      </c>
      <c s="35" t="s">
        <v>5</v>
      </c>
      <c s="6" t="s">
        <v>1230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1231</v>
      </c>
    </row>
    <row r="17" spans="1:5" ht="12.75">
      <c r="A17" t="s">
        <v>58</v>
      </c>
      <c r="E17" s="39" t="s">
        <v>517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1232</v>
      </c>
      <c s="35" t="s">
        <v>5</v>
      </c>
      <c s="6" t="s">
        <v>1233</v>
      </c>
      <c s="36" t="s">
        <v>130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1268</v>
      </c>
    </row>
    <row r="22" spans="1:5" ht="318.75">
      <c r="A22" t="s">
        <v>58</v>
      </c>
      <c r="E22" s="39" t="s">
        <v>344</v>
      </c>
    </row>
    <row r="23" spans="1:16" ht="12.75">
      <c r="A23" t="s">
        <v>48</v>
      </c>
      <c s="34" t="s">
        <v>66</v>
      </c>
      <c s="34" t="s">
        <v>345</v>
      </c>
      <c s="35" t="s">
        <v>5</v>
      </c>
      <c s="6" t="s">
        <v>346</v>
      </c>
      <c s="36" t="s">
        <v>130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1268</v>
      </c>
    </row>
    <row r="26" spans="1:5" ht="229.5">
      <c r="A26" t="s">
        <v>58</v>
      </c>
      <c r="E26" s="39" t="s">
        <v>348</v>
      </c>
    </row>
    <row r="27" spans="1:13" ht="12.75">
      <c r="A27" t="s">
        <v>45</v>
      </c>
      <c r="C27" s="31" t="s">
        <v>78</v>
      </c>
      <c r="E27" s="33" t="s">
        <v>1235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1236</v>
      </c>
      <c s="35" t="s">
        <v>5</v>
      </c>
      <c s="6" t="s">
        <v>1237</v>
      </c>
      <c s="36" t="s">
        <v>142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1238</v>
      </c>
    </row>
    <row r="31" spans="1:5" ht="127.5">
      <c r="A31" t="s">
        <v>58</v>
      </c>
      <c r="E31" s="39" t="s">
        <v>266</v>
      </c>
    </row>
    <row r="32" spans="1:16" ht="12.75">
      <c r="A32" t="s">
        <v>48</v>
      </c>
      <c s="34" t="s">
        <v>74</v>
      </c>
      <c s="34" t="s">
        <v>1239</v>
      </c>
      <c s="35" t="s">
        <v>5</v>
      </c>
      <c s="6" t="s">
        <v>1240</v>
      </c>
      <c s="36" t="s">
        <v>136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1241</v>
      </c>
    </row>
    <row r="36" spans="1:16" ht="12.75">
      <c r="A36" t="s">
        <v>48</v>
      </c>
      <c s="34" t="s">
        <v>78</v>
      </c>
      <c s="34" t="s">
        <v>1242</v>
      </c>
      <c s="35" t="s">
        <v>5</v>
      </c>
      <c s="6" t="s">
        <v>1243</v>
      </c>
      <c s="36" t="s">
        <v>136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1244</v>
      </c>
    </row>
    <row r="40" spans="1:16" ht="12.75">
      <c r="A40" t="s">
        <v>48</v>
      </c>
      <c s="34" t="s">
        <v>82</v>
      </c>
      <c s="34" t="s">
        <v>1245</v>
      </c>
      <c s="35" t="s">
        <v>5</v>
      </c>
      <c s="6" t="s">
        <v>1246</v>
      </c>
      <c s="36" t="s">
        <v>136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1247</v>
      </c>
    </row>
    <row r="44" spans="1:16" ht="25.5">
      <c r="A44" t="s">
        <v>48</v>
      </c>
      <c s="34" t="s">
        <v>86</v>
      </c>
      <c s="34" t="s">
        <v>1252</v>
      </c>
      <c s="35" t="s">
        <v>5</v>
      </c>
      <c s="6" t="s">
        <v>1253</v>
      </c>
      <c s="36" t="s">
        <v>136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58</v>
      </c>
      <c r="E47" s="39" t="s">
        <v>1254</v>
      </c>
    </row>
    <row r="48" spans="1:16" ht="12.75">
      <c r="A48" t="s">
        <v>48</v>
      </c>
      <c s="34" t="s">
        <v>90</v>
      </c>
      <c s="34" t="s">
        <v>1255</v>
      </c>
      <c s="35" t="s">
        <v>5</v>
      </c>
      <c s="6" t="s">
        <v>1256</v>
      </c>
      <c s="36" t="s">
        <v>142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1257</v>
      </c>
    </row>
    <row r="52" spans="1:16" ht="25.5">
      <c r="A52" t="s">
        <v>48</v>
      </c>
      <c s="34" t="s">
        <v>94</v>
      </c>
      <c s="34" t="s">
        <v>1269</v>
      </c>
      <c s="35" t="s">
        <v>5</v>
      </c>
      <c s="6" t="s">
        <v>1270</v>
      </c>
      <c s="36" t="s">
        <v>1271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58</v>
      </c>
      <c r="E55" s="39" t="s">
        <v>1272</v>
      </c>
    </row>
    <row r="56" spans="1:16" ht="25.5">
      <c r="A56" t="s">
        <v>48</v>
      </c>
      <c s="34" t="s">
        <v>98</v>
      </c>
      <c s="34" t="s">
        <v>1273</v>
      </c>
      <c s="35" t="s">
        <v>5</v>
      </c>
      <c s="6" t="s">
        <v>1274</v>
      </c>
      <c s="36" t="s">
        <v>1271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1220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1220</v>
      </c>
      <c r="E4" s="26" t="s">
        <v>1221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1277</v>
      </c>
      <c r="E8" s="30" t="s">
        <v>1276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1279</v>
      </c>
      <c s="35" t="s">
        <v>5</v>
      </c>
      <c s="6" t="s">
        <v>1280</v>
      </c>
      <c s="36" t="s">
        <v>130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1281</v>
      </c>
    </row>
    <row r="13" spans="1:5" ht="318.75">
      <c r="A13" t="s">
        <v>58</v>
      </c>
      <c r="E13" s="39" t="s">
        <v>1282</v>
      </c>
    </row>
    <row r="14" spans="1:16" ht="12.75">
      <c r="A14" t="s">
        <v>48</v>
      </c>
      <c s="34" t="s">
        <v>26</v>
      </c>
      <c s="34" t="s">
        <v>345</v>
      </c>
      <c s="35" t="s">
        <v>5</v>
      </c>
      <c s="6" t="s">
        <v>346</v>
      </c>
      <c s="36" t="s">
        <v>130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1281</v>
      </c>
    </row>
    <row r="17" spans="1:5" ht="229.5">
      <c r="A17" t="s">
        <v>58</v>
      </c>
      <c r="E17" s="39" t="s">
        <v>348</v>
      </c>
    </row>
    <row r="18" spans="1:16" ht="12.75">
      <c r="A18" t="s">
        <v>48</v>
      </c>
      <c s="34" t="s">
        <v>25</v>
      </c>
      <c s="34" t="s">
        <v>1283</v>
      </c>
      <c s="35" t="s">
        <v>5</v>
      </c>
      <c s="6" t="s">
        <v>1284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1281</v>
      </c>
    </row>
    <row r="21" spans="1:5" ht="76.5">
      <c r="A21" t="s">
        <v>58</v>
      </c>
      <c r="E21" s="39" t="s">
        <v>1285</v>
      </c>
    </row>
    <row r="22" spans="1:16" ht="12.75">
      <c r="A22" t="s">
        <v>48</v>
      </c>
      <c s="34" t="s">
        <v>66</v>
      </c>
      <c s="34" t="s">
        <v>1286</v>
      </c>
      <c s="35" t="s">
        <v>5</v>
      </c>
      <c s="6" t="s">
        <v>1287</v>
      </c>
      <c s="36" t="s">
        <v>130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1281</v>
      </c>
    </row>
    <row r="25" spans="1:5" ht="140.25">
      <c r="A25" t="s">
        <v>58</v>
      </c>
      <c r="E25" s="39" t="s">
        <v>1288</v>
      </c>
    </row>
    <row r="26" spans="1:16" ht="12.75">
      <c r="A26" t="s">
        <v>48</v>
      </c>
      <c s="34" t="s">
        <v>70</v>
      </c>
      <c s="34" t="s">
        <v>1239</v>
      </c>
      <c s="35" t="s">
        <v>5</v>
      </c>
      <c s="6" t="s">
        <v>1240</v>
      </c>
      <c s="36" t="s">
        <v>136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1281</v>
      </c>
    </row>
    <row r="29" spans="1:5" ht="102">
      <c r="A29" t="s">
        <v>58</v>
      </c>
      <c r="E29" s="39" t="s">
        <v>1241</v>
      </c>
    </row>
    <row r="30" spans="1:16" ht="12.75">
      <c r="A30" t="s">
        <v>48</v>
      </c>
      <c s="34" t="s">
        <v>74</v>
      </c>
      <c s="34" t="s">
        <v>1289</v>
      </c>
      <c s="35" t="s">
        <v>5</v>
      </c>
      <c s="6" t="s">
        <v>1290</v>
      </c>
      <c s="36" t="s">
        <v>136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1281</v>
      </c>
    </row>
    <row r="33" spans="1:5" ht="140.25">
      <c r="A33" t="s">
        <v>58</v>
      </c>
      <c r="E33" s="39" t="s">
        <v>1251</v>
      </c>
    </row>
    <row r="34" spans="1:16" ht="12.75">
      <c r="A34" t="s">
        <v>48</v>
      </c>
      <c s="34" t="s">
        <v>78</v>
      </c>
      <c s="34" t="s">
        <v>1291</v>
      </c>
      <c s="35" t="s">
        <v>5</v>
      </c>
      <c s="6" t="s">
        <v>1292</v>
      </c>
      <c s="36" t="s">
        <v>142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1281</v>
      </c>
    </row>
    <row r="37" spans="1:5" ht="89.25">
      <c r="A37" t="s">
        <v>58</v>
      </c>
      <c r="E37" s="39" t="s">
        <v>1293</v>
      </c>
    </row>
    <row r="38" spans="1:16" ht="12.75">
      <c r="A38" t="s">
        <v>48</v>
      </c>
      <c s="34" t="s">
        <v>82</v>
      </c>
      <c s="34" t="s">
        <v>1294</v>
      </c>
      <c s="35" t="s">
        <v>5</v>
      </c>
      <c s="6" t="s">
        <v>1295</v>
      </c>
      <c s="36" t="s">
        <v>1296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1281</v>
      </c>
    </row>
    <row r="41" spans="1:5" ht="76.5">
      <c r="A41" t="s">
        <v>58</v>
      </c>
      <c r="E41" s="39" t="s">
        <v>1297</v>
      </c>
    </row>
    <row r="42" spans="1:16" ht="25.5">
      <c r="A42" t="s">
        <v>48</v>
      </c>
      <c s="34" t="s">
        <v>86</v>
      </c>
      <c s="34" t="s">
        <v>1298</v>
      </c>
      <c s="35" t="s">
        <v>5</v>
      </c>
      <c s="6" t="s">
        <v>1299</v>
      </c>
      <c s="36" t="s">
        <v>142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1281</v>
      </c>
    </row>
    <row r="45" spans="1:5" ht="140.25">
      <c r="A45" t="s">
        <v>58</v>
      </c>
      <c r="E45" s="39" t="s">
        <v>1300</v>
      </c>
    </row>
    <row r="46" spans="1:13" ht="12.75">
      <c r="A46" t="s">
        <v>45</v>
      </c>
      <c r="C46" s="31" t="s">
        <v>26</v>
      </c>
      <c r="E46" s="33" t="s">
        <v>1301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90</v>
      </c>
      <c s="34" t="s">
        <v>1302</v>
      </c>
      <c s="35" t="s">
        <v>5</v>
      </c>
      <c s="6" t="s">
        <v>1303</v>
      </c>
      <c s="36" t="s">
        <v>142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1304</v>
      </c>
    </row>
    <row r="50" spans="1:5" ht="114.75">
      <c r="A50" t="s">
        <v>58</v>
      </c>
      <c r="E50" s="39" t="s">
        <v>1305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1220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1220</v>
      </c>
      <c r="E4" s="26" t="s">
        <v>1221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1308</v>
      </c>
      <c r="E8" s="30" t="s">
        <v>1307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1309</v>
      </c>
      <c s="35" t="s">
        <v>5</v>
      </c>
      <c s="6" t="s">
        <v>1310</v>
      </c>
      <c s="36" t="s">
        <v>130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1281</v>
      </c>
    </row>
    <row r="13" spans="1:5" ht="318.75">
      <c r="A13" t="s">
        <v>58</v>
      </c>
      <c r="E13" s="39" t="s">
        <v>1282</v>
      </c>
    </row>
    <row r="14" spans="1:16" ht="12.75">
      <c r="A14" t="s">
        <v>48</v>
      </c>
      <c s="34" t="s">
        <v>26</v>
      </c>
      <c s="34" t="s">
        <v>1279</v>
      </c>
      <c s="35" t="s">
        <v>5</v>
      </c>
      <c s="6" t="s">
        <v>1280</v>
      </c>
      <c s="36" t="s">
        <v>130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1281</v>
      </c>
    </row>
    <row r="17" spans="1:5" ht="318.75">
      <c r="A17" t="s">
        <v>58</v>
      </c>
      <c r="E17" s="39" t="s">
        <v>1282</v>
      </c>
    </row>
    <row r="18" spans="1:16" ht="12.75">
      <c r="A18" t="s">
        <v>48</v>
      </c>
      <c s="34" t="s">
        <v>25</v>
      </c>
      <c s="34" t="s">
        <v>345</v>
      </c>
      <c s="35" t="s">
        <v>5</v>
      </c>
      <c s="6" t="s">
        <v>346</v>
      </c>
      <c s="36" t="s">
        <v>130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1281</v>
      </c>
    </row>
    <row r="21" spans="1:5" ht="229.5">
      <c r="A21" t="s">
        <v>58</v>
      </c>
      <c r="E21" s="39" t="s">
        <v>348</v>
      </c>
    </row>
    <row r="22" spans="1:16" ht="12.75">
      <c r="A22" t="s">
        <v>48</v>
      </c>
      <c s="34" t="s">
        <v>66</v>
      </c>
      <c s="34" t="s">
        <v>544</v>
      </c>
      <c s="35" t="s">
        <v>5</v>
      </c>
      <c s="6" t="s">
        <v>545</v>
      </c>
      <c s="36" t="s">
        <v>130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1281</v>
      </c>
    </row>
    <row r="25" spans="1:5" ht="369.75">
      <c r="A25" t="s">
        <v>58</v>
      </c>
      <c r="E25" s="39" t="s">
        <v>548</v>
      </c>
    </row>
    <row r="26" spans="1:16" ht="12.75">
      <c r="A26" t="s">
        <v>48</v>
      </c>
      <c s="34" t="s">
        <v>70</v>
      </c>
      <c s="34" t="s">
        <v>1283</v>
      </c>
      <c s="35" t="s">
        <v>5</v>
      </c>
      <c s="6" t="s">
        <v>1284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1281</v>
      </c>
    </row>
    <row r="29" spans="1:5" ht="76.5">
      <c r="A29" t="s">
        <v>58</v>
      </c>
      <c r="E29" s="39" t="s">
        <v>1285</v>
      </c>
    </row>
    <row r="30" spans="1:16" ht="12.75">
      <c r="A30" t="s">
        <v>48</v>
      </c>
      <c s="34" t="s">
        <v>74</v>
      </c>
      <c s="34" t="s">
        <v>1239</v>
      </c>
      <c s="35" t="s">
        <v>5</v>
      </c>
      <c s="6" t="s">
        <v>1240</v>
      </c>
      <c s="36" t="s">
        <v>136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1281</v>
      </c>
    </row>
    <row r="33" spans="1:5" ht="102">
      <c r="A33" t="s">
        <v>58</v>
      </c>
      <c r="E33" s="39" t="s">
        <v>1241</v>
      </c>
    </row>
    <row r="34" spans="1:16" ht="12.75">
      <c r="A34" t="s">
        <v>48</v>
      </c>
      <c s="34" t="s">
        <v>78</v>
      </c>
      <c s="34" t="s">
        <v>1289</v>
      </c>
      <c s="35" t="s">
        <v>5</v>
      </c>
      <c s="6" t="s">
        <v>1290</v>
      </c>
      <c s="36" t="s">
        <v>136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1281</v>
      </c>
    </row>
    <row r="37" spans="1:5" ht="140.25">
      <c r="A37" t="s">
        <v>58</v>
      </c>
      <c r="E37" s="39" t="s">
        <v>1251</v>
      </c>
    </row>
    <row r="38" spans="1:16" ht="12.75">
      <c r="A38" t="s">
        <v>48</v>
      </c>
      <c s="34" t="s">
        <v>82</v>
      </c>
      <c s="34" t="s">
        <v>1311</v>
      </c>
      <c s="35" t="s">
        <v>5</v>
      </c>
      <c s="6" t="s">
        <v>1312</v>
      </c>
      <c s="36" t="s">
        <v>136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1281</v>
      </c>
    </row>
    <row r="41" spans="1:5" ht="89.25">
      <c r="A41" t="s">
        <v>58</v>
      </c>
      <c r="E41" s="39" t="s">
        <v>1313</v>
      </c>
    </row>
    <row r="42" spans="1:16" ht="25.5">
      <c r="A42" t="s">
        <v>48</v>
      </c>
      <c s="34" t="s">
        <v>86</v>
      </c>
      <c s="34" t="s">
        <v>1314</v>
      </c>
      <c s="35" t="s">
        <v>5</v>
      </c>
      <c s="6" t="s">
        <v>1315</v>
      </c>
      <c s="36" t="s">
        <v>142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1281</v>
      </c>
    </row>
    <row r="45" spans="1:5" ht="102">
      <c r="A45" t="s">
        <v>58</v>
      </c>
      <c r="E45" s="39" t="s">
        <v>1316</v>
      </c>
    </row>
    <row r="46" spans="1:16" ht="25.5">
      <c r="A46" t="s">
        <v>48</v>
      </c>
      <c s="34" t="s">
        <v>90</v>
      </c>
      <c s="34" t="s">
        <v>1317</v>
      </c>
      <c s="35" t="s">
        <v>5</v>
      </c>
      <c s="6" t="s">
        <v>1318</v>
      </c>
      <c s="36" t="s">
        <v>142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1281</v>
      </c>
    </row>
    <row r="49" spans="1:5" ht="102">
      <c r="A49" t="s">
        <v>58</v>
      </c>
      <c r="E49" s="39" t="s">
        <v>1316</v>
      </c>
    </row>
    <row r="50" spans="1:16" ht="12.75">
      <c r="A50" t="s">
        <v>48</v>
      </c>
      <c s="34" t="s">
        <v>94</v>
      </c>
      <c s="34" t="s">
        <v>1291</v>
      </c>
      <c s="35" t="s">
        <v>5</v>
      </c>
      <c s="6" t="s">
        <v>1292</v>
      </c>
      <c s="36" t="s">
        <v>142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131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1281</v>
      </c>
    </row>
    <row r="53" spans="1:5" ht="89.25">
      <c r="A53" t="s">
        <v>58</v>
      </c>
      <c r="E53" s="39" t="s">
        <v>1293</v>
      </c>
    </row>
    <row r="54" spans="1:16" ht="12.75">
      <c r="A54" t="s">
        <v>48</v>
      </c>
      <c s="34" t="s">
        <v>98</v>
      </c>
      <c s="34" t="s">
        <v>1319</v>
      </c>
      <c s="35" t="s">
        <v>5</v>
      </c>
      <c s="6" t="s">
        <v>1320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1281</v>
      </c>
    </row>
    <row r="57" spans="1:5" ht="114.75">
      <c r="A57" t="s">
        <v>58</v>
      </c>
      <c r="E57" s="39" t="s">
        <v>1321</v>
      </c>
    </row>
    <row r="58" spans="1:13" ht="12.75">
      <c r="A58" t="s">
        <v>45</v>
      </c>
      <c r="C58" s="31" t="s">
        <v>26</v>
      </c>
      <c r="E58" s="33" t="s">
        <v>1301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1322</v>
      </c>
      <c s="35" t="s">
        <v>5</v>
      </c>
      <c s="6" t="s">
        <v>1323</v>
      </c>
      <c s="36" t="s">
        <v>142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1304</v>
      </c>
    </row>
    <row r="62" spans="1:5" ht="114.75">
      <c r="A62" t="s">
        <v>58</v>
      </c>
      <c r="E62" s="39" t="s">
        <v>1305</v>
      </c>
    </row>
    <row r="63" spans="1:16" ht="12.75">
      <c r="A63" t="s">
        <v>48</v>
      </c>
      <c s="34" t="s">
        <v>171</v>
      </c>
      <c s="34" t="s">
        <v>1324</v>
      </c>
      <c s="35" t="s">
        <v>5</v>
      </c>
      <c s="6" t="s">
        <v>1325</v>
      </c>
      <c s="36" t="s">
        <v>142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1304</v>
      </c>
    </row>
    <row r="66" spans="1:5" ht="76.5">
      <c r="A66" t="s">
        <v>58</v>
      </c>
      <c r="E66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1327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1327</v>
      </c>
      <c r="E4" s="26" t="s">
        <v>1328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1331</v>
      </c>
      <c r="E8" s="30" t="s">
        <v>1330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514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1332</v>
      </c>
    </row>
    <row r="13" spans="1:5" ht="12.75">
      <c r="A13" t="s">
        <v>58</v>
      </c>
      <c r="E13" s="39" t="s">
        <v>517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1333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1334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25.5">
      <c r="A24" s="35" t="s">
        <v>56</v>
      </c>
      <c r="E24" s="40" t="s">
        <v>1335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38.25">
      <c r="A28" s="35" t="s">
        <v>56</v>
      </c>
      <c r="E28" s="40" t="s">
        <v>1336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311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1337</v>
      </c>
      <c s="35" t="s">
        <v>5</v>
      </c>
      <c s="6" t="s">
        <v>1338</v>
      </c>
      <c s="36" t="s">
        <v>130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1339</v>
      </c>
    </row>
    <row r="34" spans="1:5" ht="63.75">
      <c r="A34" t="s">
        <v>58</v>
      </c>
      <c r="E34" s="39" t="s">
        <v>328</v>
      </c>
    </row>
    <row r="35" spans="1:16" ht="12.75">
      <c r="A35" t="s">
        <v>48</v>
      </c>
      <c s="34" t="s">
        <v>78</v>
      </c>
      <c s="34" t="s">
        <v>1340</v>
      </c>
      <c s="35" t="s">
        <v>5</v>
      </c>
      <c s="6" t="s">
        <v>1341</v>
      </c>
      <c s="36" t="s">
        <v>130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1342</v>
      </c>
    </row>
    <row r="38" spans="1:5" ht="63.75">
      <c r="A38" t="s">
        <v>58</v>
      </c>
      <c r="E38" s="39" t="s">
        <v>328</v>
      </c>
    </row>
    <row r="39" spans="1:16" ht="12.75">
      <c r="A39" t="s">
        <v>48</v>
      </c>
      <c s="34" t="s">
        <v>82</v>
      </c>
      <c s="34" t="s">
        <v>1343</v>
      </c>
      <c s="35" t="s">
        <v>5</v>
      </c>
      <c s="6" t="s">
        <v>1344</v>
      </c>
      <c s="36" t="s">
        <v>130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1345</v>
      </c>
    </row>
    <row r="42" spans="1:5" ht="318.75">
      <c r="A42" t="s">
        <v>58</v>
      </c>
      <c r="E42" s="39" t="s">
        <v>1346</v>
      </c>
    </row>
    <row r="43" spans="1:16" ht="12.75">
      <c r="A43" t="s">
        <v>48</v>
      </c>
      <c s="34" t="s">
        <v>86</v>
      </c>
      <c s="34" t="s">
        <v>1347</v>
      </c>
      <c s="35" t="s">
        <v>5</v>
      </c>
      <c s="6" t="s">
        <v>1348</v>
      </c>
      <c s="36" t="s">
        <v>130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1349</v>
      </c>
    </row>
    <row r="46" spans="1:5" ht="318.75">
      <c r="A46" t="s">
        <v>58</v>
      </c>
      <c r="E46" s="39" t="s">
        <v>1282</v>
      </c>
    </row>
    <row r="47" spans="1:16" ht="12.75">
      <c r="A47" t="s">
        <v>48</v>
      </c>
      <c s="34" t="s">
        <v>90</v>
      </c>
      <c s="34" t="s">
        <v>345</v>
      </c>
      <c s="35" t="s">
        <v>5</v>
      </c>
      <c s="6" t="s">
        <v>346</v>
      </c>
      <c s="36" t="s">
        <v>130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1350</v>
      </c>
    </row>
    <row r="50" spans="1:5" ht="229.5">
      <c r="A50" t="s">
        <v>58</v>
      </c>
      <c r="E50" s="39" t="s">
        <v>348</v>
      </c>
    </row>
    <row r="51" spans="1:16" ht="12.75">
      <c r="A51" t="s">
        <v>48</v>
      </c>
      <c s="34" t="s">
        <v>94</v>
      </c>
      <c s="34" t="s">
        <v>721</v>
      </c>
      <c s="35" t="s">
        <v>5</v>
      </c>
      <c s="6" t="s">
        <v>722</v>
      </c>
      <c s="36" t="s">
        <v>130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1351</v>
      </c>
    </row>
    <row r="54" spans="1:5" ht="229.5">
      <c r="A54" t="s">
        <v>58</v>
      </c>
      <c r="E54" s="39" t="s">
        <v>724</v>
      </c>
    </row>
    <row r="55" spans="1:13" ht="12.75">
      <c r="A55" t="s">
        <v>45</v>
      </c>
      <c r="C55" s="31" t="s">
        <v>25</v>
      </c>
      <c r="E55" s="33" t="s">
        <v>404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1352</v>
      </c>
      <c s="35" t="s">
        <v>5</v>
      </c>
      <c s="6" t="s">
        <v>828</v>
      </c>
      <c s="36" t="s">
        <v>130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1353</v>
      </c>
    </row>
    <row r="59" spans="1:5" ht="382.5">
      <c r="A59" t="s">
        <v>58</v>
      </c>
      <c r="E59" s="39" t="s">
        <v>1354</v>
      </c>
    </row>
    <row r="60" spans="1:16" ht="12.75">
      <c r="A60" t="s">
        <v>48</v>
      </c>
      <c s="34" t="s">
        <v>103</v>
      </c>
      <c s="34" t="s">
        <v>831</v>
      </c>
      <c s="35" t="s">
        <v>5</v>
      </c>
      <c s="6" t="s">
        <v>832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1355</v>
      </c>
    </row>
    <row r="63" spans="1:5" ht="242.25">
      <c r="A63" t="s">
        <v>58</v>
      </c>
      <c r="E63" s="39" t="s">
        <v>834</v>
      </c>
    </row>
    <row r="64" spans="1:16" ht="12.75">
      <c r="A64" t="s">
        <v>48</v>
      </c>
      <c s="34" t="s">
        <v>171</v>
      </c>
      <c s="34" t="s">
        <v>1356</v>
      </c>
      <c s="35" t="s">
        <v>5</v>
      </c>
      <c s="6" t="s">
        <v>1357</v>
      </c>
      <c s="36" t="s">
        <v>136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1358</v>
      </c>
    </row>
    <row r="67" spans="1:5" ht="38.25">
      <c r="A67" t="s">
        <v>58</v>
      </c>
      <c r="E67" s="39" t="s">
        <v>1359</v>
      </c>
    </row>
    <row r="68" spans="1:16" ht="12.75">
      <c r="A68" t="s">
        <v>48</v>
      </c>
      <c s="34" t="s">
        <v>231</v>
      </c>
      <c s="34" t="s">
        <v>1360</v>
      </c>
      <c s="35" t="s">
        <v>5</v>
      </c>
      <c s="6" t="s">
        <v>1361</v>
      </c>
      <c s="36" t="s">
        <v>136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1362</v>
      </c>
    </row>
    <row r="71" spans="1:5" ht="38.25">
      <c r="A71" t="s">
        <v>58</v>
      </c>
      <c r="E71" s="39" t="s">
        <v>1359</v>
      </c>
    </row>
    <row r="72" spans="1:13" ht="12.75">
      <c r="A72" t="s">
        <v>45</v>
      </c>
      <c r="C72" s="31" t="s">
        <v>66</v>
      </c>
      <c r="E72" s="33" t="s">
        <v>415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236</v>
      </c>
      <c s="34" t="s">
        <v>1363</v>
      </c>
      <c s="35" t="s">
        <v>5</v>
      </c>
      <c s="6" t="s">
        <v>1364</v>
      </c>
      <c s="36" t="s">
        <v>130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1365</v>
      </c>
    </row>
    <row r="76" spans="1:5" ht="369.75">
      <c r="A76" t="s">
        <v>58</v>
      </c>
      <c r="E76" s="39" t="s">
        <v>570</v>
      </c>
    </row>
    <row r="77" spans="1:16" ht="12.75">
      <c r="A77" t="s">
        <v>48</v>
      </c>
      <c s="34" t="s">
        <v>241</v>
      </c>
      <c s="34" t="s">
        <v>842</v>
      </c>
      <c s="35" t="s">
        <v>5</v>
      </c>
      <c s="6" t="s">
        <v>843</v>
      </c>
      <c s="36" t="s">
        <v>130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1366</v>
      </c>
    </row>
    <row r="80" spans="1:5" ht="369.75">
      <c r="A80" t="s">
        <v>58</v>
      </c>
      <c r="E80" s="39" t="s">
        <v>570</v>
      </c>
    </row>
    <row r="81" spans="1:16" ht="12.75">
      <c r="A81" t="s">
        <v>48</v>
      </c>
      <c s="34" t="s">
        <v>247</v>
      </c>
      <c s="34" t="s">
        <v>1367</v>
      </c>
      <c s="35" t="s">
        <v>5</v>
      </c>
      <c s="6" t="s">
        <v>1368</v>
      </c>
      <c s="36" t="s">
        <v>130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1369</v>
      </c>
    </row>
    <row r="84" spans="1:5" ht="38.25">
      <c r="A84" t="s">
        <v>58</v>
      </c>
      <c r="E84" s="39" t="s">
        <v>747</v>
      </c>
    </row>
    <row r="85" spans="1:16" ht="12.75">
      <c r="A85" t="s">
        <v>48</v>
      </c>
      <c s="34" t="s">
        <v>249</v>
      </c>
      <c s="34" t="s">
        <v>423</v>
      </c>
      <c s="35" t="s">
        <v>5</v>
      </c>
      <c s="6" t="s">
        <v>424</v>
      </c>
      <c s="36" t="s">
        <v>158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1370</v>
      </c>
    </row>
    <row r="88" spans="1:5" ht="114.75">
      <c r="A88" t="s">
        <v>58</v>
      </c>
      <c r="E88" s="39" t="s">
        <v>427</v>
      </c>
    </row>
    <row r="89" spans="1:13" ht="12.75">
      <c r="A89" t="s">
        <v>45</v>
      </c>
      <c r="C89" s="31" t="s">
        <v>70</v>
      </c>
      <c r="E89" s="33" t="s">
        <v>187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251</v>
      </c>
      <c s="34" t="s">
        <v>188</v>
      </c>
      <c s="35" t="s">
        <v>5</v>
      </c>
      <c s="6" t="s">
        <v>189</v>
      </c>
      <c s="36" t="s">
        <v>130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1371</v>
      </c>
    </row>
    <row r="93" spans="1:5" ht="89.25">
      <c r="A93" t="s">
        <v>58</v>
      </c>
      <c r="E93" s="39" t="s">
        <v>133</v>
      </c>
    </row>
    <row r="94" spans="1:16" ht="12.75">
      <c r="A94" t="s">
        <v>48</v>
      </c>
      <c s="34" t="s">
        <v>256</v>
      </c>
      <c s="34" t="s">
        <v>128</v>
      </c>
      <c s="35" t="s">
        <v>5</v>
      </c>
      <c s="6" t="s">
        <v>129</v>
      </c>
      <c s="36" t="s">
        <v>130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1372</v>
      </c>
    </row>
    <row r="97" spans="1:5" ht="89.25">
      <c r="A97" t="s">
        <v>58</v>
      </c>
      <c r="E97" s="39" t="s">
        <v>133</v>
      </c>
    </row>
    <row r="98" spans="1:13" ht="12.75">
      <c r="A98" t="s">
        <v>45</v>
      </c>
      <c r="C98" s="31" t="s">
        <v>74</v>
      </c>
      <c r="E98" s="33" t="s">
        <v>620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261</v>
      </c>
      <c s="34" t="s">
        <v>1373</v>
      </c>
      <c s="35" t="s">
        <v>5</v>
      </c>
      <c s="6" t="s">
        <v>1374</v>
      </c>
      <c s="36" t="s">
        <v>158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1375</v>
      </c>
    </row>
    <row r="102" spans="1:5" ht="76.5">
      <c r="A102" t="s">
        <v>58</v>
      </c>
      <c r="E102" s="39" t="s">
        <v>1376</v>
      </c>
    </row>
    <row r="103" spans="1:13" ht="12.75">
      <c r="A103" t="s">
        <v>45</v>
      </c>
      <c r="C103" s="31" t="s">
        <v>78</v>
      </c>
      <c r="E103" s="33" t="s">
        <v>246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267</v>
      </c>
      <c s="34" t="s">
        <v>1377</v>
      </c>
      <c s="35" t="s">
        <v>5</v>
      </c>
      <c s="6" t="s">
        <v>1378</v>
      </c>
      <c s="36" t="s">
        <v>136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1379</v>
      </c>
    </row>
    <row r="107" spans="1:5" ht="102">
      <c r="A107" t="s">
        <v>58</v>
      </c>
      <c r="E107" s="39" t="s">
        <v>1241</v>
      </c>
    </row>
    <row r="108" spans="1:16" ht="12.75">
      <c r="A108" t="s">
        <v>48</v>
      </c>
      <c s="34" t="s">
        <v>273</v>
      </c>
      <c s="34" t="s">
        <v>1380</v>
      </c>
      <c s="35" t="s">
        <v>5</v>
      </c>
      <c s="6" t="s">
        <v>1381</v>
      </c>
      <c s="36" t="s">
        <v>142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1382</v>
      </c>
    </row>
    <row r="111" spans="1:5" ht="178.5">
      <c r="A111" t="s">
        <v>58</v>
      </c>
      <c r="E111" s="39" t="s">
        <v>1383</v>
      </c>
    </row>
    <row r="112" spans="1:16" ht="12.75">
      <c r="A112" t="s">
        <v>48</v>
      </c>
      <c s="34" t="s">
        <v>390</v>
      </c>
      <c s="34" t="s">
        <v>1384</v>
      </c>
      <c s="35" t="s">
        <v>5</v>
      </c>
      <c s="6" t="s">
        <v>1385</v>
      </c>
      <c s="36" t="s">
        <v>142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1382</v>
      </c>
    </row>
    <row r="115" spans="1:5" ht="127.5">
      <c r="A115" t="s">
        <v>58</v>
      </c>
      <c r="E115" s="39" t="s">
        <v>1386</v>
      </c>
    </row>
    <row r="116" spans="1:16" ht="12.75">
      <c r="A116" t="s">
        <v>48</v>
      </c>
      <c s="34" t="s">
        <v>396</v>
      </c>
      <c s="34" t="s">
        <v>1387</v>
      </c>
      <c s="35" t="s">
        <v>5</v>
      </c>
      <c s="6" t="s">
        <v>1388</v>
      </c>
      <c s="36" t="s">
        <v>136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1389</v>
      </c>
    </row>
    <row r="119" spans="1:5" ht="114.75">
      <c r="A119" t="s">
        <v>58</v>
      </c>
      <c r="E119" s="39" t="s">
        <v>1390</v>
      </c>
    </row>
    <row r="120" spans="1:13" ht="12.75">
      <c r="A120" t="s">
        <v>45</v>
      </c>
      <c r="C120" s="31" t="s">
        <v>82</v>
      </c>
      <c r="E120" s="33" t="s">
        <v>478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400</v>
      </c>
      <c s="34" t="s">
        <v>1391</v>
      </c>
      <c s="35" t="s">
        <v>5</v>
      </c>
      <c s="6" t="s">
        <v>1392</v>
      </c>
      <c s="36" t="s">
        <v>130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1393</v>
      </c>
    </row>
    <row r="124" spans="1:5" ht="369.75">
      <c r="A124" t="s">
        <v>58</v>
      </c>
      <c r="E124" s="39" t="s">
        <v>570</v>
      </c>
    </row>
    <row r="125" spans="1:13" ht="12.75">
      <c r="A125" t="s">
        <v>45</v>
      </c>
      <c r="C125" s="31" t="s">
        <v>86</v>
      </c>
      <c r="E125" s="33" t="s">
        <v>250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405</v>
      </c>
      <c s="34" t="s">
        <v>1394</v>
      </c>
      <c s="35" t="s">
        <v>5</v>
      </c>
      <c s="6" t="s">
        <v>1395</v>
      </c>
      <c s="36" t="s">
        <v>136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1396</v>
      </c>
    </row>
    <row r="129" spans="1:5" ht="25.5">
      <c r="A129" t="s">
        <v>58</v>
      </c>
      <c r="E129" s="39" t="s">
        <v>952</v>
      </c>
    </row>
    <row r="130" spans="1:16" ht="12.75">
      <c r="A130" t="s">
        <v>48</v>
      </c>
      <c s="34" t="s">
        <v>410</v>
      </c>
      <c s="34" t="s">
        <v>1397</v>
      </c>
      <c s="35" t="s">
        <v>5</v>
      </c>
      <c s="6" t="s">
        <v>253</v>
      </c>
      <c s="36" t="s">
        <v>158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1398</v>
      </c>
    </row>
    <row r="132" spans="1:5" ht="12.75">
      <c r="A132" s="35" t="s">
        <v>56</v>
      </c>
      <c r="E132" s="40" t="s">
        <v>1399</v>
      </c>
    </row>
    <row r="133" spans="1:5" ht="127.5">
      <c r="A133" t="s">
        <v>58</v>
      </c>
      <c r="E133" s="39" t="s">
        <v>1400</v>
      </c>
    </row>
    <row r="134" spans="1:16" ht="12.75">
      <c r="A134" t="s">
        <v>48</v>
      </c>
      <c s="34" t="s">
        <v>416</v>
      </c>
      <c s="34" t="s">
        <v>672</v>
      </c>
      <c s="35" t="s">
        <v>5</v>
      </c>
      <c s="6" t="s">
        <v>673</v>
      </c>
      <c s="36" t="s">
        <v>158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1401</v>
      </c>
    </row>
    <row r="137" spans="1:5" ht="25.5">
      <c r="A137" t="s">
        <v>58</v>
      </c>
      <c r="E137" s="39" t="s">
        <v>676</v>
      </c>
    </row>
    <row r="138" spans="1:16" ht="12.75">
      <c r="A138" t="s">
        <v>48</v>
      </c>
      <c s="34" t="s">
        <v>422</v>
      </c>
      <c s="34" t="s">
        <v>954</v>
      </c>
      <c s="35" t="s">
        <v>5</v>
      </c>
      <c s="6" t="s">
        <v>955</v>
      </c>
      <c s="36" t="s">
        <v>130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1402</v>
      </c>
    </row>
    <row r="141" spans="1:5" ht="38.25">
      <c r="A141" t="s">
        <v>58</v>
      </c>
      <c r="E141" s="39" t="s">
        <v>681</v>
      </c>
    </row>
    <row r="142" spans="1:16" ht="12.75">
      <c r="A142" t="s">
        <v>48</v>
      </c>
      <c s="34" t="s">
        <v>428</v>
      </c>
      <c s="34" t="s">
        <v>1403</v>
      </c>
      <c s="35" t="s">
        <v>5</v>
      </c>
      <c s="6" t="s">
        <v>1404</v>
      </c>
      <c s="36" t="s">
        <v>597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888</v>
      </c>
    </row>
    <row r="144" spans="1:5" ht="25.5">
      <c r="A144" s="35" t="s">
        <v>56</v>
      </c>
      <c r="E144" s="40" t="s">
        <v>1405</v>
      </c>
    </row>
    <row r="145" spans="1:5" ht="357">
      <c r="A145" t="s">
        <v>58</v>
      </c>
      <c r="E145" s="39" t="s">
        <v>1406</v>
      </c>
    </row>
    <row r="146" spans="1:16" ht="12.75">
      <c r="A146" t="s">
        <v>48</v>
      </c>
      <c s="34" t="s">
        <v>434</v>
      </c>
      <c s="34" t="s">
        <v>257</v>
      </c>
      <c s="35" t="s">
        <v>5</v>
      </c>
      <c s="6" t="s">
        <v>258</v>
      </c>
      <c s="36" t="s">
        <v>130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1407</v>
      </c>
    </row>
    <row r="149" spans="1:5" ht="140.25">
      <c r="A149" t="s">
        <v>58</v>
      </c>
      <c r="E149" s="39" t="s">
        <v>260</v>
      </c>
    </row>
    <row r="150" spans="1:16" ht="12.75">
      <c r="A150" t="s">
        <v>48</v>
      </c>
      <c s="34" t="s">
        <v>440</v>
      </c>
      <c s="34" t="s">
        <v>1408</v>
      </c>
      <c s="35" t="s">
        <v>5</v>
      </c>
      <c s="6" t="s">
        <v>1409</v>
      </c>
      <c s="36" t="s">
        <v>130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1410</v>
      </c>
    </row>
    <row r="153" spans="1:5" ht="76.5">
      <c r="A153" t="s">
        <v>58</v>
      </c>
      <c r="E153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1411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1411</v>
      </c>
      <c r="E4" s="26" t="s">
        <v>1412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1415</v>
      </c>
      <c r="E8" s="30" t="s">
        <v>1414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1417</v>
      </c>
      <c s="35" t="s">
        <v>5</v>
      </c>
      <c s="6" t="s">
        <v>1418</v>
      </c>
      <c s="36" t="s">
        <v>130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1419</v>
      </c>
    </row>
    <row r="13" spans="1:5" ht="216.75">
      <c r="A13" t="s">
        <v>58</v>
      </c>
      <c r="E13" s="39" t="s">
        <v>1420</v>
      </c>
    </row>
    <row r="14" spans="1:16" ht="25.5">
      <c r="A14" t="s">
        <v>48</v>
      </c>
      <c s="34" t="s">
        <v>26</v>
      </c>
      <c s="34" t="s">
        <v>1421</v>
      </c>
      <c s="35" t="s">
        <v>5</v>
      </c>
      <c s="6" t="s">
        <v>1422</v>
      </c>
      <c s="36" t="s">
        <v>264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1419</v>
      </c>
    </row>
    <row r="17" spans="1:5" ht="127.5">
      <c r="A17" t="s">
        <v>58</v>
      </c>
      <c r="E17" s="39" t="s">
        <v>1423</v>
      </c>
    </row>
    <row r="18" spans="1:16" ht="12.75">
      <c r="A18" t="s">
        <v>48</v>
      </c>
      <c s="34" t="s">
        <v>25</v>
      </c>
      <c s="34" t="s">
        <v>1424</v>
      </c>
      <c s="35" t="s">
        <v>5</v>
      </c>
      <c s="6" t="s">
        <v>1425</v>
      </c>
      <c s="36" t="s">
        <v>142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1426</v>
      </c>
    </row>
    <row r="21" spans="1:5" ht="89.25">
      <c r="A21" t="s">
        <v>58</v>
      </c>
      <c r="E21" s="39" t="s">
        <v>1427</v>
      </c>
    </row>
    <row r="22" spans="1:16" ht="12.75">
      <c r="A22" t="s">
        <v>48</v>
      </c>
      <c s="34" t="s">
        <v>66</v>
      </c>
      <c s="34" t="s">
        <v>1428</v>
      </c>
      <c s="35" t="s">
        <v>5</v>
      </c>
      <c s="6" t="s">
        <v>1429</v>
      </c>
      <c s="36" t="s">
        <v>142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1426</v>
      </c>
    </row>
    <row r="25" spans="1:5" ht="76.5">
      <c r="A25" t="s">
        <v>58</v>
      </c>
      <c r="E25" s="39" t="s">
        <v>1430</v>
      </c>
    </row>
    <row r="26" spans="1:16" ht="12.75">
      <c r="A26" t="s">
        <v>48</v>
      </c>
      <c s="34" t="s">
        <v>70</v>
      </c>
      <c s="34" t="s">
        <v>1431</v>
      </c>
      <c s="35" t="s">
        <v>5</v>
      </c>
      <c s="6" t="s">
        <v>1432</v>
      </c>
      <c s="36" t="s">
        <v>142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1426</v>
      </c>
    </row>
    <row r="29" spans="1:5" ht="76.5">
      <c r="A29" t="s">
        <v>58</v>
      </c>
      <c r="E29" s="39" t="s">
        <v>1433</v>
      </c>
    </row>
    <row r="30" spans="1:16" ht="12.75">
      <c r="A30" t="s">
        <v>48</v>
      </c>
      <c s="34" t="s">
        <v>74</v>
      </c>
      <c s="34" t="s">
        <v>1434</v>
      </c>
      <c s="35" t="s">
        <v>5</v>
      </c>
      <c s="6" t="s">
        <v>1435</v>
      </c>
      <c s="36" t="s">
        <v>142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1426</v>
      </c>
    </row>
    <row r="33" spans="1:5" ht="76.5">
      <c r="A33" t="s">
        <v>58</v>
      </c>
      <c r="E33" s="39" t="s">
        <v>1436</v>
      </c>
    </row>
    <row r="34" spans="1:16" ht="12.75">
      <c r="A34" t="s">
        <v>48</v>
      </c>
      <c s="34" t="s">
        <v>78</v>
      </c>
      <c s="34" t="s">
        <v>1437</v>
      </c>
      <c s="35" t="s">
        <v>5</v>
      </c>
      <c s="6" t="s">
        <v>1438</v>
      </c>
      <c s="36" t="s">
        <v>142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1439</v>
      </c>
    </row>
    <row r="37" spans="1:5" ht="114.75">
      <c r="A37" t="s">
        <v>58</v>
      </c>
      <c r="E37" s="39" t="s">
        <v>1440</v>
      </c>
    </row>
    <row r="38" spans="1:16" ht="25.5">
      <c r="A38" t="s">
        <v>48</v>
      </c>
      <c s="34" t="s">
        <v>82</v>
      </c>
      <c s="34" t="s">
        <v>1441</v>
      </c>
      <c s="35" t="s">
        <v>5</v>
      </c>
      <c s="6" t="s">
        <v>1442</v>
      </c>
      <c s="36" t="s">
        <v>302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1439</v>
      </c>
    </row>
    <row r="41" spans="1:5" ht="89.25">
      <c r="A41" t="s">
        <v>58</v>
      </c>
      <c r="E41" s="39" t="s">
        <v>1443</v>
      </c>
    </row>
    <row r="42" spans="1:13" ht="12.75">
      <c r="A42" t="s">
        <v>45</v>
      </c>
      <c r="C42" s="31" t="s">
        <v>26</v>
      </c>
      <c r="E42" s="33" t="s">
        <v>1444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1445</v>
      </c>
      <c s="35" t="s">
        <v>5</v>
      </c>
      <c s="6" t="s">
        <v>1446</v>
      </c>
      <c s="36" t="s">
        <v>142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1447</v>
      </c>
    </row>
    <row r="46" spans="1:5" ht="102">
      <c r="A46" t="s">
        <v>58</v>
      </c>
      <c r="E46" s="39" t="s">
        <v>1448</v>
      </c>
    </row>
    <row r="47" spans="1:16" ht="12.75">
      <c r="A47" t="s">
        <v>48</v>
      </c>
      <c s="34" t="s">
        <v>90</v>
      </c>
      <c s="34" t="s">
        <v>1449</v>
      </c>
      <c s="35" t="s">
        <v>5</v>
      </c>
      <c s="6" t="s">
        <v>1450</v>
      </c>
      <c s="36" t="s">
        <v>142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1447</v>
      </c>
    </row>
    <row r="50" spans="1:5" ht="102">
      <c r="A50" t="s">
        <v>58</v>
      </c>
      <c r="E50" s="39" t="s">
        <v>1451</v>
      </c>
    </row>
    <row r="51" spans="1:16" ht="12.75">
      <c r="A51" t="s">
        <v>48</v>
      </c>
      <c s="34" t="s">
        <v>94</v>
      </c>
      <c s="34" t="s">
        <v>1452</v>
      </c>
      <c s="35" t="s">
        <v>5</v>
      </c>
      <c s="6" t="s">
        <v>1453</v>
      </c>
      <c s="36" t="s">
        <v>142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1447</v>
      </c>
    </row>
    <row r="54" spans="1:5" ht="102">
      <c r="A54" t="s">
        <v>58</v>
      </c>
      <c r="E54" s="39" t="s">
        <v>1451</v>
      </c>
    </row>
    <row r="55" spans="1:16" ht="12.75">
      <c r="A55" t="s">
        <v>48</v>
      </c>
      <c s="34" t="s">
        <v>98</v>
      </c>
      <c s="34" t="s">
        <v>1454</v>
      </c>
      <c s="35" t="s">
        <v>5</v>
      </c>
      <c s="6" t="s">
        <v>1455</v>
      </c>
      <c s="36" t="s">
        <v>136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1456</v>
      </c>
    </row>
    <row r="58" spans="1:5" ht="102">
      <c r="A58" t="s">
        <v>58</v>
      </c>
      <c r="E58" s="39" t="s">
        <v>1457</v>
      </c>
    </row>
    <row r="59" spans="1:16" ht="25.5">
      <c r="A59" t="s">
        <v>48</v>
      </c>
      <c s="34" t="s">
        <v>103</v>
      </c>
      <c s="34" t="s">
        <v>1458</v>
      </c>
      <c s="35" t="s">
        <v>5</v>
      </c>
      <c s="6" t="s">
        <v>1459</v>
      </c>
      <c s="36" t="s">
        <v>142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1456</v>
      </c>
    </row>
    <row r="62" spans="1:5" ht="114.75">
      <c r="A62" t="s">
        <v>58</v>
      </c>
      <c r="E62" s="39" t="s">
        <v>1460</v>
      </c>
    </row>
    <row r="63" spans="1:16" ht="12.75">
      <c r="A63" t="s">
        <v>48</v>
      </c>
      <c s="34" t="s">
        <v>171</v>
      </c>
      <c s="34" t="s">
        <v>1461</v>
      </c>
      <c s="35" t="s">
        <v>5</v>
      </c>
      <c s="6" t="s">
        <v>1462</v>
      </c>
      <c s="36" t="s">
        <v>142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1456</v>
      </c>
    </row>
    <row r="66" spans="1:5" ht="114.75">
      <c r="A66" t="s">
        <v>58</v>
      </c>
      <c r="E66" s="39" t="s">
        <v>1463</v>
      </c>
    </row>
    <row r="67" spans="1:16" ht="25.5">
      <c r="A67" t="s">
        <v>48</v>
      </c>
      <c s="34" t="s">
        <v>231</v>
      </c>
      <c s="34" t="s">
        <v>1464</v>
      </c>
      <c s="35" t="s">
        <v>5</v>
      </c>
      <c s="6" t="s">
        <v>1465</v>
      </c>
      <c s="36" t="s">
        <v>142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1456</v>
      </c>
    </row>
    <row r="70" spans="1:5" ht="89.25">
      <c r="A70" t="s">
        <v>58</v>
      </c>
      <c r="E70" s="39" t="s">
        <v>1466</v>
      </c>
    </row>
    <row r="71" spans="1:16" ht="25.5">
      <c r="A71" t="s">
        <v>48</v>
      </c>
      <c s="34" t="s">
        <v>236</v>
      </c>
      <c s="34" t="s">
        <v>1467</v>
      </c>
      <c s="35" t="s">
        <v>5</v>
      </c>
      <c s="6" t="s">
        <v>1468</v>
      </c>
      <c s="36" t="s">
        <v>302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1439</v>
      </c>
    </row>
    <row r="74" spans="1:5" ht="102">
      <c r="A74" t="s">
        <v>58</v>
      </c>
      <c r="E74" s="39" t="s">
        <v>1469</v>
      </c>
    </row>
    <row r="75" spans="1:13" ht="12.75">
      <c r="A75" t="s">
        <v>45</v>
      </c>
      <c r="C75" s="31" t="s">
        <v>25</v>
      </c>
      <c r="E75" s="33" t="s">
        <v>1470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241</v>
      </c>
      <c s="34" t="s">
        <v>1471</v>
      </c>
      <c s="35" t="s">
        <v>5</v>
      </c>
      <c s="6" t="s">
        <v>1472</v>
      </c>
      <c s="36" t="s">
        <v>142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1473</v>
      </c>
    </row>
    <row r="79" spans="1:5" ht="89.25">
      <c r="A79" t="s">
        <v>58</v>
      </c>
      <c r="E79" s="39" t="s">
        <v>1474</v>
      </c>
    </row>
    <row r="80" spans="1:16" ht="12.75">
      <c r="A80" t="s">
        <v>48</v>
      </c>
      <c s="34" t="s">
        <v>247</v>
      </c>
      <c s="34" t="s">
        <v>1475</v>
      </c>
      <c s="35" t="s">
        <v>5</v>
      </c>
      <c s="6" t="s">
        <v>1476</v>
      </c>
      <c s="36" t="s">
        <v>142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1473</v>
      </c>
    </row>
    <row r="83" spans="1:5" ht="89.25">
      <c r="A83" t="s">
        <v>58</v>
      </c>
      <c r="E83" s="39" t="s">
        <v>1474</v>
      </c>
    </row>
    <row r="84" spans="1:16" ht="12.75">
      <c r="A84" t="s">
        <v>48</v>
      </c>
      <c s="34" t="s">
        <v>249</v>
      </c>
      <c s="34" t="s">
        <v>1477</v>
      </c>
      <c s="35" t="s">
        <v>5</v>
      </c>
      <c s="6" t="s">
        <v>1478</v>
      </c>
      <c s="36" t="s">
        <v>142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1479</v>
      </c>
    </row>
    <row r="87" spans="1:5" ht="89.25">
      <c r="A87" t="s">
        <v>58</v>
      </c>
      <c r="E87" s="39" t="s">
        <v>1480</v>
      </c>
    </row>
    <row r="88" spans="1:16" ht="12.75">
      <c r="A88" t="s">
        <v>48</v>
      </c>
      <c s="34" t="s">
        <v>251</v>
      </c>
      <c s="34" t="s">
        <v>1481</v>
      </c>
      <c s="35" t="s">
        <v>5</v>
      </c>
      <c s="6" t="s">
        <v>1482</v>
      </c>
      <c s="36" t="s">
        <v>142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1304</v>
      </c>
    </row>
    <row r="91" spans="1:5" ht="89.25">
      <c r="A91" t="s">
        <v>58</v>
      </c>
      <c r="E91" s="39" t="s">
        <v>1483</v>
      </c>
    </row>
    <row r="92" spans="1:16" ht="12.75">
      <c r="A92" t="s">
        <v>48</v>
      </c>
      <c s="34" t="s">
        <v>256</v>
      </c>
      <c s="34" t="s">
        <v>1484</v>
      </c>
      <c s="35" t="s">
        <v>5</v>
      </c>
      <c s="6" t="s">
        <v>1485</v>
      </c>
      <c s="36" t="s">
        <v>142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1486</v>
      </c>
    </row>
    <row r="95" spans="1:5" ht="102">
      <c r="A95" t="s">
        <v>58</v>
      </c>
      <c r="E95" s="39" t="s">
        <v>1487</v>
      </c>
    </row>
    <row r="96" spans="1:16" ht="12.75">
      <c r="A96" t="s">
        <v>48</v>
      </c>
      <c s="34" t="s">
        <v>261</v>
      </c>
      <c s="34" t="s">
        <v>1488</v>
      </c>
      <c s="35" t="s">
        <v>5</v>
      </c>
      <c s="6" t="s">
        <v>1489</v>
      </c>
      <c s="36" t="s">
        <v>142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1479</v>
      </c>
    </row>
    <row r="99" spans="1:5" ht="102">
      <c r="A99" t="s">
        <v>58</v>
      </c>
      <c r="E99" s="39" t="s">
        <v>1487</v>
      </c>
    </row>
    <row r="100" spans="1:16" ht="12.75">
      <c r="A100" t="s">
        <v>48</v>
      </c>
      <c s="34" t="s">
        <v>267</v>
      </c>
      <c s="34" t="s">
        <v>1490</v>
      </c>
      <c s="35" t="s">
        <v>5</v>
      </c>
      <c s="6" t="s">
        <v>1491</v>
      </c>
      <c s="36" t="s">
        <v>142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1479</v>
      </c>
    </row>
    <row r="103" spans="1:5" ht="102">
      <c r="A103" t="s">
        <v>58</v>
      </c>
      <c r="E103" s="39" t="s">
        <v>1487</v>
      </c>
    </row>
    <row r="104" spans="1:16" ht="12.75">
      <c r="A104" t="s">
        <v>48</v>
      </c>
      <c s="34" t="s">
        <v>273</v>
      </c>
      <c s="34" t="s">
        <v>1492</v>
      </c>
      <c s="35" t="s">
        <v>5</v>
      </c>
      <c s="6" t="s">
        <v>1493</v>
      </c>
      <c s="36" t="s">
        <v>142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1494</v>
      </c>
    </row>
    <row r="107" spans="1:5" ht="102">
      <c r="A107" t="s">
        <v>58</v>
      </c>
      <c r="E107" s="39" t="s">
        <v>1487</v>
      </c>
    </row>
    <row r="108" spans="1:16" ht="12.75">
      <c r="A108" t="s">
        <v>48</v>
      </c>
      <c s="34" t="s">
        <v>390</v>
      </c>
      <c s="34" t="s">
        <v>1495</v>
      </c>
      <c s="35" t="s">
        <v>5</v>
      </c>
      <c s="6" t="s">
        <v>1496</v>
      </c>
      <c s="36" t="s">
        <v>142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1497</v>
      </c>
    </row>
    <row r="111" spans="1:5" ht="102">
      <c r="A111" t="s">
        <v>58</v>
      </c>
      <c r="E111" s="39" t="s">
        <v>1487</v>
      </c>
    </row>
    <row r="112" spans="1:16" ht="12.75">
      <c r="A112" t="s">
        <v>48</v>
      </c>
      <c s="34" t="s">
        <v>396</v>
      </c>
      <c s="34" t="s">
        <v>1498</v>
      </c>
      <c s="35" t="s">
        <v>5</v>
      </c>
      <c s="6" t="s">
        <v>1499</v>
      </c>
      <c s="36" t="s">
        <v>142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1497</v>
      </c>
    </row>
    <row r="115" spans="1:5" ht="102">
      <c r="A115" t="s">
        <v>58</v>
      </c>
      <c r="E115" s="39" t="s">
        <v>1487</v>
      </c>
    </row>
    <row r="116" spans="1:16" ht="12.75">
      <c r="A116" t="s">
        <v>48</v>
      </c>
      <c s="34" t="s">
        <v>400</v>
      </c>
      <c s="34" t="s">
        <v>1500</v>
      </c>
      <c s="35" t="s">
        <v>5</v>
      </c>
      <c s="6" t="s">
        <v>1501</v>
      </c>
      <c s="36" t="s">
        <v>142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1497</v>
      </c>
    </row>
    <row r="119" spans="1:5" ht="102">
      <c r="A119" t="s">
        <v>58</v>
      </c>
      <c r="E119" s="39" t="s">
        <v>1487</v>
      </c>
    </row>
    <row r="120" spans="1:16" ht="12.75">
      <c r="A120" t="s">
        <v>48</v>
      </c>
      <c s="34" t="s">
        <v>405</v>
      </c>
      <c s="34" t="s">
        <v>1502</v>
      </c>
      <c s="35" t="s">
        <v>5</v>
      </c>
      <c s="6" t="s">
        <v>1503</v>
      </c>
      <c s="36" t="s">
        <v>142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1504</v>
      </c>
    </row>
    <row r="123" spans="1:5" ht="102">
      <c r="A123" t="s">
        <v>58</v>
      </c>
      <c r="E123" s="39" t="s">
        <v>1487</v>
      </c>
    </row>
    <row r="124" spans="1:16" ht="12.75">
      <c r="A124" t="s">
        <v>48</v>
      </c>
      <c s="34" t="s">
        <v>410</v>
      </c>
      <c s="34" t="s">
        <v>1505</v>
      </c>
      <c s="35" t="s">
        <v>5</v>
      </c>
      <c s="6" t="s">
        <v>1506</v>
      </c>
      <c s="36" t="s">
        <v>142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1504</v>
      </c>
    </row>
    <row r="127" spans="1:5" ht="102">
      <c r="A127" t="s">
        <v>58</v>
      </c>
      <c r="E127" s="39" t="s">
        <v>1487</v>
      </c>
    </row>
    <row r="128" spans="1:16" ht="12.75">
      <c r="A128" t="s">
        <v>48</v>
      </c>
      <c s="34" t="s">
        <v>416</v>
      </c>
      <c s="34" t="s">
        <v>1507</v>
      </c>
      <c s="35" t="s">
        <v>5</v>
      </c>
      <c s="6" t="s">
        <v>1508</v>
      </c>
      <c s="36" t="s">
        <v>136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1504</v>
      </c>
    </row>
    <row r="131" spans="1:5" ht="89.25">
      <c r="A131" t="s">
        <v>58</v>
      </c>
      <c r="E131" s="39" t="s">
        <v>1509</v>
      </c>
    </row>
    <row r="132" spans="1:16" ht="12.75">
      <c r="A132" t="s">
        <v>48</v>
      </c>
      <c s="34" t="s">
        <v>422</v>
      </c>
      <c s="34" t="s">
        <v>1510</v>
      </c>
      <c s="35" t="s">
        <v>5</v>
      </c>
      <c s="6" t="s">
        <v>1511</v>
      </c>
      <c s="36" t="s">
        <v>142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1512</v>
      </c>
    </row>
    <row r="135" spans="1:5" ht="114.75">
      <c r="A135" t="s">
        <v>58</v>
      </c>
      <c r="E135" s="39" t="s">
        <v>1513</v>
      </c>
    </row>
    <row r="136" spans="1:16" ht="12.75">
      <c r="A136" t="s">
        <v>48</v>
      </c>
      <c s="34" t="s">
        <v>428</v>
      </c>
      <c s="34" t="s">
        <v>1514</v>
      </c>
      <c s="35" t="s">
        <v>5</v>
      </c>
      <c s="6" t="s">
        <v>1515</v>
      </c>
      <c s="36" t="s">
        <v>136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1516</v>
      </c>
    </row>
    <row r="139" spans="1:5" ht="102">
      <c r="A139" t="s">
        <v>58</v>
      </c>
      <c r="E139" s="39" t="s">
        <v>1517</v>
      </c>
    </row>
    <row r="140" spans="1:16" ht="12.75">
      <c r="A140" t="s">
        <v>48</v>
      </c>
      <c s="34" t="s">
        <v>434</v>
      </c>
      <c s="34" t="s">
        <v>1518</v>
      </c>
      <c s="35" t="s">
        <v>5</v>
      </c>
      <c s="6" t="s">
        <v>1519</v>
      </c>
      <c s="36" t="s">
        <v>142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1304</v>
      </c>
    </row>
    <row r="143" spans="1:5" ht="89.25">
      <c r="A143" t="s">
        <v>58</v>
      </c>
      <c r="E143" s="39" t="s">
        <v>1520</v>
      </c>
    </row>
    <row r="144" spans="1:16" ht="12.75">
      <c r="A144" t="s">
        <v>48</v>
      </c>
      <c s="34" t="s">
        <v>440</v>
      </c>
      <c s="34" t="s">
        <v>1521</v>
      </c>
      <c s="35" t="s">
        <v>5</v>
      </c>
      <c s="6" t="s">
        <v>1522</v>
      </c>
      <c s="36" t="s">
        <v>142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1523</v>
      </c>
    </row>
    <row r="147" spans="1:5" ht="89.25">
      <c r="A147" t="s">
        <v>58</v>
      </c>
      <c r="E147" s="39" t="s">
        <v>1520</v>
      </c>
    </row>
    <row r="148" spans="1:16" ht="12.75">
      <c r="A148" t="s">
        <v>48</v>
      </c>
      <c s="34" t="s">
        <v>446</v>
      </c>
      <c s="34" t="s">
        <v>1524</v>
      </c>
      <c s="35" t="s">
        <v>5</v>
      </c>
      <c s="6" t="s">
        <v>1525</v>
      </c>
      <c s="36" t="s">
        <v>142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1523</v>
      </c>
    </row>
    <row r="151" spans="1:5" ht="89.25">
      <c r="A151" t="s">
        <v>58</v>
      </c>
      <c r="E151" s="39" t="s">
        <v>1520</v>
      </c>
    </row>
    <row r="152" spans="1:16" ht="12.75">
      <c r="A152" t="s">
        <v>48</v>
      </c>
      <c s="34" t="s">
        <v>452</v>
      </c>
      <c s="34" t="s">
        <v>1526</v>
      </c>
      <c s="35" t="s">
        <v>5</v>
      </c>
      <c s="6" t="s">
        <v>1527</v>
      </c>
      <c s="36" t="s">
        <v>142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1528</v>
      </c>
    </row>
    <row r="155" spans="1:5" ht="114.75">
      <c r="A155" t="s">
        <v>58</v>
      </c>
      <c r="E155" s="39" t="s">
        <v>1513</v>
      </c>
    </row>
    <row r="156" spans="1:16" ht="12.75">
      <c r="A156" t="s">
        <v>48</v>
      </c>
      <c s="34" t="s">
        <v>456</v>
      </c>
      <c s="34" t="s">
        <v>1529</v>
      </c>
      <c s="35" t="s">
        <v>5</v>
      </c>
      <c s="6" t="s">
        <v>1530</v>
      </c>
      <c s="36" t="s">
        <v>142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1528</v>
      </c>
    </row>
    <row r="159" spans="1:5" ht="114.75">
      <c r="A159" t="s">
        <v>58</v>
      </c>
      <c r="E159" s="39" t="s">
        <v>1513</v>
      </c>
    </row>
    <row r="160" spans="1:16" ht="12.75">
      <c r="A160" t="s">
        <v>48</v>
      </c>
      <c s="34" t="s">
        <v>462</v>
      </c>
      <c s="34" t="s">
        <v>1531</v>
      </c>
      <c s="35" t="s">
        <v>5</v>
      </c>
      <c s="6" t="s">
        <v>1532</v>
      </c>
      <c s="36" t="s">
        <v>142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1533</v>
      </c>
    </row>
    <row r="163" spans="1:5" ht="114.75">
      <c r="A163" t="s">
        <v>58</v>
      </c>
      <c r="E163" s="39" t="s">
        <v>1513</v>
      </c>
    </row>
    <row r="164" spans="1:16" ht="12.75">
      <c r="A164" t="s">
        <v>48</v>
      </c>
      <c s="34" t="s">
        <v>467</v>
      </c>
      <c s="34" t="s">
        <v>1534</v>
      </c>
      <c s="35" t="s">
        <v>5</v>
      </c>
      <c s="6" t="s">
        <v>1535</v>
      </c>
      <c s="36" t="s">
        <v>142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1533</v>
      </c>
    </row>
    <row r="167" spans="1:5" ht="114.75">
      <c r="A167" t="s">
        <v>58</v>
      </c>
      <c r="E167" s="39" t="s">
        <v>1513</v>
      </c>
    </row>
    <row r="168" spans="1:16" ht="25.5">
      <c r="A168" t="s">
        <v>48</v>
      </c>
      <c s="34" t="s">
        <v>472</v>
      </c>
      <c s="34" t="s">
        <v>1536</v>
      </c>
      <c s="35" t="s">
        <v>5</v>
      </c>
      <c s="6" t="s">
        <v>1537</v>
      </c>
      <c s="36" t="s">
        <v>142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1533</v>
      </c>
    </row>
    <row r="171" spans="1:5" ht="114.75">
      <c r="A171" t="s">
        <v>58</v>
      </c>
      <c r="E171" s="39" t="s">
        <v>1513</v>
      </c>
    </row>
    <row r="172" spans="1:16" ht="12.75">
      <c r="A172" t="s">
        <v>48</v>
      </c>
      <c s="34" t="s">
        <v>479</v>
      </c>
      <c s="34" t="s">
        <v>1538</v>
      </c>
      <c s="35" t="s">
        <v>5</v>
      </c>
      <c s="6" t="s">
        <v>1539</v>
      </c>
      <c s="36" t="s">
        <v>142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1533</v>
      </c>
    </row>
    <row r="175" spans="1:5" ht="114.75">
      <c r="A175" t="s">
        <v>58</v>
      </c>
      <c r="E175" s="39" t="s">
        <v>1513</v>
      </c>
    </row>
    <row r="176" spans="1:16" ht="12.75">
      <c r="A176" t="s">
        <v>48</v>
      </c>
      <c s="34" t="s">
        <v>485</v>
      </c>
      <c s="34" t="s">
        <v>1540</v>
      </c>
      <c s="35" t="s">
        <v>5</v>
      </c>
      <c s="6" t="s">
        <v>1541</v>
      </c>
      <c s="36" t="s">
        <v>142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1533</v>
      </c>
    </row>
    <row r="179" spans="1:5" ht="114.75">
      <c r="A179" t="s">
        <v>58</v>
      </c>
      <c r="E179" s="39" t="s">
        <v>1513</v>
      </c>
    </row>
    <row r="180" spans="1:16" ht="12.75">
      <c r="A180" t="s">
        <v>48</v>
      </c>
      <c s="34" t="s">
        <v>490</v>
      </c>
      <c s="34" t="s">
        <v>1542</v>
      </c>
      <c s="35" t="s">
        <v>5</v>
      </c>
      <c s="6" t="s">
        <v>1543</v>
      </c>
      <c s="36" t="s">
        <v>142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1533</v>
      </c>
    </row>
    <row r="183" spans="1:5" ht="114.75">
      <c r="A183" t="s">
        <v>58</v>
      </c>
      <c r="E183" s="39" t="s">
        <v>1513</v>
      </c>
    </row>
    <row r="184" spans="1:16" ht="12.75">
      <c r="A184" t="s">
        <v>48</v>
      </c>
      <c s="34" t="s">
        <v>495</v>
      </c>
      <c s="34" t="s">
        <v>1544</v>
      </c>
      <c s="35" t="s">
        <v>5</v>
      </c>
      <c s="6" t="s">
        <v>1545</v>
      </c>
      <c s="36" t="s">
        <v>142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1546</v>
      </c>
    </row>
    <row r="187" spans="1:5" ht="114.75">
      <c r="A187" t="s">
        <v>58</v>
      </c>
      <c r="E187" s="39" t="s">
        <v>1513</v>
      </c>
    </row>
    <row r="188" spans="1:16" ht="12.75">
      <c r="A188" t="s">
        <v>48</v>
      </c>
      <c s="34" t="s">
        <v>500</v>
      </c>
      <c s="34" t="s">
        <v>1547</v>
      </c>
      <c s="35" t="s">
        <v>5</v>
      </c>
      <c s="6" t="s">
        <v>1548</v>
      </c>
      <c s="36" t="s">
        <v>142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1473</v>
      </c>
    </row>
    <row r="191" spans="1:5" ht="114.75">
      <c r="A191" t="s">
        <v>58</v>
      </c>
      <c r="E191" s="39" t="s">
        <v>1513</v>
      </c>
    </row>
    <row r="192" spans="1:16" ht="12.75">
      <c r="A192" t="s">
        <v>48</v>
      </c>
      <c s="34" t="s">
        <v>686</v>
      </c>
      <c s="34" t="s">
        <v>1549</v>
      </c>
      <c s="35" t="s">
        <v>5</v>
      </c>
      <c s="6" t="s">
        <v>1550</v>
      </c>
      <c s="36" t="s">
        <v>142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1551</v>
      </c>
    </row>
    <row r="195" spans="1:5" ht="114.75">
      <c r="A195" t="s">
        <v>58</v>
      </c>
      <c r="E195" s="39" t="s">
        <v>1513</v>
      </c>
    </row>
    <row r="196" spans="1:16" ht="12.75">
      <c r="A196" t="s">
        <v>48</v>
      </c>
      <c s="34" t="s">
        <v>691</v>
      </c>
      <c s="34" t="s">
        <v>1552</v>
      </c>
      <c s="35" t="s">
        <v>5</v>
      </c>
      <c s="6" t="s">
        <v>1553</v>
      </c>
      <c s="36" t="s">
        <v>142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1551</v>
      </c>
    </row>
    <row r="199" spans="1:5" ht="114.75">
      <c r="A199" t="s">
        <v>58</v>
      </c>
      <c r="E199" s="39" t="s">
        <v>1513</v>
      </c>
    </row>
    <row r="200" spans="1:16" ht="25.5">
      <c r="A200" t="s">
        <v>48</v>
      </c>
      <c s="34" t="s">
        <v>1114</v>
      </c>
      <c s="34" t="s">
        <v>1554</v>
      </c>
      <c s="35" t="s">
        <v>5</v>
      </c>
      <c s="6" t="s">
        <v>1555</v>
      </c>
      <c s="36" t="s">
        <v>142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1556</v>
      </c>
    </row>
    <row r="203" spans="1:5" ht="89.25">
      <c r="A203" t="s">
        <v>58</v>
      </c>
      <c r="E203" s="39" t="s">
        <v>1557</v>
      </c>
    </row>
    <row r="204" spans="1:16" ht="12.75">
      <c r="A204" t="s">
        <v>48</v>
      </c>
      <c s="34" t="s">
        <v>1119</v>
      </c>
      <c s="34" t="s">
        <v>1558</v>
      </c>
      <c s="35" t="s">
        <v>5</v>
      </c>
      <c s="6" t="s">
        <v>1559</v>
      </c>
      <c s="36" t="s">
        <v>302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1439</v>
      </c>
    </row>
    <row r="207" spans="1:5" ht="89.25">
      <c r="A207" t="s">
        <v>58</v>
      </c>
      <c r="E207" s="39" t="s">
        <v>1560</v>
      </c>
    </row>
    <row r="208" spans="1:13" ht="12.75">
      <c r="A208" t="s">
        <v>45</v>
      </c>
      <c r="C208" s="31" t="s">
        <v>66</v>
      </c>
      <c r="E208" s="33" t="s">
        <v>1561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1124</v>
      </c>
      <c s="34" t="s">
        <v>1562</v>
      </c>
      <c s="35" t="s">
        <v>5</v>
      </c>
      <c s="6" t="s">
        <v>1563</v>
      </c>
      <c s="36" t="s">
        <v>302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1564</v>
      </c>
    </row>
    <row r="212" spans="1:5" ht="89.25">
      <c r="A212" t="s">
        <v>58</v>
      </c>
      <c r="E212" s="39" t="s">
        <v>1565</v>
      </c>
    </row>
    <row r="213" spans="1:16" ht="12.75">
      <c r="A213" t="s">
        <v>48</v>
      </c>
      <c s="34" t="s">
        <v>1129</v>
      </c>
      <c s="34" t="s">
        <v>1566</v>
      </c>
      <c s="35" t="s">
        <v>5</v>
      </c>
      <c s="6" t="s">
        <v>1567</v>
      </c>
      <c s="36" t="s">
        <v>130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131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1568</v>
      </c>
    </row>
    <row r="216" spans="1:5" ht="127.5">
      <c r="A216" t="s">
        <v>58</v>
      </c>
      <c r="E216" s="39" t="s">
        <v>1569</v>
      </c>
    </row>
    <row r="217" spans="1:16" ht="12.75">
      <c r="A217" t="s">
        <v>48</v>
      </c>
      <c s="34" t="s">
        <v>1133</v>
      </c>
      <c s="34" t="s">
        <v>1570</v>
      </c>
      <c s="35" t="s">
        <v>5</v>
      </c>
      <c s="6" t="s">
        <v>1571</v>
      </c>
      <c s="36" t="s">
        <v>142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131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1568</v>
      </c>
    </row>
    <row r="220" spans="1:5" ht="114.75">
      <c r="A220" t="s">
        <v>58</v>
      </c>
      <c r="E220" s="39" t="s">
        <v>1572</v>
      </c>
    </row>
    <row r="221" spans="1:16" ht="12.75">
      <c r="A221" t="s">
        <v>48</v>
      </c>
      <c s="34" t="s">
        <v>1137</v>
      </c>
      <c s="34" t="s">
        <v>1573</v>
      </c>
      <c s="35" t="s">
        <v>5</v>
      </c>
      <c s="6" t="s">
        <v>1574</v>
      </c>
      <c s="36" t="s">
        <v>142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1568</v>
      </c>
    </row>
    <row r="224" spans="1:5" ht="102">
      <c r="A224" t="s">
        <v>58</v>
      </c>
      <c r="E224" s="39" t="s">
        <v>1575</v>
      </c>
    </row>
    <row r="225" spans="1:16" ht="12.75">
      <c r="A225" t="s">
        <v>48</v>
      </c>
      <c s="34" t="s">
        <v>1138</v>
      </c>
      <c s="34" t="s">
        <v>1576</v>
      </c>
      <c s="35" t="s">
        <v>5</v>
      </c>
      <c s="6" t="s">
        <v>1577</v>
      </c>
      <c s="36" t="s">
        <v>142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131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1568</v>
      </c>
    </row>
    <row r="228" spans="1:5" ht="102">
      <c r="A228" t="s">
        <v>58</v>
      </c>
      <c r="E228" s="39" t="s">
        <v>1575</v>
      </c>
    </row>
    <row r="229" spans="1:16" ht="12.75">
      <c r="A229" t="s">
        <v>48</v>
      </c>
      <c s="34" t="s">
        <v>1144</v>
      </c>
      <c s="34" t="s">
        <v>1578</v>
      </c>
      <c s="35" t="s">
        <v>5</v>
      </c>
      <c s="6" t="s">
        <v>1579</v>
      </c>
      <c s="36" t="s">
        <v>142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131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1568</v>
      </c>
    </row>
    <row r="232" spans="1:5" ht="102">
      <c r="A232" t="s">
        <v>58</v>
      </c>
      <c r="E232" s="39" t="s">
        <v>1580</v>
      </c>
    </row>
    <row r="233" spans="1:16" ht="12.75">
      <c r="A233" t="s">
        <v>48</v>
      </c>
      <c s="34" t="s">
        <v>1148</v>
      </c>
      <c s="34" t="s">
        <v>1581</v>
      </c>
      <c s="35" t="s">
        <v>5</v>
      </c>
      <c s="6" t="s">
        <v>1582</v>
      </c>
      <c s="36" t="s">
        <v>142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131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1568</v>
      </c>
    </row>
    <row r="236" spans="1:5" ht="102">
      <c r="A236" t="s">
        <v>58</v>
      </c>
      <c r="E236" s="39" t="s">
        <v>1580</v>
      </c>
    </row>
    <row r="237" spans="1:16" ht="12.75">
      <c r="A237" t="s">
        <v>48</v>
      </c>
      <c s="34" t="s">
        <v>1149</v>
      </c>
      <c s="34" t="s">
        <v>1583</v>
      </c>
      <c s="35" t="s">
        <v>5</v>
      </c>
      <c s="6" t="s">
        <v>1584</v>
      </c>
      <c s="36" t="s">
        <v>142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1568</v>
      </c>
    </row>
    <row r="240" spans="1:5" ht="102">
      <c r="A240" t="s">
        <v>58</v>
      </c>
      <c r="E240" s="39" t="s">
        <v>1580</v>
      </c>
    </row>
    <row r="241" spans="1:16" ht="12.75">
      <c r="A241" t="s">
        <v>48</v>
      </c>
      <c s="34" t="s">
        <v>1153</v>
      </c>
      <c s="34" t="s">
        <v>1585</v>
      </c>
      <c s="35" t="s">
        <v>5</v>
      </c>
      <c s="6" t="s">
        <v>1586</v>
      </c>
      <c s="36" t="s">
        <v>142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131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1568</v>
      </c>
    </row>
    <row r="244" spans="1:5" ht="102">
      <c r="A244" t="s">
        <v>58</v>
      </c>
      <c r="E244" s="39" t="s">
        <v>1580</v>
      </c>
    </row>
    <row r="245" spans="1:16" ht="12.75">
      <c r="A245" t="s">
        <v>48</v>
      </c>
      <c s="34" t="s">
        <v>1158</v>
      </c>
      <c s="34" t="s">
        <v>1587</v>
      </c>
      <c s="35" t="s">
        <v>5</v>
      </c>
      <c s="6" t="s">
        <v>1588</v>
      </c>
      <c s="36" t="s">
        <v>142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1568</v>
      </c>
    </row>
    <row r="248" spans="1:5" ht="102">
      <c r="A248" t="s">
        <v>58</v>
      </c>
      <c r="E248" s="39" t="s">
        <v>1580</v>
      </c>
    </row>
    <row r="249" spans="1:16" ht="12.75">
      <c r="A249" t="s">
        <v>48</v>
      </c>
      <c s="34" t="s">
        <v>1160</v>
      </c>
      <c s="34" t="s">
        <v>1589</v>
      </c>
      <c s="35" t="s">
        <v>5</v>
      </c>
      <c s="6" t="s">
        <v>1590</v>
      </c>
      <c s="36" t="s">
        <v>1591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1568</v>
      </c>
    </row>
    <row r="252" spans="1:5" ht="127.5">
      <c r="A252" t="s">
        <v>58</v>
      </c>
      <c r="E252" s="39" t="s">
        <v>1592</v>
      </c>
    </row>
    <row r="253" spans="1:13" ht="12.75">
      <c r="A253" t="s">
        <v>45</v>
      </c>
      <c r="C253" s="31" t="s">
        <v>70</v>
      </c>
      <c r="E253" s="33" t="s">
        <v>1593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1162</v>
      </c>
      <c s="34" t="s">
        <v>1594</v>
      </c>
      <c s="35" t="s">
        <v>5</v>
      </c>
      <c s="6" t="s">
        <v>1595</v>
      </c>
      <c s="36" t="s">
        <v>1596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1568</v>
      </c>
    </row>
    <row r="257" spans="1:5" ht="89.25">
      <c r="A257" t="s">
        <v>58</v>
      </c>
      <c r="E257" s="39" t="s">
        <v>1597</v>
      </c>
    </row>
    <row r="258" spans="1:16" ht="12.75">
      <c r="A258" t="s">
        <v>48</v>
      </c>
      <c s="34" t="s">
        <v>1166</v>
      </c>
      <c s="34" t="s">
        <v>1598</v>
      </c>
      <c s="35" t="s">
        <v>5</v>
      </c>
      <c s="6" t="s">
        <v>1599</v>
      </c>
      <c s="36" t="s">
        <v>142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1564</v>
      </c>
    </row>
    <row r="261" spans="1:5" ht="89.25">
      <c r="A261" t="s">
        <v>58</v>
      </c>
      <c r="E261" s="39" t="s">
        <v>1600</v>
      </c>
    </row>
    <row r="262" spans="1:16" ht="12.75">
      <c r="A262" t="s">
        <v>48</v>
      </c>
      <c s="34" t="s">
        <v>1168</v>
      </c>
      <c s="34" t="s">
        <v>1601</v>
      </c>
      <c s="35" t="s">
        <v>5</v>
      </c>
      <c s="6" t="s">
        <v>1602</v>
      </c>
      <c s="36" t="s">
        <v>142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131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1568</v>
      </c>
    </row>
    <row r="265" spans="1:5" ht="89.25">
      <c r="A265" t="s">
        <v>58</v>
      </c>
      <c r="E265" s="39" t="s">
        <v>1600</v>
      </c>
    </row>
    <row r="266" spans="1:16" ht="12.75">
      <c r="A266" t="s">
        <v>48</v>
      </c>
      <c s="34" t="s">
        <v>1173</v>
      </c>
      <c s="34" t="s">
        <v>1603</v>
      </c>
      <c s="35" t="s">
        <v>5</v>
      </c>
      <c s="6" t="s">
        <v>1604</v>
      </c>
      <c s="36" t="s">
        <v>142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1304</v>
      </c>
    </row>
    <row r="269" spans="1:5" ht="89.25">
      <c r="A269" t="s">
        <v>58</v>
      </c>
      <c r="E269" s="39" t="s">
        <v>1605</v>
      </c>
    </row>
    <row r="270" spans="1:16" ht="12.75">
      <c r="A270" t="s">
        <v>48</v>
      </c>
      <c s="34" t="s">
        <v>1178</v>
      </c>
      <c s="34" t="s">
        <v>1606</v>
      </c>
      <c s="35" t="s">
        <v>5</v>
      </c>
      <c s="6" t="s">
        <v>1607</v>
      </c>
      <c s="36" t="s">
        <v>142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1304</v>
      </c>
    </row>
    <row r="273" spans="1:5" ht="89.25">
      <c r="A273" t="s">
        <v>58</v>
      </c>
      <c r="E273" s="39" t="s">
        <v>1608</v>
      </c>
    </row>
    <row r="274" spans="1:16" ht="12.75">
      <c r="A274" t="s">
        <v>48</v>
      </c>
      <c s="34" t="s">
        <v>1181</v>
      </c>
      <c s="34" t="s">
        <v>1609</v>
      </c>
      <c s="35" t="s">
        <v>5</v>
      </c>
      <c s="6" t="s">
        <v>1610</v>
      </c>
      <c s="36" t="s">
        <v>142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1304</v>
      </c>
    </row>
    <row r="277" spans="1:5" ht="89.25">
      <c r="A277" t="s">
        <v>58</v>
      </c>
      <c r="E277" s="39" t="s">
        <v>1611</v>
      </c>
    </row>
    <row r="278" spans="1:16" ht="12.75">
      <c r="A278" t="s">
        <v>48</v>
      </c>
      <c s="34" t="s">
        <v>1184</v>
      </c>
      <c s="34" t="s">
        <v>1612</v>
      </c>
      <c s="35" t="s">
        <v>5</v>
      </c>
      <c s="6" t="s">
        <v>1613</v>
      </c>
      <c s="36" t="s">
        <v>302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1439</v>
      </c>
    </row>
    <row r="281" spans="1:5" ht="89.25">
      <c r="A281" t="s">
        <v>58</v>
      </c>
      <c r="E281" s="39" t="s">
        <v>1614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1411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1411</v>
      </c>
      <c r="E4" s="26" t="s">
        <v>1412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1617</v>
      </c>
      <c r="E8" s="30" t="s">
        <v>1616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1417</v>
      </c>
      <c s="35" t="s">
        <v>5</v>
      </c>
      <c s="6" t="s">
        <v>1418</v>
      </c>
      <c s="36" t="s">
        <v>130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1618</v>
      </c>
    </row>
    <row r="13" spans="1:5" ht="216.75">
      <c r="A13" t="s">
        <v>58</v>
      </c>
      <c r="E13" s="39" t="s">
        <v>1420</v>
      </c>
    </row>
    <row r="14" spans="1:16" ht="25.5">
      <c r="A14" t="s">
        <v>48</v>
      </c>
      <c s="34" t="s">
        <v>26</v>
      </c>
      <c s="34" t="s">
        <v>1421</v>
      </c>
      <c s="35" t="s">
        <v>5</v>
      </c>
      <c s="6" t="s">
        <v>1422</v>
      </c>
      <c s="36" t="s">
        <v>264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1619</v>
      </c>
    </row>
    <row r="17" spans="1:5" ht="127.5">
      <c r="A17" t="s">
        <v>58</v>
      </c>
      <c r="E17" s="39" t="s">
        <v>1423</v>
      </c>
    </row>
    <row r="18" spans="1:16" ht="12.75">
      <c r="A18" t="s">
        <v>48</v>
      </c>
      <c s="34" t="s">
        <v>25</v>
      </c>
      <c s="34" t="s">
        <v>1431</v>
      </c>
      <c s="35" t="s">
        <v>5</v>
      </c>
      <c s="6" t="s">
        <v>1432</v>
      </c>
      <c s="36" t="s">
        <v>142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1426</v>
      </c>
    </row>
    <row r="21" spans="1:5" ht="76.5">
      <c r="A21" t="s">
        <v>58</v>
      </c>
      <c r="E21" s="39" t="s">
        <v>1433</v>
      </c>
    </row>
    <row r="22" spans="1:16" ht="12.75">
      <c r="A22" t="s">
        <v>48</v>
      </c>
      <c s="34" t="s">
        <v>66</v>
      </c>
      <c s="34" t="s">
        <v>1434</v>
      </c>
      <c s="35" t="s">
        <v>5</v>
      </c>
      <c s="6" t="s">
        <v>1435</v>
      </c>
      <c s="36" t="s">
        <v>142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1426</v>
      </c>
    </row>
    <row r="25" spans="1:5" ht="76.5">
      <c r="A25" t="s">
        <v>58</v>
      </c>
      <c r="E25" s="39" t="s">
        <v>1436</v>
      </c>
    </row>
    <row r="26" spans="1:16" ht="12.75">
      <c r="A26" t="s">
        <v>48</v>
      </c>
      <c s="34" t="s">
        <v>70</v>
      </c>
      <c s="34" t="s">
        <v>1437</v>
      </c>
      <c s="35" t="s">
        <v>5</v>
      </c>
      <c s="6" t="s">
        <v>1438</v>
      </c>
      <c s="36" t="s">
        <v>142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1439</v>
      </c>
    </row>
    <row r="29" spans="1:5" ht="114.75">
      <c r="A29" t="s">
        <v>58</v>
      </c>
      <c r="E29" s="39" t="s">
        <v>1440</v>
      </c>
    </row>
    <row r="30" spans="1:16" ht="25.5">
      <c r="A30" t="s">
        <v>48</v>
      </c>
      <c s="34" t="s">
        <v>74</v>
      </c>
      <c s="34" t="s">
        <v>1441</v>
      </c>
      <c s="35" t="s">
        <v>5</v>
      </c>
      <c s="6" t="s">
        <v>1442</v>
      </c>
      <c s="36" t="s">
        <v>302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1439</v>
      </c>
    </row>
    <row r="33" spans="1:5" ht="89.25">
      <c r="A33" t="s">
        <v>58</v>
      </c>
      <c r="E33" s="39" t="s">
        <v>1443</v>
      </c>
    </row>
    <row r="34" spans="1:13" ht="12.75">
      <c r="A34" t="s">
        <v>45</v>
      </c>
      <c r="C34" s="31" t="s">
        <v>26</v>
      </c>
      <c r="E34" s="33" t="s">
        <v>1444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1620</v>
      </c>
      <c s="35" t="s">
        <v>5</v>
      </c>
      <c s="6" t="s">
        <v>1621</v>
      </c>
      <c s="36" t="s">
        <v>142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1447</v>
      </c>
    </row>
    <row r="38" spans="1:5" ht="102">
      <c r="A38" t="s">
        <v>58</v>
      </c>
      <c r="E38" s="39" t="s">
        <v>1448</v>
      </c>
    </row>
    <row r="39" spans="1:16" ht="25.5">
      <c r="A39" t="s">
        <v>48</v>
      </c>
      <c s="34" t="s">
        <v>82</v>
      </c>
      <c s="34" t="s">
        <v>1467</v>
      </c>
      <c s="35" t="s">
        <v>5</v>
      </c>
      <c s="6" t="s">
        <v>1468</v>
      </c>
      <c s="36" t="s">
        <v>302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1439</v>
      </c>
    </row>
    <row r="42" spans="1:5" ht="102">
      <c r="A42" t="s">
        <v>58</v>
      </c>
      <c r="E42" s="39" t="s">
        <v>1469</v>
      </c>
    </row>
    <row r="43" spans="1:13" ht="12.75">
      <c r="A43" t="s">
        <v>45</v>
      </c>
      <c r="C43" s="31" t="s">
        <v>25</v>
      </c>
      <c r="E43" s="33" t="s">
        <v>1470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86</v>
      </c>
      <c s="34" t="s">
        <v>1471</v>
      </c>
      <c s="35" t="s">
        <v>5</v>
      </c>
      <c s="6" t="s">
        <v>1472</v>
      </c>
      <c s="36" t="s">
        <v>142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1473</v>
      </c>
    </row>
    <row r="47" spans="1:5" ht="89.25">
      <c r="A47" t="s">
        <v>58</v>
      </c>
      <c r="E47" s="39" t="s">
        <v>1474</v>
      </c>
    </row>
    <row r="48" spans="1:16" ht="12.75">
      <c r="A48" t="s">
        <v>48</v>
      </c>
      <c s="34" t="s">
        <v>90</v>
      </c>
      <c s="34" t="s">
        <v>1477</v>
      </c>
      <c s="35" t="s">
        <v>5</v>
      </c>
      <c s="6" t="s">
        <v>1478</v>
      </c>
      <c s="36" t="s">
        <v>142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1479</v>
      </c>
    </row>
    <row r="51" spans="1:5" ht="89.25">
      <c r="A51" t="s">
        <v>58</v>
      </c>
      <c r="E51" s="39" t="s">
        <v>1480</v>
      </c>
    </row>
    <row r="52" spans="1:16" ht="12.75">
      <c r="A52" t="s">
        <v>48</v>
      </c>
      <c s="34" t="s">
        <v>94</v>
      </c>
      <c s="34" t="s">
        <v>1481</v>
      </c>
      <c s="35" t="s">
        <v>5</v>
      </c>
      <c s="6" t="s">
        <v>1482</v>
      </c>
      <c s="36" t="s">
        <v>142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1304</v>
      </c>
    </row>
    <row r="55" spans="1:5" ht="89.25">
      <c r="A55" t="s">
        <v>58</v>
      </c>
      <c r="E55" s="39" t="s">
        <v>1483</v>
      </c>
    </row>
    <row r="56" spans="1:16" ht="12.75">
      <c r="A56" t="s">
        <v>48</v>
      </c>
      <c s="34" t="s">
        <v>98</v>
      </c>
      <c s="34" t="s">
        <v>1488</v>
      </c>
      <c s="35" t="s">
        <v>5</v>
      </c>
      <c s="6" t="s">
        <v>1489</v>
      </c>
      <c s="36" t="s">
        <v>142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1479</v>
      </c>
    </row>
    <row r="59" spans="1:5" ht="102">
      <c r="A59" t="s">
        <v>58</v>
      </c>
      <c r="E59" s="39" t="s">
        <v>1487</v>
      </c>
    </row>
    <row r="60" spans="1:16" ht="12.75">
      <c r="A60" t="s">
        <v>48</v>
      </c>
      <c s="34" t="s">
        <v>103</v>
      </c>
      <c s="34" t="s">
        <v>1500</v>
      </c>
      <c s="35" t="s">
        <v>5</v>
      </c>
      <c s="6" t="s">
        <v>1501</v>
      </c>
      <c s="36" t="s">
        <v>142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1497</v>
      </c>
    </row>
    <row r="63" spans="1:5" ht="102">
      <c r="A63" t="s">
        <v>58</v>
      </c>
      <c r="E63" s="39" t="s">
        <v>1487</v>
      </c>
    </row>
    <row r="64" spans="1:16" ht="12.75">
      <c r="A64" t="s">
        <v>48</v>
      </c>
      <c s="34" t="s">
        <v>171</v>
      </c>
      <c s="34" t="s">
        <v>1502</v>
      </c>
      <c s="35" t="s">
        <v>5</v>
      </c>
      <c s="6" t="s">
        <v>1503</v>
      </c>
      <c s="36" t="s">
        <v>142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1504</v>
      </c>
    </row>
    <row r="67" spans="1:5" ht="102">
      <c r="A67" t="s">
        <v>58</v>
      </c>
      <c r="E67" s="39" t="s">
        <v>1487</v>
      </c>
    </row>
    <row r="68" spans="1:16" ht="12.75">
      <c r="A68" t="s">
        <v>48</v>
      </c>
      <c s="34" t="s">
        <v>231</v>
      </c>
      <c s="34" t="s">
        <v>1505</v>
      </c>
      <c s="35" t="s">
        <v>5</v>
      </c>
      <c s="6" t="s">
        <v>1506</v>
      </c>
      <c s="36" t="s">
        <v>142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1504</v>
      </c>
    </row>
    <row r="71" spans="1:5" ht="102">
      <c r="A71" t="s">
        <v>58</v>
      </c>
      <c r="E71" s="39" t="s">
        <v>1487</v>
      </c>
    </row>
    <row r="72" spans="1:16" ht="12.75">
      <c r="A72" t="s">
        <v>48</v>
      </c>
      <c s="34" t="s">
        <v>236</v>
      </c>
      <c s="34" t="s">
        <v>1507</v>
      </c>
      <c s="35" t="s">
        <v>5</v>
      </c>
      <c s="6" t="s">
        <v>1508</v>
      </c>
      <c s="36" t="s">
        <v>136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1504</v>
      </c>
    </row>
    <row r="75" spans="1:5" ht="89.25">
      <c r="A75" t="s">
        <v>58</v>
      </c>
      <c r="E75" s="39" t="s">
        <v>1509</v>
      </c>
    </row>
    <row r="76" spans="1:16" ht="12.75">
      <c r="A76" t="s">
        <v>48</v>
      </c>
      <c s="34" t="s">
        <v>241</v>
      </c>
      <c s="34" t="s">
        <v>1514</v>
      </c>
      <c s="35" t="s">
        <v>5</v>
      </c>
      <c s="6" t="s">
        <v>1515</v>
      </c>
      <c s="36" t="s">
        <v>136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1516</v>
      </c>
    </row>
    <row r="79" spans="1:5" ht="102">
      <c r="A79" t="s">
        <v>58</v>
      </c>
      <c r="E79" s="39" t="s">
        <v>1517</v>
      </c>
    </row>
    <row r="80" spans="1:16" ht="12.75">
      <c r="A80" t="s">
        <v>48</v>
      </c>
      <c s="34" t="s">
        <v>247</v>
      </c>
      <c s="34" t="s">
        <v>1622</v>
      </c>
      <c s="35" t="s">
        <v>5</v>
      </c>
      <c s="6" t="s">
        <v>1623</v>
      </c>
      <c s="36" t="s">
        <v>136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1624</v>
      </c>
    </row>
    <row r="83" spans="1:5" ht="89.25">
      <c r="A83" t="s">
        <v>58</v>
      </c>
      <c r="E83" s="39" t="s">
        <v>1625</v>
      </c>
    </row>
    <row r="84" spans="1:16" ht="12.75">
      <c r="A84" t="s">
        <v>48</v>
      </c>
      <c s="34" t="s">
        <v>249</v>
      </c>
      <c s="34" t="s">
        <v>1518</v>
      </c>
      <c s="35" t="s">
        <v>5</v>
      </c>
      <c s="6" t="s">
        <v>1519</v>
      </c>
      <c s="36" t="s">
        <v>142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1304</v>
      </c>
    </row>
    <row r="87" spans="1:5" ht="89.25">
      <c r="A87" t="s">
        <v>58</v>
      </c>
      <c r="E87" s="39" t="s">
        <v>1520</v>
      </c>
    </row>
    <row r="88" spans="1:16" ht="12.75">
      <c r="A88" t="s">
        <v>48</v>
      </c>
      <c s="34" t="s">
        <v>251</v>
      </c>
      <c s="34" t="s">
        <v>1521</v>
      </c>
      <c s="35" t="s">
        <v>5</v>
      </c>
      <c s="6" t="s">
        <v>1522</v>
      </c>
      <c s="36" t="s">
        <v>142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1523</v>
      </c>
    </row>
    <row r="91" spans="1:5" ht="89.25">
      <c r="A91" t="s">
        <v>58</v>
      </c>
      <c r="E91" s="39" t="s">
        <v>1520</v>
      </c>
    </row>
    <row r="92" spans="1:16" ht="12.75">
      <c r="A92" t="s">
        <v>48</v>
      </c>
      <c s="34" t="s">
        <v>256</v>
      </c>
      <c s="34" t="s">
        <v>1524</v>
      </c>
      <c s="35" t="s">
        <v>5</v>
      </c>
      <c s="6" t="s">
        <v>1525</v>
      </c>
      <c s="36" t="s">
        <v>142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1523</v>
      </c>
    </row>
    <row r="95" spans="1:5" ht="89.25">
      <c r="A95" t="s">
        <v>58</v>
      </c>
      <c r="E95" s="39" t="s">
        <v>1520</v>
      </c>
    </row>
    <row r="96" spans="1:16" ht="12.75">
      <c r="A96" t="s">
        <v>48</v>
      </c>
      <c s="34" t="s">
        <v>261</v>
      </c>
      <c s="34" t="s">
        <v>1626</v>
      </c>
      <c s="35" t="s">
        <v>5</v>
      </c>
      <c s="6" t="s">
        <v>1627</v>
      </c>
      <c s="36" t="s">
        <v>142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1628</v>
      </c>
    </row>
    <row r="99" spans="1:5" ht="114.75">
      <c r="A99" t="s">
        <v>58</v>
      </c>
      <c r="E99" s="39" t="s">
        <v>1513</v>
      </c>
    </row>
    <row r="100" spans="1:16" ht="25.5">
      <c r="A100" t="s">
        <v>48</v>
      </c>
      <c s="34" t="s">
        <v>267</v>
      </c>
      <c s="34" t="s">
        <v>1629</v>
      </c>
      <c s="35" t="s">
        <v>5</v>
      </c>
      <c s="6" t="s">
        <v>1630</v>
      </c>
      <c s="36" t="s">
        <v>142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1631</v>
      </c>
    </row>
    <row r="103" spans="1:5" ht="114.75">
      <c r="A103" t="s">
        <v>58</v>
      </c>
      <c r="E103" s="39" t="s">
        <v>1513</v>
      </c>
    </row>
    <row r="104" spans="1:16" ht="25.5">
      <c r="A104" t="s">
        <v>48</v>
      </c>
      <c s="34" t="s">
        <v>273</v>
      </c>
      <c s="34" t="s">
        <v>1632</v>
      </c>
      <c s="35" t="s">
        <v>5</v>
      </c>
      <c s="6" t="s">
        <v>1633</v>
      </c>
      <c s="36" t="s">
        <v>142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1631</v>
      </c>
    </row>
    <row r="107" spans="1:5" ht="114.75">
      <c r="A107" t="s">
        <v>58</v>
      </c>
      <c r="E107" s="39" t="s">
        <v>1513</v>
      </c>
    </row>
    <row r="108" spans="1:16" ht="12.75">
      <c r="A108" t="s">
        <v>48</v>
      </c>
      <c s="34" t="s">
        <v>390</v>
      </c>
      <c s="34" t="s">
        <v>1634</v>
      </c>
      <c s="35" t="s">
        <v>5</v>
      </c>
      <c s="6" t="s">
        <v>1635</v>
      </c>
      <c s="36" t="s">
        <v>142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1631</v>
      </c>
    </row>
    <row r="111" spans="1:5" ht="114.75">
      <c r="A111" t="s">
        <v>58</v>
      </c>
      <c r="E111" s="39" t="s">
        <v>1513</v>
      </c>
    </row>
    <row r="112" spans="1:16" ht="12.75">
      <c r="A112" t="s">
        <v>48</v>
      </c>
      <c s="34" t="s">
        <v>396</v>
      </c>
      <c s="34" t="s">
        <v>1636</v>
      </c>
      <c s="35" t="s">
        <v>5</v>
      </c>
      <c s="6" t="s">
        <v>1637</v>
      </c>
      <c s="36" t="s">
        <v>142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1638</v>
      </c>
    </row>
    <row r="115" spans="1:5" ht="114.75">
      <c r="A115" t="s">
        <v>58</v>
      </c>
      <c r="E115" s="39" t="s">
        <v>1513</v>
      </c>
    </row>
    <row r="116" spans="1:16" ht="12.75">
      <c r="A116" t="s">
        <v>48</v>
      </c>
      <c s="34" t="s">
        <v>400</v>
      </c>
      <c s="34" t="s">
        <v>1639</v>
      </c>
      <c s="35" t="s">
        <v>5</v>
      </c>
      <c s="6" t="s">
        <v>1640</v>
      </c>
      <c s="36" t="s">
        <v>142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1638</v>
      </c>
    </row>
    <row r="119" spans="1:5" ht="114.75">
      <c r="A119" t="s">
        <v>58</v>
      </c>
      <c r="E119" s="39" t="s">
        <v>1513</v>
      </c>
    </row>
    <row r="120" spans="1:16" ht="12.75">
      <c r="A120" t="s">
        <v>48</v>
      </c>
      <c s="34" t="s">
        <v>405</v>
      </c>
      <c s="34" t="s">
        <v>1547</v>
      </c>
      <c s="35" t="s">
        <v>5</v>
      </c>
      <c s="6" t="s">
        <v>1548</v>
      </c>
      <c s="36" t="s">
        <v>142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1473</v>
      </c>
    </row>
    <row r="123" spans="1:5" ht="114.75">
      <c r="A123" t="s">
        <v>58</v>
      </c>
      <c r="E123" s="39" t="s">
        <v>1513</v>
      </c>
    </row>
    <row r="124" spans="1:16" ht="12.75">
      <c r="A124" t="s">
        <v>48</v>
      </c>
      <c s="34" t="s">
        <v>410</v>
      </c>
      <c s="34" t="s">
        <v>1641</v>
      </c>
      <c s="35" t="s">
        <v>5</v>
      </c>
      <c s="6" t="s">
        <v>1642</v>
      </c>
      <c s="36" t="s">
        <v>142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1528</v>
      </c>
    </row>
    <row r="127" spans="1:5" ht="114.75">
      <c r="A127" t="s">
        <v>58</v>
      </c>
      <c r="E127" s="39" t="s">
        <v>1513</v>
      </c>
    </row>
    <row r="128" spans="1:16" ht="25.5">
      <c r="A128" t="s">
        <v>48</v>
      </c>
      <c s="34" t="s">
        <v>416</v>
      </c>
      <c s="34" t="s">
        <v>1643</v>
      </c>
      <c s="35" t="s">
        <v>5</v>
      </c>
      <c s="6" t="s">
        <v>1644</v>
      </c>
      <c s="36" t="s">
        <v>142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1528</v>
      </c>
    </row>
    <row r="131" spans="1:5" ht="102">
      <c r="A131" t="s">
        <v>58</v>
      </c>
      <c r="E131" s="39" t="s">
        <v>1645</v>
      </c>
    </row>
    <row r="132" spans="1:16" ht="25.5">
      <c r="A132" t="s">
        <v>48</v>
      </c>
      <c s="34" t="s">
        <v>422</v>
      </c>
      <c s="34" t="s">
        <v>1646</v>
      </c>
      <c s="35" t="s">
        <v>5</v>
      </c>
      <c s="6" t="s">
        <v>631</v>
      </c>
      <c s="36" t="s">
        <v>142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1528</v>
      </c>
    </row>
    <row r="135" spans="1:5" ht="114.75">
      <c r="A135" t="s">
        <v>58</v>
      </c>
      <c r="E135" s="39" t="s">
        <v>1513</v>
      </c>
    </row>
    <row r="136" spans="1:16" ht="25.5">
      <c r="A136" t="s">
        <v>48</v>
      </c>
      <c s="34" t="s">
        <v>428</v>
      </c>
      <c s="34" t="s">
        <v>1647</v>
      </c>
      <c s="35" t="s">
        <v>5</v>
      </c>
      <c s="6" t="s">
        <v>1648</v>
      </c>
      <c s="36" t="s">
        <v>142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1528</v>
      </c>
    </row>
    <row r="139" spans="1:5" ht="114.75">
      <c r="A139" t="s">
        <v>58</v>
      </c>
      <c r="E139" s="39" t="s">
        <v>1513</v>
      </c>
    </row>
    <row r="140" spans="1:16" ht="12.75">
      <c r="A140" t="s">
        <v>48</v>
      </c>
      <c s="34" t="s">
        <v>434</v>
      </c>
      <c s="34" t="s">
        <v>1649</v>
      </c>
      <c s="35" t="s">
        <v>5</v>
      </c>
      <c s="6" t="s">
        <v>1650</v>
      </c>
      <c s="36" t="s">
        <v>142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1551</v>
      </c>
    </row>
    <row r="143" spans="1:5" ht="114.75">
      <c r="A143" t="s">
        <v>58</v>
      </c>
      <c r="E143" s="39" t="s">
        <v>1513</v>
      </c>
    </row>
    <row r="144" spans="1:16" ht="12.75">
      <c r="A144" t="s">
        <v>48</v>
      </c>
      <c s="34" t="s">
        <v>440</v>
      </c>
      <c s="34" t="s">
        <v>1549</v>
      </c>
      <c s="35" t="s">
        <v>5</v>
      </c>
      <c s="6" t="s">
        <v>1550</v>
      </c>
      <c s="36" t="s">
        <v>142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1551</v>
      </c>
    </row>
    <row r="147" spans="1:5" ht="114.75">
      <c r="A147" t="s">
        <v>58</v>
      </c>
      <c r="E147" s="39" t="s">
        <v>1513</v>
      </c>
    </row>
    <row r="148" spans="1:16" ht="12.75">
      <c r="A148" t="s">
        <v>48</v>
      </c>
      <c s="34" t="s">
        <v>446</v>
      </c>
      <c s="34" t="s">
        <v>1552</v>
      </c>
      <c s="35" t="s">
        <v>5</v>
      </c>
      <c s="6" t="s">
        <v>1553</v>
      </c>
      <c s="36" t="s">
        <v>142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1551</v>
      </c>
    </row>
    <row r="151" spans="1:5" ht="114.75">
      <c r="A151" t="s">
        <v>58</v>
      </c>
      <c r="E151" s="39" t="s">
        <v>1513</v>
      </c>
    </row>
    <row r="152" spans="1:16" ht="25.5">
      <c r="A152" t="s">
        <v>48</v>
      </c>
      <c s="34" t="s">
        <v>452</v>
      </c>
      <c s="34" t="s">
        <v>1651</v>
      </c>
      <c s="35" t="s">
        <v>5</v>
      </c>
      <c s="6" t="s">
        <v>1652</v>
      </c>
      <c s="36" t="s">
        <v>142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1568</v>
      </c>
    </row>
    <row r="155" spans="1:5" ht="76.5">
      <c r="A155" t="s">
        <v>58</v>
      </c>
      <c r="E155" s="39" t="s">
        <v>1653</v>
      </c>
    </row>
    <row r="156" spans="1:16" ht="12.75">
      <c r="A156" t="s">
        <v>48</v>
      </c>
      <c s="34" t="s">
        <v>456</v>
      </c>
      <c s="34" t="s">
        <v>1558</v>
      </c>
      <c s="35" t="s">
        <v>5</v>
      </c>
      <c s="6" t="s">
        <v>1559</v>
      </c>
      <c s="36" t="s">
        <v>302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1439</v>
      </c>
    </row>
    <row r="159" spans="1:5" ht="89.25">
      <c r="A159" t="s">
        <v>58</v>
      </c>
      <c r="E159" s="39" t="s">
        <v>1560</v>
      </c>
    </row>
    <row r="160" spans="1:13" ht="12.75">
      <c r="A160" t="s">
        <v>45</v>
      </c>
      <c r="C160" s="31" t="s">
        <v>66</v>
      </c>
      <c r="E160" s="33" t="s">
        <v>1654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462</v>
      </c>
      <c s="34" t="s">
        <v>1655</v>
      </c>
      <c s="35" t="s">
        <v>5</v>
      </c>
      <c s="6" t="s">
        <v>1656</v>
      </c>
      <c s="36" t="s">
        <v>142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1304</v>
      </c>
    </row>
    <row r="164" spans="1:5" ht="89.25">
      <c r="A164" t="s">
        <v>58</v>
      </c>
      <c r="E164" s="39" t="s">
        <v>638</v>
      </c>
    </row>
    <row r="165" spans="1:13" ht="12.75">
      <c r="A165" t="s">
        <v>45</v>
      </c>
      <c r="C165" s="31" t="s">
        <v>70</v>
      </c>
      <c r="E165" s="33" t="s">
        <v>1561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467</v>
      </c>
      <c s="34" t="s">
        <v>1562</v>
      </c>
      <c s="35" t="s">
        <v>5</v>
      </c>
      <c s="6" t="s">
        <v>1563</v>
      </c>
      <c s="36" t="s">
        <v>302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1564</v>
      </c>
    </row>
    <row r="169" spans="1:5" ht="89.25">
      <c r="A169" t="s">
        <v>58</v>
      </c>
      <c r="E169" s="39" t="s">
        <v>1565</v>
      </c>
    </row>
    <row r="170" spans="1:16" ht="12.75">
      <c r="A170" t="s">
        <v>48</v>
      </c>
      <c s="34" t="s">
        <v>472</v>
      </c>
      <c s="34" t="s">
        <v>1566</v>
      </c>
      <c s="35" t="s">
        <v>5</v>
      </c>
      <c s="6" t="s">
        <v>1567</v>
      </c>
      <c s="36" t="s">
        <v>130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1568</v>
      </c>
    </row>
    <row r="173" spans="1:5" ht="127.5">
      <c r="A173" t="s">
        <v>58</v>
      </c>
      <c r="E173" s="39" t="s">
        <v>1569</v>
      </c>
    </row>
    <row r="174" spans="1:16" ht="12.75">
      <c r="A174" t="s">
        <v>48</v>
      </c>
      <c s="34" t="s">
        <v>479</v>
      </c>
      <c s="34" t="s">
        <v>1570</v>
      </c>
      <c s="35" t="s">
        <v>5</v>
      </c>
      <c s="6" t="s">
        <v>1571</v>
      </c>
      <c s="36" t="s">
        <v>142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1568</v>
      </c>
    </row>
    <row r="177" spans="1:5" ht="114.75">
      <c r="A177" t="s">
        <v>58</v>
      </c>
      <c r="E177" s="39" t="s">
        <v>1572</v>
      </c>
    </row>
    <row r="178" spans="1:16" ht="12.75">
      <c r="A178" t="s">
        <v>48</v>
      </c>
      <c s="34" t="s">
        <v>485</v>
      </c>
      <c s="34" t="s">
        <v>1573</v>
      </c>
      <c s="35" t="s">
        <v>5</v>
      </c>
      <c s="6" t="s">
        <v>1574</v>
      </c>
      <c s="36" t="s">
        <v>142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1568</v>
      </c>
    </row>
    <row r="181" spans="1:5" ht="102">
      <c r="A181" t="s">
        <v>58</v>
      </c>
      <c r="E181" s="39" t="s">
        <v>1575</v>
      </c>
    </row>
    <row r="182" spans="1:16" ht="12.75">
      <c r="A182" t="s">
        <v>48</v>
      </c>
      <c s="34" t="s">
        <v>490</v>
      </c>
      <c s="34" t="s">
        <v>1578</v>
      </c>
      <c s="35" t="s">
        <v>5</v>
      </c>
      <c s="6" t="s">
        <v>1579</v>
      </c>
      <c s="36" t="s">
        <v>142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1568</v>
      </c>
    </row>
    <row r="185" spans="1:5" ht="102">
      <c r="A185" t="s">
        <v>58</v>
      </c>
      <c r="E185" s="39" t="s">
        <v>1580</v>
      </c>
    </row>
    <row r="186" spans="1:16" ht="12.75">
      <c r="A186" t="s">
        <v>48</v>
      </c>
      <c s="34" t="s">
        <v>495</v>
      </c>
      <c s="34" t="s">
        <v>1581</v>
      </c>
      <c s="35" t="s">
        <v>5</v>
      </c>
      <c s="6" t="s">
        <v>1582</v>
      </c>
      <c s="36" t="s">
        <v>142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1568</v>
      </c>
    </row>
    <row r="189" spans="1:5" ht="102">
      <c r="A189" t="s">
        <v>58</v>
      </c>
      <c r="E189" s="39" t="s">
        <v>1580</v>
      </c>
    </row>
    <row r="190" spans="1:16" ht="12.75">
      <c r="A190" t="s">
        <v>48</v>
      </c>
      <c s="34" t="s">
        <v>500</v>
      </c>
      <c s="34" t="s">
        <v>1585</v>
      </c>
      <c s="35" t="s">
        <v>5</v>
      </c>
      <c s="6" t="s">
        <v>1586</v>
      </c>
      <c s="36" t="s">
        <v>142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1568</v>
      </c>
    </row>
    <row r="193" spans="1:5" ht="102">
      <c r="A193" t="s">
        <v>58</v>
      </c>
      <c r="E193" s="39" t="s">
        <v>1580</v>
      </c>
    </row>
    <row r="194" spans="1:16" ht="12.75">
      <c r="A194" t="s">
        <v>48</v>
      </c>
      <c s="34" t="s">
        <v>686</v>
      </c>
      <c s="34" t="s">
        <v>1589</v>
      </c>
      <c s="35" t="s">
        <v>5</v>
      </c>
      <c s="6" t="s">
        <v>1590</v>
      </c>
      <c s="36" t="s">
        <v>1591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1568</v>
      </c>
    </row>
    <row r="197" spans="1:5" ht="127.5">
      <c r="A197" t="s">
        <v>58</v>
      </c>
      <c r="E197" s="39" t="s">
        <v>1592</v>
      </c>
    </row>
    <row r="198" spans="1:13" ht="12.75">
      <c r="A198" t="s">
        <v>45</v>
      </c>
      <c r="C198" s="31" t="s">
        <v>74</v>
      </c>
      <c r="E198" s="33" t="s">
        <v>1593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691</v>
      </c>
      <c s="34" t="s">
        <v>1594</v>
      </c>
      <c s="35" t="s">
        <v>5</v>
      </c>
      <c s="6" t="s">
        <v>1595</v>
      </c>
      <c s="36" t="s">
        <v>1596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1568</v>
      </c>
    </row>
    <row r="202" spans="1:5" ht="89.25">
      <c r="A202" t="s">
        <v>58</v>
      </c>
      <c r="E202" s="39" t="s">
        <v>1597</v>
      </c>
    </row>
    <row r="203" spans="1:16" ht="12.75">
      <c r="A203" t="s">
        <v>48</v>
      </c>
      <c s="34" t="s">
        <v>1114</v>
      </c>
      <c s="34" t="s">
        <v>1598</v>
      </c>
      <c s="35" t="s">
        <v>5</v>
      </c>
      <c s="6" t="s">
        <v>1599</v>
      </c>
      <c s="36" t="s">
        <v>142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131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1564</v>
      </c>
    </row>
    <row r="206" spans="1:5" ht="89.25">
      <c r="A206" t="s">
        <v>58</v>
      </c>
      <c r="E206" s="39" t="s">
        <v>1600</v>
      </c>
    </row>
    <row r="207" spans="1:16" ht="12.75">
      <c r="A207" t="s">
        <v>48</v>
      </c>
      <c s="34" t="s">
        <v>1119</v>
      </c>
      <c s="34" t="s">
        <v>1601</v>
      </c>
      <c s="35" t="s">
        <v>5</v>
      </c>
      <c s="6" t="s">
        <v>1602</v>
      </c>
      <c s="36" t="s">
        <v>142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131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1568</v>
      </c>
    </row>
    <row r="210" spans="1:5" ht="89.25">
      <c r="A210" t="s">
        <v>58</v>
      </c>
      <c r="E210" s="39" t="s">
        <v>1600</v>
      </c>
    </row>
    <row r="211" spans="1:16" ht="12.75">
      <c r="A211" t="s">
        <v>48</v>
      </c>
      <c s="34" t="s">
        <v>1124</v>
      </c>
      <c s="34" t="s">
        <v>1603</v>
      </c>
      <c s="35" t="s">
        <v>5</v>
      </c>
      <c s="6" t="s">
        <v>1604</v>
      </c>
      <c s="36" t="s">
        <v>142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131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1304</v>
      </c>
    </row>
    <row r="214" spans="1:5" ht="89.25">
      <c r="A214" t="s">
        <v>58</v>
      </c>
      <c r="E214" s="39" t="s">
        <v>1605</v>
      </c>
    </row>
    <row r="215" spans="1:16" ht="12.75">
      <c r="A215" t="s">
        <v>48</v>
      </c>
      <c s="34" t="s">
        <v>1129</v>
      </c>
      <c s="34" t="s">
        <v>1606</v>
      </c>
      <c s="35" t="s">
        <v>5</v>
      </c>
      <c s="6" t="s">
        <v>1607</v>
      </c>
      <c s="36" t="s">
        <v>142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131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1304</v>
      </c>
    </row>
    <row r="218" spans="1:5" ht="89.25">
      <c r="A218" t="s">
        <v>58</v>
      </c>
      <c r="E218" s="39" t="s">
        <v>1608</v>
      </c>
    </row>
    <row r="219" spans="1:16" ht="12.75">
      <c r="A219" t="s">
        <v>48</v>
      </c>
      <c s="34" t="s">
        <v>1133</v>
      </c>
      <c s="34" t="s">
        <v>1609</v>
      </c>
      <c s="35" t="s">
        <v>5</v>
      </c>
      <c s="6" t="s">
        <v>1610</v>
      </c>
      <c s="36" t="s">
        <v>142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1304</v>
      </c>
    </row>
    <row r="222" spans="1:5" ht="89.25">
      <c r="A222" t="s">
        <v>58</v>
      </c>
      <c r="E222" s="39" t="s">
        <v>1611</v>
      </c>
    </row>
    <row r="223" spans="1:16" ht="12.75">
      <c r="A223" t="s">
        <v>48</v>
      </c>
      <c s="34" t="s">
        <v>1137</v>
      </c>
      <c s="34" t="s">
        <v>1612</v>
      </c>
      <c s="35" t="s">
        <v>5</v>
      </c>
      <c s="6" t="s">
        <v>1613</v>
      </c>
      <c s="36" t="s">
        <v>302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1439</v>
      </c>
    </row>
    <row r="226" spans="1:5" ht="89.25">
      <c r="A226" t="s">
        <v>58</v>
      </c>
      <c r="E226" s="39" t="s">
        <v>1614</v>
      </c>
    </row>
    <row r="227" spans="1:13" ht="12.75">
      <c r="A227" t="s">
        <v>45</v>
      </c>
      <c r="C227" s="31" t="s">
        <v>1657</v>
      </c>
      <c r="E227" s="33" t="s">
        <v>1658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1138</v>
      </c>
      <c s="34" t="s">
        <v>341</v>
      </c>
      <c s="35" t="s">
        <v>5</v>
      </c>
      <c s="6" t="s">
        <v>342</v>
      </c>
      <c s="36" t="s">
        <v>130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58</v>
      </c>
      <c r="E231" s="39" t="s">
        <v>344</v>
      </c>
    </row>
    <row r="232" spans="1:16" ht="12.75">
      <c r="A232" t="s">
        <v>48</v>
      </c>
      <c s="34" t="s">
        <v>1144</v>
      </c>
      <c s="34" t="s">
        <v>1659</v>
      </c>
      <c s="35" t="s">
        <v>5</v>
      </c>
      <c s="6" t="s">
        <v>1660</v>
      </c>
      <c s="36" t="s">
        <v>130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58</v>
      </c>
      <c r="E235" s="39" t="s">
        <v>1661</v>
      </c>
    </row>
    <row r="236" spans="1:16" ht="12.75">
      <c r="A236" t="s">
        <v>48</v>
      </c>
      <c s="34" t="s">
        <v>1148</v>
      </c>
      <c s="34" t="s">
        <v>1239</v>
      </c>
      <c s="35" t="s">
        <v>5</v>
      </c>
      <c s="6" t="s">
        <v>1240</v>
      </c>
      <c s="36" t="s">
        <v>136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58</v>
      </c>
      <c r="E239" s="39" t="s">
        <v>1241</v>
      </c>
    </row>
    <row r="240" spans="1:16" ht="12.75">
      <c r="A240" t="s">
        <v>48</v>
      </c>
      <c s="34" t="s">
        <v>1149</v>
      </c>
      <c s="34" t="s">
        <v>1662</v>
      </c>
      <c s="35" t="s">
        <v>5</v>
      </c>
      <c s="6" t="s">
        <v>1663</v>
      </c>
      <c s="36" t="s">
        <v>136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58</v>
      </c>
      <c r="E243" s="39" t="s">
        <v>1313</v>
      </c>
    </row>
    <row r="244" spans="1:16" ht="25.5">
      <c r="A244" t="s">
        <v>48</v>
      </c>
      <c s="34" t="s">
        <v>1153</v>
      </c>
      <c s="34" t="s">
        <v>1664</v>
      </c>
      <c s="35" t="s">
        <v>5</v>
      </c>
      <c s="6" t="s">
        <v>1665</v>
      </c>
      <c s="36" t="s">
        <v>142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58</v>
      </c>
      <c r="E247" s="39" t="s">
        <v>1316</v>
      </c>
    </row>
    <row r="248" spans="1:13" ht="12.75">
      <c r="A248" t="s">
        <v>45</v>
      </c>
      <c r="C248" s="31" t="s">
        <v>1666</v>
      </c>
      <c r="E248" s="33" t="s">
        <v>1470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1158</v>
      </c>
      <c s="34" t="s">
        <v>1488</v>
      </c>
      <c s="35" t="s">
        <v>5</v>
      </c>
      <c s="6" t="s">
        <v>1489</v>
      </c>
      <c s="36" t="s">
        <v>142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1479</v>
      </c>
    </row>
    <row r="252" spans="1:5" ht="102">
      <c r="A252" t="s">
        <v>58</v>
      </c>
      <c r="E252" s="39" t="s">
        <v>1487</v>
      </c>
    </row>
    <row r="253" spans="1:16" ht="12.75">
      <c r="A253" t="s">
        <v>48</v>
      </c>
      <c s="34" t="s">
        <v>1160</v>
      </c>
      <c s="34" t="s">
        <v>1492</v>
      </c>
      <c s="35" t="s">
        <v>5</v>
      </c>
      <c s="6" t="s">
        <v>1493</v>
      </c>
      <c s="36" t="s">
        <v>142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1497</v>
      </c>
    </row>
    <row r="256" spans="1:5" ht="102">
      <c r="A256" t="s">
        <v>58</v>
      </c>
      <c r="E256" s="39" t="s">
        <v>1487</v>
      </c>
    </row>
    <row r="257" spans="1:16" ht="12.75">
      <c r="A257" t="s">
        <v>48</v>
      </c>
      <c s="34" t="s">
        <v>1162</v>
      </c>
      <c s="34" t="s">
        <v>1498</v>
      </c>
      <c s="35" t="s">
        <v>5</v>
      </c>
      <c s="6" t="s">
        <v>1499</v>
      </c>
      <c s="36" t="s">
        <v>142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131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1497</v>
      </c>
    </row>
    <row r="260" spans="1:5" ht="102">
      <c r="A260" t="s">
        <v>58</v>
      </c>
      <c r="E260" s="39" t="s">
        <v>1487</v>
      </c>
    </row>
    <row r="261" spans="1:16" ht="12.75">
      <c r="A261" t="s">
        <v>48</v>
      </c>
      <c s="34" t="s">
        <v>1166</v>
      </c>
      <c s="34" t="s">
        <v>1667</v>
      </c>
      <c s="35" t="s">
        <v>5</v>
      </c>
      <c s="6" t="s">
        <v>1668</v>
      </c>
      <c s="36" t="s">
        <v>136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131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1504</v>
      </c>
    </row>
    <row r="264" spans="1:5" ht="102">
      <c r="A264" t="s">
        <v>58</v>
      </c>
      <c r="E264" s="39" t="s">
        <v>1669</v>
      </c>
    </row>
    <row r="265" spans="1:16" ht="12.75">
      <c r="A265" t="s">
        <v>48</v>
      </c>
      <c s="34" t="s">
        <v>1168</v>
      </c>
      <c s="34" t="s">
        <v>1670</v>
      </c>
      <c s="35" t="s">
        <v>5</v>
      </c>
      <c s="6" t="s">
        <v>1671</v>
      </c>
      <c s="36" t="s">
        <v>136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131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1504</v>
      </c>
    </row>
    <row r="268" spans="1:5" ht="102">
      <c r="A268" t="s">
        <v>58</v>
      </c>
      <c r="E268" s="39" t="s">
        <v>1669</v>
      </c>
    </row>
    <row r="269" spans="1:16" ht="12.75">
      <c r="A269" t="s">
        <v>48</v>
      </c>
      <c s="34" t="s">
        <v>1173</v>
      </c>
      <c s="34" t="s">
        <v>1622</v>
      </c>
      <c s="35" t="s">
        <v>5</v>
      </c>
      <c s="6" t="s">
        <v>1623</v>
      </c>
      <c s="36" t="s">
        <v>136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131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1624</v>
      </c>
    </row>
    <row r="272" spans="1:5" ht="89.25">
      <c r="A272" t="s">
        <v>58</v>
      </c>
      <c r="E272" s="39" t="s">
        <v>1625</v>
      </c>
    </row>
    <row r="273" spans="1:16" ht="12.75">
      <c r="A273" t="s">
        <v>48</v>
      </c>
      <c s="34" t="s">
        <v>1178</v>
      </c>
      <c s="34" t="s">
        <v>1518</v>
      </c>
      <c s="35" t="s">
        <v>5</v>
      </c>
      <c s="6" t="s">
        <v>1519</v>
      </c>
      <c s="36" t="s">
        <v>142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131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1304</v>
      </c>
    </row>
    <row r="276" spans="1:5" ht="89.25">
      <c r="A276" t="s">
        <v>58</v>
      </c>
      <c r="E276" s="39" t="s">
        <v>1520</v>
      </c>
    </row>
    <row r="277" spans="1:16" ht="12.75">
      <c r="A277" t="s">
        <v>48</v>
      </c>
      <c s="34" t="s">
        <v>1181</v>
      </c>
      <c s="34" t="s">
        <v>1521</v>
      </c>
      <c s="35" t="s">
        <v>5</v>
      </c>
      <c s="6" t="s">
        <v>1522</v>
      </c>
      <c s="36" t="s">
        <v>142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131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1523</v>
      </c>
    </row>
    <row r="280" spans="1:5" ht="89.25">
      <c r="A280" t="s">
        <v>58</v>
      </c>
      <c r="E280" s="39" t="s">
        <v>1520</v>
      </c>
    </row>
    <row r="281" spans="1:16" ht="12.75">
      <c r="A281" t="s">
        <v>48</v>
      </c>
      <c s="34" t="s">
        <v>1184</v>
      </c>
      <c s="34" t="s">
        <v>1524</v>
      </c>
      <c s="35" t="s">
        <v>5</v>
      </c>
      <c s="6" t="s">
        <v>1525</v>
      </c>
      <c s="36" t="s">
        <v>142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131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1523</v>
      </c>
    </row>
    <row r="284" spans="1:5" ht="89.25">
      <c r="A284" t="s">
        <v>58</v>
      </c>
      <c r="E284" s="39" t="s">
        <v>1520</v>
      </c>
    </row>
    <row r="285" spans="1:16" ht="12.75">
      <c r="A285" t="s">
        <v>48</v>
      </c>
      <c s="34" t="s">
        <v>1189</v>
      </c>
      <c s="34" t="s">
        <v>1558</v>
      </c>
      <c s="35" t="s">
        <v>5</v>
      </c>
      <c s="6" t="s">
        <v>1559</v>
      </c>
      <c s="36" t="s">
        <v>302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131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58</v>
      </c>
      <c r="E288" s="39" t="s">
        <v>1560</v>
      </c>
    </row>
    <row r="289" spans="1:13" ht="12.75">
      <c r="A289" t="s">
        <v>45</v>
      </c>
      <c r="C289" s="31" t="s">
        <v>1672</v>
      </c>
      <c r="E289" s="33" t="s">
        <v>1561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1191</v>
      </c>
      <c s="34" t="s">
        <v>1673</v>
      </c>
      <c s="35" t="s">
        <v>5</v>
      </c>
      <c s="6" t="s">
        <v>1674</v>
      </c>
      <c s="36" t="s">
        <v>136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1568</v>
      </c>
    </row>
    <row r="293" spans="1:5" ht="114.75">
      <c r="A293" t="s">
        <v>58</v>
      </c>
      <c r="E293" s="39" t="s">
        <v>1675</v>
      </c>
    </row>
    <row r="294" spans="1:16" ht="12.75">
      <c r="A294" t="s">
        <v>48</v>
      </c>
      <c s="34" t="s">
        <v>1195</v>
      </c>
      <c s="34" t="s">
        <v>1562</v>
      </c>
      <c s="35" t="s">
        <v>5</v>
      </c>
      <c s="6" t="s">
        <v>1563</v>
      </c>
      <c s="36" t="s">
        <v>302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1564</v>
      </c>
    </row>
    <row r="297" spans="1:5" ht="89.25">
      <c r="A297" t="s">
        <v>58</v>
      </c>
      <c r="E297" s="39" t="s">
        <v>1565</v>
      </c>
    </row>
    <row r="298" spans="1:16" ht="12.75">
      <c r="A298" t="s">
        <v>48</v>
      </c>
      <c s="34" t="s">
        <v>1200</v>
      </c>
      <c s="34" t="s">
        <v>1676</v>
      </c>
      <c s="35" t="s">
        <v>5</v>
      </c>
      <c s="6" t="s">
        <v>1677</v>
      </c>
      <c s="36" t="s">
        <v>142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1568</v>
      </c>
    </row>
    <row r="301" spans="1:5" ht="102">
      <c r="A301" t="s">
        <v>58</v>
      </c>
      <c r="E301" s="39" t="s">
        <v>1580</v>
      </c>
    </row>
    <row r="302" spans="1:16" ht="12.75">
      <c r="A302" t="s">
        <v>48</v>
      </c>
      <c s="34" t="s">
        <v>1202</v>
      </c>
      <c s="34" t="s">
        <v>1585</v>
      </c>
      <c s="35" t="s">
        <v>5</v>
      </c>
      <c s="6" t="s">
        <v>1586</v>
      </c>
      <c s="36" t="s">
        <v>142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1568</v>
      </c>
    </row>
    <row r="305" spans="1:5" ht="102">
      <c r="A305" t="s">
        <v>58</v>
      </c>
      <c r="E305" s="39" t="s">
        <v>1580</v>
      </c>
    </row>
    <row r="306" spans="1:16" ht="25.5">
      <c r="A306" t="s">
        <v>48</v>
      </c>
      <c s="34" t="s">
        <v>1204</v>
      </c>
      <c s="34" t="s">
        <v>1678</v>
      </c>
      <c s="35" t="s">
        <v>5</v>
      </c>
      <c s="6" t="s">
        <v>1679</v>
      </c>
      <c s="36" t="s">
        <v>142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1568</v>
      </c>
    </row>
    <row r="309" spans="1:5" ht="102">
      <c r="A309" t="s">
        <v>58</v>
      </c>
      <c r="E309" s="39" t="s">
        <v>1580</v>
      </c>
    </row>
    <row r="310" spans="1:16" ht="12.75">
      <c r="A310" t="s">
        <v>48</v>
      </c>
      <c s="34" t="s">
        <v>1206</v>
      </c>
      <c s="34" t="s">
        <v>1680</v>
      </c>
      <c s="35" t="s">
        <v>5</v>
      </c>
      <c s="6" t="s">
        <v>1681</v>
      </c>
      <c s="36" t="s">
        <v>142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1568</v>
      </c>
    </row>
    <row r="313" spans="1:5" ht="102">
      <c r="A313" t="s">
        <v>58</v>
      </c>
      <c r="E313" s="39" t="s">
        <v>1580</v>
      </c>
    </row>
    <row r="314" spans="1:16" ht="12.75">
      <c r="A314" t="s">
        <v>48</v>
      </c>
      <c s="34" t="s">
        <v>1212</v>
      </c>
      <c s="34" t="s">
        <v>1682</v>
      </c>
      <c s="35" t="s">
        <v>5</v>
      </c>
      <c s="6" t="s">
        <v>1683</v>
      </c>
      <c s="36" t="s">
        <v>142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1568</v>
      </c>
    </row>
    <row r="317" spans="1:5" ht="102">
      <c r="A317" t="s">
        <v>58</v>
      </c>
      <c r="E317" s="39" t="s">
        <v>1580</v>
      </c>
    </row>
    <row r="318" spans="1:16" ht="25.5">
      <c r="A318" t="s">
        <v>48</v>
      </c>
      <c s="34" t="s">
        <v>1216</v>
      </c>
      <c s="34" t="s">
        <v>1684</v>
      </c>
      <c s="35" t="s">
        <v>5</v>
      </c>
      <c s="6" t="s">
        <v>1685</v>
      </c>
      <c s="36" t="s">
        <v>136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131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1568</v>
      </c>
    </row>
    <row r="321" spans="1:5" ht="102">
      <c r="A321" t="s">
        <v>58</v>
      </c>
      <c r="E321" s="39" t="s">
        <v>1686</v>
      </c>
    </row>
    <row r="322" spans="1:16" ht="25.5">
      <c r="A322" t="s">
        <v>48</v>
      </c>
      <c s="34" t="s">
        <v>1687</v>
      </c>
      <c s="34" t="s">
        <v>1688</v>
      </c>
      <c s="35" t="s">
        <v>5</v>
      </c>
      <c s="6" t="s">
        <v>1689</v>
      </c>
      <c s="36" t="s">
        <v>136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131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1568</v>
      </c>
    </row>
    <row r="325" spans="1:5" ht="102">
      <c r="A325" t="s">
        <v>58</v>
      </c>
      <c r="E325" s="39" t="s">
        <v>1686</v>
      </c>
    </row>
    <row r="326" spans="1:13" ht="12.75">
      <c r="A326" t="s">
        <v>45</v>
      </c>
      <c r="C326" s="31" t="s">
        <v>1690</v>
      </c>
      <c r="E326" s="33" t="s">
        <v>1593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1691</v>
      </c>
      <c s="34" t="s">
        <v>1594</v>
      </c>
      <c s="35" t="s">
        <v>5</v>
      </c>
      <c s="6" t="s">
        <v>1595</v>
      </c>
      <c s="36" t="s">
        <v>1596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131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58</v>
      </c>
      <c r="E330" s="39" t="s">
        <v>1597</v>
      </c>
    </row>
    <row r="331" spans="1:16" ht="12.75">
      <c r="A331" t="s">
        <v>48</v>
      </c>
      <c s="34" t="s">
        <v>1692</v>
      </c>
      <c s="34" t="s">
        <v>1598</v>
      </c>
      <c s="35" t="s">
        <v>5</v>
      </c>
      <c s="6" t="s">
        <v>1599</v>
      </c>
      <c s="36" t="s">
        <v>142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131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58</v>
      </c>
      <c r="E334" s="39" t="s">
        <v>1600</v>
      </c>
    </row>
    <row r="335" spans="1:16" ht="12.75">
      <c r="A335" t="s">
        <v>48</v>
      </c>
      <c s="34" t="s">
        <v>1693</v>
      </c>
      <c s="34" t="s">
        <v>1601</v>
      </c>
      <c s="35" t="s">
        <v>5</v>
      </c>
      <c s="6" t="s">
        <v>1602</v>
      </c>
      <c s="36" t="s">
        <v>142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131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58</v>
      </c>
      <c r="E338" s="39" t="s">
        <v>1600</v>
      </c>
    </row>
    <row r="339" spans="1:16" ht="12.75">
      <c r="A339" t="s">
        <v>48</v>
      </c>
      <c s="34" t="s">
        <v>1694</v>
      </c>
      <c s="34" t="s">
        <v>1603</v>
      </c>
      <c s="35" t="s">
        <v>5</v>
      </c>
      <c s="6" t="s">
        <v>1604</v>
      </c>
      <c s="36" t="s">
        <v>142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131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58</v>
      </c>
      <c r="E342" s="39" t="s">
        <v>1605</v>
      </c>
    </row>
    <row r="343" spans="1:16" ht="12.75">
      <c r="A343" t="s">
        <v>48</v>
      </c>
      <c s="34" t="s">
        <v>1695</v>
      </c>
      <c s="34" t="s">
        <v>1606</v>
      </c>
      <c s="35" t="s">
        <v>5</v>
      </c>
      <c s="6" t="s">
        <v>1607</v>
      </c>
      <c s="36" t="s">
        <v>142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131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58</v>
      </c>
      <c r="E346" s="39" t="s">
        <v>1608</v>
      </c>
    </row>
    <row r="347" spans="1:16" ht="12.75">
      <c r="A347" t="s">
        <v>48</v>
      </c>
      <c s="34" t="s">
        <v>1696</v>
      </c>
      <c s="34" t="s">
        <v>1609</v>
      </c>
      <c s="35" t="s">
        <v>5</v>
      </c>
      <c s="6" t="s">
        <v>1610</v>
      </c>
      <c s="36" t="s">
        <v>142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131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58</v>
      </c>
      <c r="E350" s="39" t="s">
        <v>1611</v>
      </c>
    </row>
    <row r="351" spans="1:16" ht="12.75">
      <c r="A351" t="s">
        <v>48</v>
      </c>
      <c s="34" t="s">
        <v>1697</v>
      </c>
      <c s="34" t="s">
        <v>1612</v>
      </c>
      <c s="35" t="s">
        <v>5</v>
      </c>
      <c s="6" t="s">
        <v>1613</v>
      </c>
      <c s="36" t="s">
        <v>302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131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58</v>
      </c>
      <c r="E354" s="39" t="s">
        <v>1614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1698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1698</v>
      </c>
      <c r="E4" s="26" t="s">
        <v>1699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1702</v>
      </c>
      <c r="E8" s="30" t="s">
        <v>1701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1647</v>
      </c>
      <c s="35" t="s">
        <v>5</v>
      </c>
      <c s="6" t="s">
        <v>1648</v>
      </c>
      <c s="36" t="s">
        <v>142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1556</v>
      </c>
    </row>
    <row r="13" spans="1:5" ht="114.75">
      <c r="A13" t="s">
        <v>58</v>
      </c>
      <c r="E13" s="39" t="s">
        <v>1513</v>
      </c>
    </row>
    <row r="14" spans="1:16" ht="25.5">
      <c r="A14" t="s">
        <v>48</v>
      </c>
      <c s="34" t="s">
        <v>26</v>
      </c>
      <c s="34" t="s">
        <v>1703</v>
      </c>
      <c s="35" t="s">
        <v>5</v>
      </c>
      <c s="6" t="s">
        <v>1704</v>
      </c>
      <c s="36" t="s">
        <v>142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1556</v>
      </c>
    </row>
    <row r="17" spans="1:5" ht="76.5">
      <c r="A17" t="s">
        <v>58</v>
      </c>
      <c r="E17" s="39" t="s">
        <v>1705</v>
      </c>
    </row>
    <row r="18" spans="1:16" ht="25.5">
      <c r="A18" t="s">
        <v>48</v>
      </c>
      <c s="34" t="s">
        <v>25</v>
      </c>
      <c s="34" t="s">
        <v>1554</v>
      </c>
      <c s="35" t="s">
        <v>5</v>
      </c>
      <c s="6" t="s">
        <v>1555</v>
      </c>
      <c s="36" t="s">
        <v>142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1556</v>
      </c>
    </row>
    <row r="21" spans="1:5" ht="89.25">
      <c r="A21" t="s">
        <v>58</v>
      </c>
      <c r="E21" s="39" t="s">
        <v>1557</v>
      </c>
    </row>
    <row r="22" spans="1:16" ht="12.75">
      <c r="A22" t="s">
        <v>48</v>
      </c>
      <c s="34" t="s">
        <v>66</v>
      </c>
      <c s="34" t="s">
        <v>1601</v>
      </c>
      <c s="35" t="s">
        <v>5</v>
      </c>
      <c s="6" t="s">
        <v>1602</v>
      </c>
      <c s="36" t="s">
        <v>142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1556</v>
      </c>
    </row>
    <row r="25" spans="1:5" ht="89.25">
      <c r="A25" t="s">
        <v>58</v>
      </c>
      <c r="E25" s="39" t="s">
        <v>1600</v>
      </c>
    </row>
    <row r="26" spans="1:13" ht="12.75">
      <c r="A26" t="s">
        <v>45</v>
      </c>
      <c r="C26" s="31" t="s">
        <v>26</v>
      </c>
      <c r="E26" s="33" t="s">
        <v>1561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1678</v>
      </c>
      <c s="35" t="s">
        <v>5</v>
      </c>
      <c s="6" t="s">
        <v>1679</v>
      </c>
      <c s="36" t="s">
        <v>142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1556</v>
      </c>
    </row>
    <row r="30" spans="1:5" ht="102">
      <c r="A30" t="s">
        <v>58</v>
      </c>
      <c r="E30" s="39" t="s">
        <v>1580</v>
      </c>
    </row>
    <row r="31" spans="1:16" ht="12.75">
      <c r="A31" t="s">
        <v>48</v>
      </c>
      <c s="34" t="s">
        <v>74</v>
      </c>
      <c s="34" t="s">
        <v>1706</v>
      </c>
      <c s="35" t="s">
        <v>5</v>
      </c>
      <c s="6" t="s">
        <v>1707</v>
      </c>
      <c s="36" t="s">
        <v>136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1556</v>
      </c>
    </row>
    <row r="34" spans="1:5" ht="102">
      <c r="A34" t="s">
        <v>58</v>
      </c>
      <c r="E34" s="39" t="s">
        <v>1686</v>
      </c>
    </row>
    <row r="35" spans="1:13" ht="12.75">
      <c r="A35" t="s">
        <v>45</v>
      </c>
      <c r="C35" s="31" t="s">
        <v>25</v>
      </c>
      <c r="E35" s="33" t="s">
        <v>1593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1606</v>
      </c>
      <c s="35" t="s">
        <v>5</v>
      </c>
      <c s="6" t="s">
        <v>1607</v>
      </c>
      <c s="36" t="s">
        <v>142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1304</v>
      </c>
    </row>
    <row r="39" spans="1:5" ht="89.25">
      <c r="A39" t="s">
        <v>58</v>
      </c>
      <c r="E39" s="39" t="s">
        <v>1608</v>
      </c>
    </row>
    <row r="40" spans="1:16" ht="12.75">
      <c r="A40" t="s">
        <v>48</v>
      </c>
      <c s="34" t="s">
        <v>82</v>
      </c>
      <c s="34" t="s">
        <v>1609</v>
      </c>
      <c s="35" t="s">
        <v>5</v>
      </c>
      <c s="6" t="s">
        <v>1610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1304</v>
      </c>
    </row>
    <row r="43" spans="1:5" ht="89.25">
      <c r="A43" t="s">
        <v>58</v>
      </c>
      <c r="E43" s="39" t="s">
        <v>1611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1698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1698</v>
      </c>
      <c r="E4" s="26" t="s">
        <v>1699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1710</v>
      </c>
      <c r="E8" s="30" t="s">
        <v>1709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1470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1647</v>
      </c>
      <c s="35" t="s">
        <v>5</v>
      </c>
      <c s="6" t="s">
        <v>1648</v>
      </c>
      <c s="36" t="s">
        <v>142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1556</v>
      </c>
    </row>
    <row r="13" spans="1:5" ht="114.75">
      <c r="A13" t="s">
        <v>58</v>
      </c>
      <c r="E13" s="39" t="s">
        <v>1513</v>
      </c>
    </row>
    <row r="14" spans="1:16" ht="25.5">
      <c r="A14" t="s">
        <v>48</v>
      </c>
      <c s="34" t="s">
        <v>26</v>
      </c>
      <c s="34" t="s">
        <v>1711</v>
      </c>
      <c s="35" t="s">
        <v>5</v>
      </c>
      <c s="6" t="s">
        <v>1712</v>
      </c>
      <c s="36" t="s">
        <v>142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1556</v>
      </c>
    </row>
    <row r="17" spans="1:5" ht="114.75">
      <c r="A17" t="s">
        <v>58</v>
      </c>
      <c r="E17" s="39" t="s">
        <v>1513</v>
      </c>
    </row>
    <row r="18" spans="1:16" ht="25.5">
      <c r="A18" t="s">
        <v>48</v>
      </c>
      <c s="34" t="s">
        <v>25</v>
      </c>
      <c s="34" t="s">
        <v>1703</v>
      </c>
      <c s="35" t="s">
        <v>5</v>
      </c>
      <c s="6" t="s">
        <v>1704</v>
      </c>
      <c s="36" t="s">
        <v>142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1556</v>
      </c>
    </row>
    <row r="21" spans="1:5" ht="76.5">
      <c r="A21" t="s">
        <v>58</v>
      </c>
      <c r="E21" s="39" t="s">
        <v>1705</v>
      </c>
    </row>
    <row r="22" spans="1:16" ht="25.5">
      <c r="A22" t="s">
        <v>48</v>
      </c>
      <c s="34" t="s">
        <v>66</v>
      </c>
      <c s="34" t="s">
        <v>1554</v>
      </c>
      <c s="35" t="s">
        <v>5</v>
      </c>
      <c s="6" t="s">
        <v>1555</v>
      </c>
      <c s="36" t="s">
        <v>142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1556</v>
      </c>
    </row>
    <row r="25" spans="1:5" ht="89.25">
      <c r="A25" t="s">
        <v>58</v>
      </c>
      <c r="E25" s="39" t="s">
        <v>1557</v>
      </c>
    </row>
    <row r="26" spans="1:16" ht="12.75">
      <c r="A26" t="s">
        <v>48</v>
      </c>
      <c s="34" t="s">
        <v>70</v>
      </c>
      <c s="34" t="s">
        <v>1601</v>
      </c>
      <c s="35" t="s">
        <v>5</v>
      </c>
      <c s="6" t="s">
        <v>1602</v>
      </c>
      <c s="36" t="s">
        <v>142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1556</v>
      </c>
    </row>
    <row r="29" spans="1:5" ht="89.25">
      <c r="A29" t="s">
        <v>58</v>
      </c>
      <c r="E29" s="39" t="s">
        <v>1600</v>
      </c>
    </row>
    <row r="30" spans="1:13" ht="12.75">
      <c r="A30" t="s">
        <v>45</v>
      </c>
      <c r="C30" s="31" t="s">
        <v>26</v>
      </c>
      <c r="E30" s="33" t="s">
        <v>1561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1678</v>
      </c>
      <c s="35" t="s">
        <v>5</v>
      </c>
      <c s="6" t="s">
        <v>1679</v>
      </c>
      <c s="36" t="s">
        <v>142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1556</v>
      </c>
    </row>
    <row r="34" spans="1:5" ht="102">
      <c r="A34" t="s">
        <v>58</v>
      </c>
      <c r="E34" s="39" t="s">
        <v>1580</v>
      </c>
    </row>
    <row r="35" spans="1:16" ht="12.75">
      <c r="A35" t="s">
        <v>48</v>
      </c>
      <c s="34" t="s">
        <v>78</v>
      </c>
      <c s="34" t="s">
        <v>1706</v>
      </c>
      <c s="35" t="s">
        <v>5</v>
      </c>
      <c s="6" t="s">
        <v>1707</v>
      </c>
      <c s="36" t="s">
        <v>136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1556</v>
      </c>
    </row>
    <row r="38" spans="1:5" ht="102">
      <c r="A38" t="s">
        <v>58</v>
      </c>
      <c r="E38" s="39" t="s">
        <v>1686</v>
      </c>
    </row>
    <row r="39" spans="1:13" ht="12.75">
      <c r="A39" t="s">
        <v>45</v>
      </c>
      <c r="C39" s="31" t="s">
        <v>25</v>
      </c>
      <c r="E39" s="33" t="s">
        <v>1593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1606</v>
      </c>
      <c s="35" t="s">
        <v>5</v>
      </c>
      <c s="6" t="s">
        <v>1607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1304</v>
      </c>
    </row>
    <row r="43" spans="1:5" ht="89.25">
      <c r="A43" t="s">
        <v>58</v>
      </c>
      <c r="E43" s="39" t="s">
        <v>1608</v>
      </c>
    </row>
    <row r="44" spans="1:16" ht="12.75">
      <c r="A44" t="s">
        <v>48</v>
      </c>
      <c s="34" t="s">
        <v>86</v>
      </c>
      <c s="34" t="s">
        <v>1609</v>
      </c>
      <c s="35" t="s">
        <v>5</v>
      </c>
      <c s="6" t="s">
        <v>1610</v>
      </c>
      <c s="36" t="s">
        <v>142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1304</v>
      </c>
    </row>
    <row r="47" spans="1:5" ht="89.25">
      <c r="A47" t="s">
        <v>58</v>
      </c>
      <c r="E47" s="39" t="s">
        <v>1611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COUNTIFS(L8:L64,"=0",A8:A64,"P")+COUNTIFS(L8:L64,"",A8:A64,"P")+SUM(Q8:Q64)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0+J9+J22+J55</f>
      </c>
      <c s="29">
        <f>0+K9+K22+K55</f>
      </c>
      <c s="29">
        <f>0+L9+L22+L55</f>
      </c>
      <c s="29">
        <f>0+M9+M22+M55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56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56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56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130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132</v>
      </c>
    </row>
    <row r="26" spans="1:5" ht="89.25">
      <c r="A26" t="s">
        <v>58</v>
      </c>
      <c r="E26" s="39" t="s">
        <v>133</v>
      </c>
    </row>
    <row r="27" spans="1:16" ht="25.5">
      <c r="A27" t="s">
        <v>48</v>
      </c>
      <c s="34" t="s">
        <v>70</v>
      </c>
      <c s="34" t="s">
        <v>134</v>
      </c>
      <c s="35" t="s">
        <v>5</v>
      </c>
      <c s="6" t="s">
        <v>135</v>
      </c>
      <c s="36" t="s">
        <v>136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137</v>
      </c>
    </row>
    <row r="29" spans="1:5" ht="12.75">
      <c r="A29" s="35" t="s">
        <v>56</v>
      </c>
      <c r="E29" s="40" t="s">
        <v>138</v>
      </c>
    </row>
    <row r="30" spans="1:5" ht="102">
      <c r="A30" t="s">
        <v>58</v>
      </c>
      <c r="E30" s="39" t="s">
        <v>139</v>
      </c>
    </row>
    <row r="31" spans="1:16" ht="12.75">
      <c r="A31" t="s">
        <v>48</v>
      </c>
      <c s="34" t="s">
        <v>74</v>
      </c>
      <c s="34" t="s">
        <v>140</v>
      </c>
      <c s="35" t="s">
        <v>5</v>
      </c>
      <c s="6" t="s">
        <v>141</v>
      </c>
      <c s="36" t="s">
        <v>142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143</v>
      </c>
    </row>
    <row r="33" spans="1:5" ht="63.75">
      <c r="A33" s="35" t="s">
        <v>56</v>
      </c>
      <c r="E33" s="40" t="s">
        <v>144</v>
      </c>
    </row>
    <row r="34" spans="1:5" ht="114.75">
      <c r="A34" t="s">
        <v>58</v>
      </c>
      <c r="E34" s="39" t="s">
        <v>145</v>
      </c>
    </row>
    <row r="35" spans="1:16" ht="12.75">
      <c r="A35" t="s">
        <v>48</v>
      </c>
      <c s="34" t="s">
        <v>78</v>
      </c>
      <c s="34" t="s">
        <v>146</v>
      </c>
      <c s="35" t="s">
        <v>5</v>
      </c>
      <c s="6" t="s">
        <v>147</v>
      </c>
      <c s="36" t="s">
        <v>142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144</v>
      </c>
    </row>
    <row r="38" spans="1:5" ht="140.25">
      <c r="A38" t="s">
        <v>58</v>
      </c>
      <c r="E38" s="39" t="s">
        <v>148</v>
      </c>
    </row>
    <row r="39" spans="1:16" ht="12.75">
      <c r="A39" t="s">
        <v>48</v>
      </c>
      <c s="34" t="s">
        <v>82</v>
      </c>
      <c s="34" t="s">
        <v>149</v>
      </c>
      <c s="35" t="s">
        <v>5</v>
      </c>
      <c s="6" t="s">
        <v>150</v>
      </c>
      <c s="36" t="s">
        <v>115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151</v>
      </c>
    </row>
    <row r="41" spans="1:5" ht="12.75">
      <c r="A41" s="35" t="s">
        <v>56</v>
      </c>
      <c r="E41" s="40" t="s">
        <v>117</v>
      </c>
    </row>
    <row r="42" spans="1:5" ht="76.5">
      <c r="A42" t="s">
        <v>58</v>
      </c>
      <c r="E42" s="39" t="s">
        <v>152</v>
      </c>
    </row>
    <row r="43" spans="1:16" ht="12.75">
      <c r="A43" t="s">
        <v>48</v>
      </c>
      <c s="34" t="s">
        <v>86</v>
      </c>
      <c s="34" t="s">
        <v>153</v>
      </c>
      <c s="35" t="s">
        <v>5</v>
      </c>
      <c s="6" t="s">
        <v>154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117</v>
      </c>
    </row>
    <row r="46" spans="1:5" ht="76.5">
      <c r="A46" t="s">
        <v>58</v>
      </c>
      <c r="E46" s="39" t="s">
        <v>155</v>
      </c>
    </row>
    <row r="47" spans="1:16" ht="12.75">
      <c r="A47" t="s">
        <v>48</v>
      </c>
      <c s="34" t="s">
        <v>90</v>
      </c>
      <c s="34" t="s">
        <v>156</v>
      </c>
      <c s="35" t="s">
        <v>5</v>
      </c>
      <c s="6" t="s">
        <v>157</v>
      </c>
      <c s="36" t="s">
        <v>158</v>
      </c>
      <c s="37">
        <v>8756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159</v>
      </c>
    </row>
    <row r="49" spans="1:5" ht="12.75">
      <c r="A49" s="35" t="s">
        <v>56</v>
      </c>
      <c r="E49" s="40" t="s">
        <v>117</v>
      </c>
    </row>
    <row r="50" spans="1:5" ht="25.5">
      <c r="A50" t="s">
        <v>58</v>
      </c>
      <c r="E50" s="39" t="s">
        <v>160</v>
      </c>
    </row>
    <row r="51" spans="1:16" ht="12.75">
      <c r="A51" t="s">
        <v>48</v>
      </c>
      <c s="34" t="s">
        <v>94</v>
      </c>
      <c s="34" t="s">
        <v>161</v>
      </c>
      <c s="35" t="s">
        <v>5</v>
      </c>
      <c s="6" t="s">
        <v>162</v>
      </c>
      <c s="36" t="s">
        <v>115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117</v>
      </c>
    </row>
    <row r="54" spans="1:5" ht="12.75">
      <c r="A54" t="s">
        <v>58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163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48</v>
      </c>
      <c s="34" t="s">
        <v>98</v>
      </c>
      <c s="34" t="s">
        <v>164</v>
      </c>
      <c s="35" t="s">
        <v>5</v>
      </c>
      <c s="6" t="s">
        <v>165</v>
      </c>
      <c s="36" t="s">
        <v>115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165</v>
      </c>
    </row>
    <row r="59" spans="1:5" ht="25.5">
      <c r="A59" t="s">
        <v>58</v>
      </c>
      <c r="E59" s="39" t="s">
        <v>166</v>
      </c>
    </row>
    <row r="60" spans="1:16" ht="12.75">
      <c r="A60" t="s">
        <v>48</v>
      </c>
      <c s="34" t="s">
        <v>103</v>
      </c>
      <c s="34" t="s">
        <v>167</v>
      </c>
      <c s="35" t="s">
        <v>5</v>
      </c>
      <c s="6" t="s">
        <v>168</v>
      </c>
      <c s="36" t="s">
        <v>115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169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170</v>
      </c>
    </row>
    <row r="64" spans="1:16" ht="12.75">
      <c r="A64" t="s">
        <v>48</v>
      </c>
      <c s="34" t="s">
        <v>171</v>
      </c>
      <c s="34" t="s">
        <v>172</v>
      </c>
      <c s="35" t="s">
        <v>5</v>
      </c>
      <c s="6" t="s">
        <v>173</v>
      </c>
      <c s="36" t="s">
        <v>115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174</v>
      </c>
    </row>
    <row r="66" spans="1:5" ht="12.75">
      <c r="A66" s="35" t="s">
        <v>56</v>
      </c>
      <c r="E66" s="40" t="s">
        <v>175</v>
      </c>
    </row>
    <row r="67" spans="1:5" ht="38.25">
      <c r="A67" t="s">
        <v>58</v>
      </c>
      <c r="E67" s="39" t="s">
        <v>176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177</v>
      </c>
      <c r="E4" s="26" t="s">
        <v>178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181</v>
      </c>
      <c r="E8" s="30" t="s">
        <v>180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183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184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185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186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187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70</v>
      </c>
      <c s="34" t="s">
        <v>188</v>
      </c>
      <c s="35" t="s">
        <v>5</v>
      </c>
      <c s="6" t="s">
        <v>189</v>
      </c>
      <c s="36" t="s">
        <v>130</v>
      </c>
      <c s="37">
        <v>577.94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25.5">
      <c r="A28" s="35" t="s">
        <v>55</v>
      </c>
      <c r="E28" s="39" t="s">
        <v>190</v>
      </c>
    </row>
    <row r="29" spans="1:5" ht="63.75">
      <c r="A29" s="35" t="s">
        <v>56</v>
      </c>
      <c r="E29" s="40" t="s">
        <v>191</v>
      </c>
    </row>
    <row r="30" spans="1:5" ht="89.25">
      <c r="A30" t="s">
        <v>58</v>
      </c>
      <c r="E30" s="39" t="s">
        <v>133</v>
      </c>
    </row>
    <row r="31" spans="1:16" ht="12.75">
      <c r="A31" t="s">
        <v>48</v>
      </c>
      <c s="34" t="s">
        <v>74</v>
      </c>
      <c s="34" t="s">
        <v>192</v>
      </c>
      <c s="35" t="s">
        <v>5</v>
      </c>
      <c s="6" t="s">
        <v>193</v>
      </c>
      <c s="36" t="s">
        <v>130</v>
      </c>
      <c s="37">
        <v>1165.5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194</v>
      </c>
    </row>
    <row r="34" spans="1:5" ht="89.25">
      <c r="A34" t="s">
        <v>58</v>
      </c>
      <c r="E34" s="39" t="s">
        <v>133</v>
      </c>
    </row>
    <row r="35" spans="1:16" ht="12.75">
      <c r="A35" t="s">
        <v>48</v>
      </c>
      <c s="34" t="s">
        <v>78</v>
      </c>
      <c s="34" t="s">
        <v>128</v>
      </c>
      <c s="35" t="s">
        <v>5</v>
      </c>
      <c s="6" t="s">
        <v>129</v>
      </c>
      <c s="36" t="s">
        <v>130</v>
      </c>
      <c s="37">
        <v>1318.56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195</v>
      </c>
    </row>
    <row r="38" spans="1:5" ht="89.25">
      <c r="A38" t="s">
        <v>58</v>
      </c>
      <c r="E38" s="39" t="s">
        <v>133</v>
      </c>
    </row>
    <row r="39" spans="1:16" ht="25.5">
      <c r="A39" t="s">
        <v>48</v>
      </c>
      <c s="34" t="s">
        <v>82</v>
      </c>
      <c s="34" t="s">
        <v>196</v>
      </c>
      <c s="35" t="s">
        <v>5</v>
      </c>
      <c s="6" t="s">
        <v>197</v>
      </c>
      <c s="36" t="s">
        <v>136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198</v>
      </c>
    </row>
    <row r="41" spans="1:5" ht="12.75">
      <c r="A41" s="35" t="s">
        <v>56</v>
      </c>
      <c r="E41" s="40" t="s">
        <v>199</v>
      </c>
    </row>
    <row r="42" spans="1:5" ht="344.25">
      <c r="A42" t="s">
        <v>58</v>
      </c>
      <c r="E42" s="39" t="s">
        <v>200</v>
      </c>
    </row>
    <row r="43" spans="1:16" ht="25.5">
      <c r="A43" t="s">
        <v>48</v>
      </c>
      <c s="34" t="s">
        <v>86</v>
      </c>
      <c s="34" t="s">
        <v>201</v>
      </c>
      <c s="35" t="s">
        <v>5</v>
      </c>
      <c s="6" t="s">
        <v>202</v>
      </c>
      <c s="36" t="s">
        <v>136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203</v>
      </c>
    </row>
    <row r="45" spans="1:5" ht="12.75">
      <c r="A45" s="35" t="s">
        <v>56</v>
      </c>
      <c r="E45" s="40" t="s">
        <v>204</v>
      </c>
    </row>
    <row r="46" spans="1:5" ht="344.25">
      <c r="A46" t="s">
        <v>58</v>
      </c>
      <c r="E46" s="39" t="s">
        <v>205</v>
      </c>
    </row>
    <row r="47" spans="1:16" ht="25.5">
      <c r="A47" t="s">
        <v>48</v>
      </c>
      <c s="34" t="s">
        <v>90</v>
      </c>
      <c s="34" t="s">
        <v>206</v>
      </c>
      <c s="35" t="s">
        <v>5</v>
      </c>
      <c s="6" t="s">
        <v>207</v>
      </c>
      <c s="36" t="s">
        <v>136</v>
      </c>
      <c s="37">
        <v>272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25.5">
      <c r="A48" s="35" t="s">
        <v>55</v>
      </c>
      <c r="E48" s="39" t="s">
        <v>208</v>
      </c>
    </row>
    <row r="49" spans="1:5" ht="12.75">
      <c r="A49" s="35" t="s">
        <v>56</v>
      </c>
      <c r="E49" s="40" t="s">
        <v>209</v>
      </c>
    </row>
    <row r="50" spans="1:5" ht="331.5">
      <c r="A50" t="s">
        <v>58</v>
      </c>
      <c r="E50" s="39" t="s">
        <v>210</v>
      </c>
    </row>
    <row r="51" spans="1:16" ht="25.5">
      <c r="A51" t="s">
        <v>48</v>
      </c>
      <c s="34" t="s">
        <v>94</v>
      </c>
      <c s="34" t="s">
        <v>211</v>
      </c>
      <c s="35" t="s">
        <v>5</v>
      </c>
      <c s="6" t="s">
        <v>212</v>
      </c>
      <c s="36" t="s">
        <v>136</v>
      </c>
      <c s="37">
        <v>2902.2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25.5">
      <c r="A52" s="35" t="s">
        <v>55</v>
      </c>
      <c r="E52" s="39" t="s">
        <v>213</v>
      </c>
    </row>
    <row r="53" spans="1:5" ht="38.25">
      <c r="A53" s="35" t="s">
        <v>56</v>
      </c>
      <c r="E53" s="40" t="s">
        <v>214</v>
      </c>
    </row>
    <row r="54" spans="1:5" ht="114.75">
      <c r="A54" t="s">
        <v>58</v>
      </c>
      <c r="E54" s="39" t="s">
        <v>215</v>
      </c>
    </row>
    <row r="55" spans="1:16" ht="12.75">
      <c r="A55" t="s">
        <v>48</v>
      </c>
      <c s="34" t="s">
        <v>98</v>
      </c>
      <c s="34" t="s">
        <v>216</v>
      </c>
      <c s="35" t="s">
        <v>5</v>
      </c>
      <c s="6" t="s">
        <v>217</v>
      </c>
      <c s="36" t="s">
        <v>136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218</v>
      </c>
    </row>
    <row r="57" spans="1:5" ht="12.75">
      <c r="A57" s="35" t="s">
        <v>56</v>
      </c>
      <c r="E57" s="40" t="s">
        <v>219</v>
      </c>
    </row>
    <row r="58" spans="1:5" ht="153">
      <c r="A58" t="s">
        <v>58</v>
      </c>
      <c r="E58" s="39" t="s">
        <v>220</v>
      </c>
    </row>
    <row r="59" spans="1:16" ht="25.5">
      <c r="A59" t="s">
        <v>48</v>
      </c>
      <c s="34" t="s">
        <v>103</v>
      </c>
      <c s="34" t="s">
        <v>221</v>
      </c>
      <c s="35" t="s">
        <v>5</v>
      </c>
      <c s="6" t="s">
        <v>222</v>
      </c>
      <c s="36" t="s">
        <v>142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223</v>
      </c>
    </row>
    <row r="61" spans="1:5" ht="12.75">
      <c r="A61" s="35" t="s">
        <v>56</v>
      </c>
      <c r="E61" s="40" t="s">
        <v>224</v>
      </c>
    </row>
    <row r="62" spans="1:5" ht="191.25">
      <c r="A62" t="s">
        <v>58</v>
      </c>
      <c r="E62" s="39" t="s">
        <v>225</v>
      </c>
    </row>
    <row r="63" spans="1:16" ht="12.75">
      <c r="A63" t="s">
        <v>48</v>
      </c>
      <c s="34" t="s">
        <v>171</v>
      </c>
      <c s="34" t="s">
        <v>226</v>
      </c>
      <c s="35" t="s">
        <v>5</v>
      </c>
      <c s="6" t="s">
        <v>227</v>
      </c>
      <c s="36" t="s">
        <v>142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228</v>
      </c>
    </row>
    <row r="65" spans="1:5" ht="12.75">
      <c r="A65" s="35" t="s">
        <v>56</v>
      </c>
      <c r="E65" s="40" t="s">
        <v>229</v>
      </c>
    </row>
    <row r="66" spans="1:5" ht="255">
      <c r="A66" t="s">
        <v>58</v>
      </c>
      <c r="E66" s="39" t="s">
        <v>230</v>
      </c>
    </row>
    <row r="67" spans="1:16" ht="12.75">
      <c r="A67" t="s">
        <v>48</v>
      </c>
      <c s="34" t="s">
        <v>231</v>
      </c>
      <c s="34" t="s">
        <v>232</v>
      </c>
      <c s="35" t="s">
        <v>5</v>
      </c>
      <c s="6" t="s">
        <v>233</v>
      </c>
      <c s="36" t="s">
        <v>142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234</v>
      </c>
    </row>
    <row r="69" spans="1:5" ht="12.75">
      <c r="A69" s="35" t="s">
        <v>56</v>
      </c>
      <c r="E69" s="40" t="s">
        <v>235</v>
      </c>
    </row>
    <row r="70" spans="1:5" ht="255">
      <c r="A70" t="s">
        <v>58</v>
      </c>
      <c r="E70" s="39" t="s">
        <v>230</v>
      </c>
    </row>
    <row r="71" spans="1:16" ht="12.75">
      <c r="A71" t="s">
        <v>48</v>
      </c>
      <c s="34" t="s">
        <v>236</v>
      </c>
      <c s="34" t="s">
        <v>237</v>
      </c>
      <c s="35" t="s">
        <v>5</v>
      </c>
      <c s="6" t="s">
        <v>238</v>
      </c>
      <c s="36" t="s">
        <v>136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239</v>
      </c>
    </row>
    <row r="74" spans="1:5" ht="165.75">
      <c r="A74" t="s">
        <v>58</v>
      </c>
      <c r="E74" s="39" t="s">
        <v>240</v>
      </c>
    </row>
    <row r="75" spans="1:16" ht="25.5">
      <c r="A75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136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244</v>
      </c>
    </row>
    <row r="78" spans="1:5" ht="178.5">
      <c r="A78" t="s">
        <v>58</v>
      </c>
      <c r="E78" s="39" t="s">
        <v>245</v>
      </c>
    </row>
    <row r="79" spans="1:13" ht="12.75">
      <c r="A79" t="s">
        <v>45</v>
      </c>
      <c r="C79" s="31" t="s">
        <v>78</v>
      </c>
      <c r="E79" s="33" t="s">
        <v>246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247</v>
      </c>
      <c s="34" t="s">
        <v>140</v>
      </c>
      <c s="35" t="s">
        <v>5</v>
      </c>
      <c s="6" t="s">
        <v>141</v>
      </c>
      <c s="36" t="s">
        <v>142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143</v>
      </c>
    </row>
    <row r="82" spans="1:5" ht="12.75">
      <c r="A82" s="35" t="s">
        <v>56</v>
      </c>
      <c r="E82" s="40" t="s">
        <v>248</v>
      </c>
    </row>
    <row r="83" spans="1:5" ht="114.75">
      <c r="A83" t="s">
        <v>58</v>
      </c>
      <c r="E83" s="39" t="s">
        <v>145</v>
      </c>
    </row>
    <row r="84" spans="1:16" ht="12.75">
      <c r="A84" t="s">
        <v>48</v>
      </c>
      <c s="34" t="s">
        <v>249</v>
      </c>
      <c s="34" t="s">
        <v>146</v>
      </c>
      <c s="35" t="s">
        <v>5</v>
      </c>
      <c s="6" t="s">
        <v>147</v>
      </c>
      <c s="36" t="s">
        <v>142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248</v>
      </c>
    </row>
    <row r="87" spans="1:5" ht="140.25">
      <c r="A87" t="s">
        <v>58</v>
      </c>
      <c r="E87" s="39" t="s">
        <v>148</v>
      </c>
    </row>
    <row r="88" spans="1:13" ht="12.75">
      <c r="A88" t="s">
        <v>45</v>
      </c>
      <c r="C88" s="31" t="s">
        <v>86</v>
      </c>
      <c r="E88" s="33" t="s">
        <v>250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251</v>
      </c>
      <c s="34" t="s">
        <v>252</v>
      </c>
      <c s="35" t="s">
        <v>5</v>
      </c>
      <c s="6" t="s">
        <v>253</v>
      </c>
      <c s="36" t="s">
        <v>158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254</v>
      </c>
    </row>
    <row r="92" spans="1:5" ht="153">
      <c r="A92" t="s">
        <v>58</v>
      </c>
      <c r="E92" s="39" t="s">
        <v>255</v>
      </c>
    </row>
    <row r="93" spans="1:16" ht="12.75">
      <c r="A93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130</v>
      </c>
      <c s="37">
        <v>2251.2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259</v>
      </c>
    </row>
    <row r="96" spans="1:5" ht="140.25">
      <c r="A96" t="s">
        <v>58</v>
      </c>
      <c r="E96" s="39" t="s">
        <v>260</v>
      </c>
    </row>
    <row r="97" spans="1:16" ht="25.5">
      <c r="A97" t="s">
        <v>48</v>
      </c>
      <c s="34" t="s">
        <v>261</v>
      </c>
      <c s="34" t="s">
        <v>262</v>
      </c>
      <c s="35" t="s">
        <v>5</v>
      </c>
      <c s="6" t="s">
        <v>263</v>
      </c>
      <c s="36" t="s">
        <v>264</v>
      </c>
      <c s="37">
        <v>13507.2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265</v>
      </c>
    </row>
    <row r="100" spans="1:5" ht="127.5">
      <c r="A100" t="s">
        <v>58</v>
      </c>
      <c r="E100" s="39" t="s">
        <v>266</v>
      </c>
    </row>
    <row r="101" spans="1:16" ht="25.5">
      <c r="A101" t="s">
        <v>48</v>
      </c>
      <c s="34" t="s">
        <v>267</v>
      </c>
      <c s="34" t="s">
        <v>268</v>
      </c>
      <c s="35" t="s">
        <v>5</v>
      </c>
      <c s="6" t="s">
        <v>269</v>
      </c>
      <c s="36" t="s">
        <v>136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12.75">
      <c r="A102" s="35" t="s">
        <v>55</v>
      </c>
      <c r="E102" s="39" t="s">
        <v>270</v>
      </c>
    </row>
    <row r="103" spans="1:5" ht="12.75">
      <c r="A103" s="35" t="s">
        <v>56</v>
      </c>
      <c r="E103" s="40" t="s">
        <v>271</v>
      </c>
    </row>
    <row r="104" spans="1:5" ht="178.5">
      <c r="A104" t="s">
        <v>58</v>
      </c>
      <c r="E104" s="39" t="s">
        <v>272</v>
      </c>
    </row>
    <row r="105" spans="1:16" ht="25.5">
      <c r="A105" t="s">
        <v>48</v>
      </c>
      <c s="34" t="s">
        <v>273</v>
      </c>
      <c s="34" t="s">
        <v>274</v>
      </c>
      <c s="35" t="s">
        <v>5</v>
      </c>
      <c s="6" t="s">
        <v>275</v>
      </c>
      <c s="36" t="s">
        <v>136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131</v>
      </c>
      <c>
        <f>(M105*21)/100</f>
      </c>
      <c t="s">
        <v>26</v>
      </c>
    </row>
    <row r="106" spans="1:5" ht="12.75">
      <c r="A106" s="35" t="s">
        <v>55</v>
      </c>
      <c r="E106" s="39" t="s">
        <v>198</v>
      </c>
    </row>
    <row r="107" spans="1:5" ht="12.75">
      <c r="A107" s="35" t="s">
        <v>56</v>
      </c>
      <c r="E107" s="40" t="s">
        <v>276</v>
      </c>
    </row>
    <row r="108" spans="1:5" ht="204">
      <c r="A108" t="s">
        <v>58</v>
      </c>
      <c r="E108" s="39" t="s">
        <v>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177</v>
      </c>
      <c r="E4" s="26" t="s">
        <v>178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280</v>
      </c>
      <c r="E8" s="30" t="s">
        <v>279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250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281</v>
      </c>
      <c s="35" t="s">
        <v>5</v>
      </c>
      <c s="6" t="s">
        <v>282</v>
      </c>
      <c s="36" t="s">
        <v>142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283</v>
      </c>
    </row>
    <row r="12" spans="1:5" ht="12.75">
      <c r="A12" s="35" t="s">
        <v>56</v>
      </c>
      <c r="E12" s="40" t="s">
        <v>5</v>
      </c>
    </row>
    <row r="13" spans="1:5" ht="51">
      <c r="A13" t="s">
        <v>58</v>
      </c>
      <c r="E13" s="39" t="s">
        <v>284</v>
      </c>
    </row>
    <row r="14" spans="1:16" ht="12.75">
      <c r="A14" t="s">
        <v>48</v>
      </c>
      <c s="34" t="s">
        <v>26</v>
      </c>
      <c s="34" t="s">
        <v>285</v>
      </c>
      <c s="35" t="s">
        <v>5</v>
      </c>
      <c s="6" t="s">
        <v>286</v>
      </c>
      <c s="36" t="s">
        <v>142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287</v>
      </c>
    </row>
    <row r="18" spans="1:16" ht="12.75">
      <c r="A18" t="s">
        <v>48</v>
      </c>
      <c s="34" t="s">
        <v>25</v>
      </c>
      <c s="34" t="s">
        <v>288</v>
      </c>
      <c s="35" t="s">
        <v>5</v>
      </c>
      <c s="6" t="s">
        <v>289</v>
      </c>
      <c s="36" t="s">
        <v>142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58</v>
      </c>
      <c r="E21" s="39" t="s">
        <v>290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291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291</v>
      </c>
      <c r="E4" s="26" t="s">
        <v>292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295</v>
      </c>
      <c r="E8" s="30" t="s">
        <v>294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296</v>
      </c>
      <c s="35" t="s">
        <v>5</v>
      </c>
      <c s="6" t="s">
        <v>297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298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299</v>
      </c>
    </row>
    <row r="14" spans="1:16" ht="12.75">
      <c r="A14" t="s">
        <v>48</v>
      </c>
      <c s="34" t="s">
        <v>26</v>
      </c>
      <c s="34" t="s">
        <v>300</v>
      </c>
      <c s="35" t="s">
        <v>5</v>
      </c>
      <c s="6" t="s">
        <v>301</v>
      </c>
      <c s="36" t="s">
        <v>302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303</v>
      </c>
    </row>
    <row r="18" spans="1:16" ht="12.75">
      <c r="A18" t="s">
        <v>48</v>
      </c>
      <c s="34" t="s">
        <v>25</v>
      </c>
      <c s="34" t="s">
        <v>304</v>
      </c>
      <c s="35" t="s">
        <v>5</v>
      </c>
      <c s="6" t="s">
        <v>305</v>
      </c>
      <c s="36" t="s">
        <v>158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306</v>
      </c>
    </row>
    <row r="20" spans="1:5" ht="12.75">
      <c r="A20" s="35" t="s">
        <v>56</v>
      </c>
      <c r="E20" s="40" t="s">
        <v>307</v>
      </c>
    </row>
    <row r="21" spans="1:5" ht="12.75">
      <c r="A21" t="s">
        <v>58</v>
      </c>
      <c r="E21" s="39" t="s">
        <v>5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25.5">
      <c r="A24" s="35" t="s">
        <v>56</v>
      </c>
      <c r="E24" s="40" t="s">
        <v>308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309</v>
      </c>
    </row>
    <row r="32" spans="1:5" ht="12.75">
      <c r="A32" s="35" t="s">
        <v>56</v>
      </c>
      <c r="E32" s="40" t="s">
        <v>310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311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78</v>
      </c>
      <c s="34" t="s">
        <v>312</v>
      </c>
      <c s="35" t="s">
        <v>5</v>
      </c>
      <c s="6" t="s">
        <v>313</v>
      </c>
      <c s="36" t="s">
        <v>158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314</v>
      </c>
    </row>
    <row r="37" spans="1:5" ht="12.75">
      <c r="A37" s="35" t="s">
        <v>56</v>
      </c>
      <c r="E37" s="40" t="s">
        <v>315</v>
      </c>
    </row>
    <row r="38" spans="1:5" ht="38.25">
      <c r="A38" t="s">
        <v>58</v>
      </c>
      <c r="E38" s="39" t="s">
        <v>316</v>
      </c>
    </row>
    <row r="39" spans="1:16" ht="12.75">
      <c r="A39" t="s">
        <v>48</v>
      </c>
      <c s="34" t="s">
        <v>82</v>
      </c>
      <c s="34" t="s">
        <v>317</v>
      </c>
      <c s="35" t="s">
        <v>5</v>
      </c>
      <c s="6" t="s">
        <v>318</v>
      </c>
      <c s="36" t="s">
        <v>158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319</v>
      </c>
    </row>
    <row r="42" spans="1:5" ht="12.75">
      <c r="A42" t="s">
        <v>58</v>
      </c>
      <c r="E42" s="39" t="s">
        <v>320</v>
      </c>
    </row>
    <row r="43" spans="1:16" ht="12.75">
      <c r="A43" t="s">
        <v>48</v>
      </c>
      <c s="34" t="s">
        <v>86</v>
      </c>
      <c s="34" t="s">
        <v>321</v>
      </c>
      <c s="35" t="s">
        <v>5</v>
      </c>
      <c s="6" t="s">
        <v>322</v>
      </c>
      <c s="36" t="s">
        <v>142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323</v>
      </c>
    </row>
    <row r="47" spans="1:16" ht="25.5">
      <c r="A47" t="s">
        <v>48</v>
      </c>
      <c s="34" t="s">
        <v>90</v>
      </c>
      <c s="34" t="s">
        <v>324</v>
      </c>
      <c s="35" t="s">
        <v>5</v>
      </c>
      <c s="6" t="s">
        <v>325</v>
      </c>
      <c s="36" t="s">
        <v>130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326</v>
      </c>
    </row>
    <row r="49" spans="1:5" ht="12.75">
      <c r="A49" s="35" t="s">
        <v>56</v>
      </c>
      <c r="E49" s="40" t="s">
        <v>327</v>
      </c>
    </row>
    <row r="50" spans="1:5" ht="63.75">
      <c r="A50" t="s">
        <v>58</v>
      </c>
      <c r="E50" s="39" t="s">
        <v>328</v>
      </c>
    </row>
    <row r="51" spans="1:16" ht="12.75">
      <c r="A51" t="s">
        <v>48</v>
      </c>
      <c s="34" t="s">
        <v>94</v>
      </c>
      <c s="34" t="s">
        <v>329</v>
      </c>
      <c s="35" t="s">
        <v>5</v>
      </c>
      <c s="6" t="s">
        <v>330</v>
      </c>
      <c s="36" t="s">
        <v>130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331</v>
      </c>
    </row>
    <row r="54" spans="1:5" ht="369.75">
      <c r="A54" t="s">
        <v>58</v>
      </c>
      <c r="E54" s="39" t="s">
        <v>332</v>
      </c>
    </row>
    <row r="55" spans="1:16" ht="12.75">
      <c r="A55" t="s">
        <v>48</v>
      </c>
      <c s="34" t="s">
        <v>98</v>
      </c>
      <c s="34" t="s">
        <v>333</v>
      </c>
      <c s="35" t="s">
        <v>5</v>
      </c>
      <c s="6" t="s">
        <v>334</v>
      </c>
      <c s="36" t="s">
        <v>130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335</v>
      </c>
    </row>
    <row r="57" spans="1:5" ht="12.75">
      <c r="A57" s="35" t="s">
        <v>56</v>
      </c>
      <c r="E57" s="40" t="s">
        <v>336</v>
      </c>
    </row>
    <row r="58" spans="1:5" ht="306">
      <c r="A58" t="s">
        <v>58</v>
      </c>
      <c r="E58" s="39" t="s">
        <v>337</v>
      </c>
    </row>
    <row r="59" spans="1:16" ht="12.75">
      <c r="A59" t="s">
        <v>48</v>
      </c>
      <c s="34" t="s">
        <v>103</v>
      </c>
      <c s="34" t="s">
        <v>338</v>
      </c>
      <c s="35" t="s">
        <v>5</v>
      </c>
      <c s="6" t="s">
        <v>339</v>
      </c>
      <c s="36" t="s">
        <v>136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58</v>
      </c>
      <c r="E62" s="39" t="s">
        <v>340</v>
      </c>
    </row>
    <row r="63" spans="1:16" ht="12.75">
      <c r="A63" t="s">
        <v>48</v>
      </c>
      <c s="34" t="s">
        <v>171</v>
      </c>
      <c s="34" t="s">
        <v>341</v>
      </c>
      <c s="35" t="s">
        <v>5</v>
      </c>
      <c s="6" t="s">
        <v>342</v>
      </c>
      <c s="36" t="s">
        <v>130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343</v>
      </c>
    </row>
    <row r="66" spans="1:5" ht="318.75">
      <c r="A66" t="s">
        <v>58</v>
      </c>
      <c r="E66" s="39" t="s">
        <v>344</v>
      </c>
    </row>
    <row r="67" spans="1:16" ht="12.75">
      <c r="A67" t="s">
        <v>48</v>
      </c>
      <c s="34" t="s">
        <v>231</v>
      </c>
      <c s="34" t="s">
        <v>345</v>
      </c>
      <c s="35" t="s">
        <v>5</v>
      </c>
      <c s="6" t="s">
        <v>346</v>
      </c>
      <c s="36" t="s">
        <v>130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347</v>
      </c>
    </row>
    <row r="69" spans="1:5" ht="12.75">
      <c r="A69" s="35" t="s">
        <v>56</v>
      </c>
      <c r="E69" s="40" t="s">
        <v>5</v>
      </c>
    </row>
    <row r="70" spans="1:5" ht="229.5">
      <c r="A70" t="s">
        <v>58</v>
      </c>
      <c r="E70" s="39" t="s">
        <v>348</v>
      </c>
    </row>
    <row r="71" spans="1:16" ht="12.75">
      <c r="A71" t="s">
        <v>48</v>
      </c>
      <c s="34" t="s">
        <v>236</v>
      </c>
      <c s="34" t="s">
        <v>349</v>
      </c>
      <c s="35" t="s">
        <v>5</v>
      </c>
      <c s="6" t="s">
        <v>350</v>
      </c>
      <c s="36" t="s">
        <v>130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351</v>
      </c>
    </row>
    <row r="73" spans="1:5" ht="12.75">
      <c r="A73" s="35" t="s">
        <v>56</v>
      </c>
      <c r="E73" s="40" t="s">
        <v>352</v>
      </c>
    </row>
    <row r="74" spans="1:5" ht="293.25">
      <c r="A74" t="s">
        <v>58</v>
      </c>
      <c r="E74" s="39" t="s">
        <v>353</v>
      </c>
    </row>
    <row r="75" spans="1:16" ht="12.75">
      <c r="A75" t="s">
        <v>48</v>
      </c>
      <c s="34" t="s">
        <v>241</v>
      </c>
      <c s="34" t="s">
        <v>354</v>
      </c>
      <c s="35" t="s">
        <v>5</v>
      </c>
      <c s="6" t="s">
        <v>355</v>
      </c>
      <c s="36" t="s">
        <v>158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356</v>
      </c>
    </row>
    <row r="77" spans="1:5" ht="12.75">
      <c r="A77" s="35" t="s">
        <v>56</v>
      </c>
      <c r="E77" s="40" t="s">
        <v>357</v>
      </c>
    </row>
    <row r="78" spans="1:5" ht="25.5">
      <c r="A78" t="s">
        <v>58</v>
      </c>
      <c r="E78" s="39" t="s">
        <v>358</v>
      </c>
    </row>
    <row r="79" spans="1:16" ht="12.75">
      <c r="A79" t="s">
        <v>48</v>
      </c>
      <c s="34" t="s">
        <v>247</v>
      </c>
      <c s="34" t="s">
        <v>359</v>
      </c>
      <c s="35" t="s">
        <v>5</v>
      </c>
      <c s="6" t="s">
        <v>360</v>
      </c>
      <c s="36" t="s">
        <v>158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361</v>
      </c>
    </row>
    <row r="82" spans="1:5" ht="25.5">
      <c r="A82" t="s">
        <v>58</v>
      </c>
      <c r="E82" s="39" t="s">
        <v>358</v>
      </c>
    </row>
    <row r="83" spans="1:16" ht="12.75">
      <c r="A83" t="s">
        <v>48</v>
      </c>
      <c s="34" t="s">
        <v>249</v>
      </c>
      <c s="34" t="s">
        <v>362</v>
      </c>
      <c s="35" t="s">
        <v>5</v>
      </c>
      <c s="6" t="s">
        <v>363</v>
      </c>
      <c s="36" t="s">
        <v>158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131</v>
      </c>
      <c>
        <f>(M83*21)/100</f>
      </c>
      <c t="s">
        <v>26</v>
      </c>
    </row>
    <row r="84" spans="1:5" ht="12.75">
      <c r="A84" s="35" t="s">
        <v>55</v>
      </c>
      <c r="E84" s="39" t="s">
        <v>364</v>
      </c>
    </row>
    <row r="85" spans="1:5" ht="25.5">
      <c r="A85" s="35" t="s">
        <v>56</v>
      </c>
      <c r="E85" s="40" t="s">
        <v>365</v>
      </c>
    </row>
    <row r="86" spans="1:5" ht="12.75">
      <c r="A86" t="s">
        <v>58</v>
      </c>
      <c r="E86" s="39" t="s">
        <v>366</v>
      </c>
    </row>
    <row r="87" spans="1:16" ht="12.75">
      <c r="A87" t="s">
        <v>48</v>
      </c>
      <c s="34" t="s">
        <v>251</v>
      </c>
      <c s="34" t="s">
        <v>367</v>
      </c>
      <c s="35" t="s">
        <v>5</v>
      </c>
      <c s="6" t="s">
        <v>368</v>
      </c>
      <c s="36" t="s">
        <v>158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131</v>
      </c>
      <c>
        <f>(M87*21)/100</f>
      </c>
      <c t="s">
        <v>26</v>
      </c>
    </row>
    <row r="88" spans="1:5" ht="12.75">
      <c r="A88" s="35" t="s">
        <v>55</v>
      </c>
      <c r="E88" s="39" t="s">
        <v>369</v>
      </c>
    </row>
    <row r="89" spans="1:5" ht="12.75">
      <c r="A89" s="35" t="s">
        <v>56</v>
      </c>
      <c r="E89" s="40" t="s">
        <v>370</v>
      </c>
    </row>
    <row r="90" spans="1:5" ht="38.25">
      <c r="A90" t="s">
        <v>58</v>
      </c>
      <c r="E90" s="39" t="s">
        <v>371</v>
      </c>
    </row>
    <row r="91" spans="1:16" ht="12.75">
      <c r="A91" t="s">
        <v>48</v>
      </c>
      <c s="34" t="s">
        <v>256</v>
      </c>
      <c s="34" t="s">
        <v>372</v>
      </c>
      <c s="35" t="s">
        <v>5</v>
      </c>
      <c s="6" t="s">
        <v>373</v>
      </c>
      <c s="36" t="s">
        <v>158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58</v>
      </c>
      <c r="E94" s="39" t="s">
        <v>374</v>
      </c>
    </row>
    <row r="95" spans="1:16" ht="12.75">
      <c r="A95" t="s">
        <v>48</v>
      </c>
      <c s="34" t="s">
        <v>261</v>
      </c>
      <c s="34" t="s">
        <v>375</v>
      </c>
      <c s="35" t="s">
        <v>5</v>
      </c>
      <c s="6" t="s">
        <v>376</v>
      </c>
      <c s="36" t="s">
        <v>142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131</v>
      </c>
      <c>
        <f>(M95*21)/100</f>
      </c>
      <c t="s">
        <v>26</v>
      </c>
    </row>
    <row r="96" spans="1:5" ht="12.75">
      <c r="A96" s="35" t="s">
        <v>55</v>
      </c>
      <c r="E96" s="39" t="s">
        <v>377</v>
      </c>
    </row>
    <row r="97" spans="1:5" ht="12.75">
      <c r="A97" s="35" t="s">
        <v>56</v>
      </c>
      <c r="E97" s="40" t="s">
        <v>378</v>
      </c>
    </row>
    <row r="98" spans="1:5" ht="38.25">
      <c r="A98" t="s">
        <v>58</v>
      </c>
      <c r="E98" s="39" t="s">
        <v>379</v>
      </c>
    </row>
    <row r="99" spans="1:16" ht="25.5">
      <c r="A99" t="s">
        <v>48</v>
      </c>
      <c s="34" t="s">
        <v>267</v>
      </c>
      <c s="34" t="s">
        <v>380</v>
      </c>
      <c s="35" t="s">
        <v>5</v>
      </c>
      <c s="6" t="s">
        <v>381</v>
      </c>
      <c s="36" t="s">
        <v>142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382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383</v>
      </c>
    </row>
    <row r="103" spans="1:16" ht="12.75">
      <c r="A103" t="s">
        <v>48</v>
      </c>
      <c s="34" t="s">
        <v>273</v>
      </c>
      <c s="34" t="s">
        <v>384</v>
      </c>
      <c s="35" t="s">
        <v>5</v>
      </c>
      <c s="6" t="s">
        <v>385</v>
      </c>
      <c s="36" t="s">
        <v>130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131</v>
      </c>
      <c>
        <f>(M103*21)/100</f>
      </c>
      <c t="s">
        <v>26</v>
      </c>
    </row>
    <row r="104" spans="1:5" ht="12.75">
      <c r="A104" s="35" t="s">
        <v>55</v>
      </c>
      <c r="E104" s="39" t="s">
        <v>386</v>
      </c>
    </row>
    <row r="105" spans="1:5" ht="12.75">
      <c r="A105" s="35" t="s">
        <v>56</v>
      </c>
      <c r="E105" s="40" t="s">
        <v>387</v>
      </c>
    </row>
    <row r="106" spans="1:5" ht="38.25">
      <c r="A106" t="s">
        <v>58</v>
      </c>
      <c r="E106" s="39" t="s">
        <v>388</v>
      </c>
    </row>
    <row r="107" spans="1:13" ht="12.75">
      <c r="A107" t="s">
        <v>45</v>
      </c>
      <c r="C107" s="31" t="s">
        <v>26</v>
      </c>
      <c r="E107" s="33" t="s">
        <v>389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390</v>
      </c>
      <c s="34" t="s">
        <v>391</v>
      </c>
      <c s="35" t="s">
        <v>5</v>
      </c>
      <c s="6" t="s">
        <v>392</v>
      </c>
      <c s="36" t="s">
        <v>158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393</v>
      </c>
    </row>
    <row r="110" spans="1:5" ht="12.75">
      <c r="A110" s="35" t="s">
        <v>56</v>
      </c>
      <c r="E110" s="40" t="s">
        <v>394</v>
      </c>
    </row>
    <row r="111" spans="1:5" ht="25.5">
      <c r="A111" t="s">
        <v>58</v>
      </c>
      <c r="E111" s="39" t="s">
        <v>395</v>
      </c>
    </row>
    <row r="112" spans="1:16" ht="12.75">
      <c r="A112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136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58</v>
      </c>
      <c r="E115" s="39" t="s">
        <v>399</v>
      </c>
    </row>
    <row r="116" spans="1:16" ht="12.75">
      <c r="A116" t="s">
        <v>48</v>
      </c>
      <c s="34" t="s">
        <v>400</v>
      </c>
      <c s="34" t="s">
        <v>401</v>
      </c>
      <c s="35" t="s">
        <v>5</v>
      </c>
      <c s="6" t="s">
        <v>402</v>
      </c>
      <c s="36" t="s">
        <v>136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403</v>
      </c>
    </row>
    <row r="119" spans="1:5" ht="165.75">
      <c r="A119" t="s">
        <v>58</v>
      </c>
      <c r="E119" s="39" t="s">
        <v>399</v>
      </c>
    </row>
    <row r="120" spans="1:13" ht="12.75">
      <c r="A120" t="s">
        <v>45</v>
      </c>
      <c r="C120" s="31" t="s">
        <v>25</v>
      </c>
      <c r="E120" s="33" t="s">
        <v>404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130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408</v>
      </c>
    </row>
    <row r="123" spans="1:5" ht="12.75">
      <c r="A123" s="35" t="s">
        <v>56</v>
      </c>
      <c r="E123" s="40" t="s">
        <v>5</v>
      </c>
    </row>
    <row r="124" spans="1:5" ht="229.5">
      <c r="A124" t="s">
        <v>58</v>
      </c>
      <c r="E124" s="39" t="s">
        <v>409</v>
      </c>
    </row>
    <row r="125" spans="1:16" ht="12.75">
      <c r="A125" t="s">
        <v>48</v>
      </c>
      <c s="34" t="s">
        <v>410</v>
      </c>
      <c s="34" t="s">
        <v>411</v>
      </c>
      <c s="35" t="s">
        <v>5</v>
      </c>
      <c s="6" t="s">
        <v>412</v>
      </c>
      <c s="36" t="s">
        <v>130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413</v>
      </c>
    </row>
    <row r="127" spans="1:5" ht="12.75">
      <c r="A127" s="35" t="s">
        <v>56</v>
      </c>
      <c r="E127" s="40" t="s">
        <v>5</v>
      </c>
    </row>
    <row r="128" spans="1:5" ht="229.5">
      <c r="A128" t="s">
        <v>58</v>
      </c>
      <c r="E128" s="39" t="s">
        <v>414</v>
      </c>
    </row>
    <row r="129" spans="1:13" ht="12.75">
      <c r="A129" t="s">
        <v>45</v>
      </c>
      <c r="C129" s="31" t="s">
        <v>66</v>
      </c>
      <c r="E129" s="33" t="s">
        <v>415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416</v>
      </c>
      <c s="34" t="s">
        <v>417</v>
      </c>
      <c s="35" t="s">
        <v>5</v>
      </c>
      <c s="6" t="s">
        <v>418</v>
      </c>
      <c s="36" t="s">
        <v>158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419</v>
      </c>
    </row>
    <row r="132" spans="1:5" ht="12.75">
      <c r="A132" s="35" t="s">
        <v>56</v>
      </c>
      <c r="E132" s="40" t="s">
        <v>420</v>
      </c>
    </row>
    <row r="133" spans="1:5" ht="127.5">
      <c r="A133" t="s">
        <v>58</v>
      </c>
      <c r="E133" s="39" t="s">
        <v>421</v>
      </c>
    </row>
    <row r="134" spans="1:16" ht="12.75">
      <c r="A134" t="s">
        <v>48</v>
      </c>
      <c s="34" t="s">
        <v>422</v>
      </c>
      <c s="34" t="s">
        <v>423</v>
      </c>
      <c s="35" t="s">
        <v>5</v>
      </c>
      <c s="6" t="s">
        <v>424</v>
      </c>
      <c s="36" t="s">
        <v>158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25.5">
      <c r="A135" s="35" t="s">
        <v>55</v>
      </c>
      <c r="E135" s="39" t="s">
        <v>425</v>
      </c>
    </row>
    <row r="136" spans="1:5" ht="89.25">
      <c r="A136" s="35" t="s">
        <v>56</v>
      </c>
      <c r="E136" s="40" t="s">
        <v>426</v>
      </c>
    </row>
    <row r="137" spans="1:5" ht="114.75">
      <c r="A137" t="s">
        <v>58</v>
      </c>
      <c r="E137" s="39" t="s">
        <v>427</v>
      </c>
    </row>
    <row r="138" spans="1:13" ht="12.75">
      <c r="A138" t="s">
        <v>45</v>
      </c>
      <c r="C138" s="31" t="s">
        <v>70</v>
      </c>
      <c r="E138" s="33" t="s">
        <v>187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428</v>
      </c>
      <c s="34" t="s">
        <v>429</v>
      </c>
      <c s="35" t="s">
        <v>5</v>
      </c>
      <c s="6" t="s">
        <v>430</v>
      </c>
      <c s="36" t="s">
        <v>130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131</v>
      </c>
      <c>
        <f>(M139*21)/100</f>
      </c>
      <c t="s">
        <v>26</v>
      </c>
    </row>
    <row r="140" spans="1:5" ht="12.75">
      <c r="A140" s="35" t="s">
        <v>55</v>
      </c>
      <c r="E140" s="39" t="s">
        <v>431</v>
      </c>
    </row>
    <row r="141" spans="1:5" ht="114.75">
      <c r="A141" s="35" t="s">
        <v>56</v>
      </c>
      <c r="E141" s="40" t="s">
        <v>432</v>
      </c>
    </row>
    <row r="142" spans="1:5" ht="280.5">
      <c r="A142" t="s">
        <v>58</v>
      </c>
      <c r="E142" s="39" t="s">
        <v>433</v>
      </c>
    </row>
    <row r="143" spans="1:16" ht="25.5">
      <c r="A143" t="s">
        <v>48</v>
      </c>
      <c s="34" t="s">
        <v>434</v>
      </c>
      <c s="34" t="s">
        <v>435</v>
      </c>
      <c s="35" t="s">
        <v>5</v>
      </c>
      <c s="6" t="s">
        <v>436</v>
      </c>
      <c s="36" t="s">
        <v>130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131</v>
      </c>
      <c>
        <f>(M143*21)/100</f>
      </c>
      <c t="s">
        <v>26</v>
      </c>
    </row>
    <row r="144" spans="1:5" ht="25.5">
      <c r="A144" s="35" t="s">
        <v>55</v>
      </c>
      <c r="E144" s="39" t="s">
        <v>437</v>
      </c>
    </row>
    <row r="145" spans="1:5" ht="114.75">
      <c r="A145" s="35" t="s">
        <v>56</v>
      </c>
      <c r="E145" s="40" t="s">
        <v>438</v>
      </c>
    </row>
    <row r="146" spans="1:5" ht="344.25">
      <c r="A146" t="s">
        <v>58</v>
      </c>
      <c r="E146" s="39" t="s">
        <v>439</v>
      </c>
    </row>
    <row r="147" spans="1:16" ht="25.5">
      <c r="A147" t="s">
        <v>48</v>
      </c>
      <c s="34" t="s">
        <v>440</v>
      </c>
      <c s="34" t="s">
        <v>441</v>
      </c>
      <c s="35" t="s">
        <v>5</v>
      </c>
      <c s="6" t="s">
        <v>442</v>
      </c>
      <c s="36" t="s">
        <v>130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131</v>
      </c>
      <c>
        <f>(M147*21)/100</f>
      </c>
      <c t="s">
        <v>26</v>
      </c>
    </row>
    <row r="148" spans="1:5" ht="12.75">
      <c r="A148" s="35" t="s">
        <v>55</v>
      </c>
      <c r="E148" s="39" t="s">
        <v>443</v>
      </c>
    </row>
    <row r="149" spans="1:5" ht="76.5">
      <c r="A149" s="35" t="s">
        <v>56</v>
      </c>
      <c r="E149" s="40" t="s">
        <v>444</v>
      </c>
    </row>
    <row r="150" spans="1:5" ht="267.75">
      <c r="A150" t="s">
        <v>58</v>
      </c>
      <c r="E150" s="39" t="s">
        <v>445</v>
      </c>
    </row>
    <row r="151" spans="1:16" ht="25.5">
      <c r="A151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158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131</v>
      </c>
      <c>
        <f>(M151*21)/100</f>
      </c>
      <c t="s">
        <v>26</v>
      </c>
    </row>
    <row r="152" spans="1:5" ht="12.75">
      <c r="A152" s="35" t="s">
        <v>55</v>
      </c>
      <c r="E152" s="39" t="s">
        <v>449</v>
      </c>
    </row>
    <row r="153" spans="1:5" ht="25.5">
      <c r="A153" s="35" t="s">
        <v>56</v>
      </c>
      <c r="E153" s="40" t="s">
        <v>450</v>
      </c>
    </row>
    <row r="154" spans="1:5" ht="178.5">
      <c r="A154" t="s">
        <v>58</v>
      </c>
      <c r="E154" s="39" t="s">
        <v>451</v>
      </c>
    </row>
    <row r="155" spans="1:16" ht="25.5">
      <c r="A155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158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131</v>
      </c>
      <c>
        <f>(M155*21)/100</f>
      </c>
      <c t="s">
        <v>26</v>
      </c>
    </row>
    <row r="156" spans="1:5" ht="12.75">
      <c r="A156" s="35" t="s">
        <v>55</v>
      </c>
      <c r="E156" s="39" t="s">
        <v>449</v>
      </c>
    </row>
    <row r="157" spans="1:5" ht="25.5">
      <c r="A157" s="35" t="s">
        <v>56</v>
      </c>
      <c r="E157" s="40" t="s">
        <v>450</v>
      </c>
    </row>
    <row r="158" spans="1:5" ht="178.5">
      <c r="A158" t="s">
        <v>58</v>
      </c>
      <c r="E158" s="39" t="s">
        <v>455</v>
      </c>
    </row>
    <row r="159" spans="1:16" ht="12.75">
      <c r="A159" t="s">
        <v>48</v>
      </c>
      <c s="34" t="s">
        <v>456</v>
      </c>
      <c s="34" t="s">
        <v>457</v>
      </c>
      <c s="35" t="s">
        <v>5</v>
      </c>
      <c s="6" t="s">
        <v>458</v>
      </c>
      <c s="36" t="s">
        <v>158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131</v>
      </c>
      <c>
        <f>(M159*21)/100</f>
      </c>
      <c t="s">
        <v>26</v>
      </c>
    </row>
    <row r="160" spans="1:5" ht="12.75">
      <c r="A160" s="35" t="s">
        <v>55</v>
      </c>
      <c r="E160" s="39" t="s">
        <v>459</v>
      </c>
    </row>
    <row r="161" spans="1:5" ht="12.75">
      <c r="A161" s="35" t="s">
        <v>56</v>
      </c>
      <c r="E161" s="40" t="s">
        <v>460</v>
      </c>
    </row>
    <row r="162" spans="1:5" ht="127.5">
      <c r="A162" t="s">
        <v>58</v>
      </c>
      <c r="E162" s="39" t="s">
        <v>461</v>
      </c>
    </row>
    <row r="163" spans="1:16" ht="12.75">
      <c r="A163" t="s">
        <v>48</v>
      </c>
      <c s="34" t="s">
        <v>462</v>
      </c>
      <c s="34" t="s">
        <v>463</v>
      </c>
      <c s="35" t="s">
        <v>5</v>
      </c>
      <c s="6" t="s">
        <v>464</v>
      </c>
      <c s="36" t="s">
        <v>158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131</v>
      </c>
      <c>
        <f>(M163*21)/100</f>
      </c>
      <c t="s">
        <v>26</v>
      </c>
    </row>
    <row r="164" spans="1:5" ht="12.75">
      <c r="A164" s="35" t="s">
        <v>55</v>
      </c>
      <c r="E164" s="39" t="s">
        <v>465</v>
      </c>
    </row>
    <row r="165" spans="1:5" ht="12.75">
      <c r="A165" s="35" t="s">
        <v>56</v>
      </c>
      <c r="E165" s="40" t="s">
        <v>466</v>
      </c>
    </row>
    <row r="166" spans="1:5" ht="127.5">
      <c r="A166" t="s">
        <v>58</v>
      </c>
      <c r="E166" s="39" t="s">
        <v>461</v>
      </c>
    </row>
    <row r="167" spans="1:16" ht="12.75">
      <c r="A167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158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470</v>
      </c>
    </row>
    <row r="170" spans="1:5" ht="51">
      <c r="A170" t="s">
        <v>58</v>
      </c>
      <c r="E170" s="39" t="s">
        <v>471</v>
      </c>
    </row>
    <row r="171" spans="1:16" ht="12.75">
      <c r="A171" t="s">
        <v>48</v>
      </c>
      <c s="34" t="s">
        <v>472</v>
      </c>
      <c s="34" t="s">
        <v>473</v>
      </c>
      <c s="35" t="s">
        <v>5</v>
      </c>
      <c s="6" t="s">
        <v>474</v>
      </c>
      <c s="36" t="s">
        <v>158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475</v>
      </c>
    </row>
    <row r="173" spans="1:5" ht="25.5">
      <c r="A173" s="35" t="s">
        <v>56</v>
      </c>
      <c r="E173" s="40" t="s">
        <v>476</v>
      </c>
    </row>
    <row r="174" spans="1:5" ht="153">
      <c r="A174" t="s">
        <v>58</v>
      </c>
      <c r="E174" s="39" t="s">
        <v>477</v>
      </c>
    </row>
    <row r="175" spans="1:13" ht="12.75">
      <c r="A175" t="s">
        <v>45</v>
      </c>
      <c r="C175" s="31" t="s">
        <v>82</v>
      </c>
      <c r="E175" s="33" t="s">
        <v>478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479</v>
      </c>
      <c s="34" t="s">
        <v>480</v>
      </c>
      <c s="35" t="s">
        <v>5</v>
      </c>
      <c s="6" t="s">
        <v>481</v>
      </c>
      <c s="36" t="s">
        <v>136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482</v>
      </c>
    </row>
    <row r="178" spans="1:5" ht="12.75">
      <c r="A178" s="35" t="s">
        <v>56</v>
      </c>
      <c r="E178" s="40" t="s">
        <v>483</v>
      </c>
    </row>
    <row r="179" spans="1:5" ht="255">
      <c r="A179" t="s">
        <v>58</v>
      </c>
      <c r="E179" s="39" t="s">
        <v>484</v>
      </c>
    </row>
    <row r="180" spans="1:16" ht="12.75">
      <c r="A180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142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488</v>
      </c>
    </row>
    <row r="182" spans="1:5" ht="12.75">
      <c r="A182" s="35" t="s">
        <v>56</v>
      </c>
      <c r="E182" s="40" t="s">
        <v>5</v>
      </c>
    </row>
    <row r="183" spans="1:5" ht="63.75">
      <c r="A183" t="s">
        <v>58</v>
      </c>
      <c r="E183" s="39" t="s">
        <v>489</v>
      </c>
    </row>
    <row r="184" spans="1:16" ht="12.75">
      <c r="A184" t="s">
        <v>48</v>
      </c>
      <c s="34" t="s">
        <v>490</v>
      </c>
      <c s="34" t="s">
        <v>491</v>
      </c>
      <c s="35" t="s">
        <v>5</v>
      </c>
      <c s="6" t="s">
        <v>492</v>
      </c>
      <c s="36" t="s">
        <v>142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493</v>
      </c>
    </row>
    <row r="186" spans="1:5" ht="12.75">
      <c r="A186" s="35" t="s">
        <v>56</v>
      </c>
      <c r="E186" s="40" t="s">
        <v>5</v>
      </c>
    </row>
    <row r="187" spans="1:5" ht="89.25">
      <c r="A187" t="s">
        <v>58</v>
      </c>
      <c r="E187" s="39" t="s">
        <v>494</v>
      </c>
    </row>
    <row r="188" spans="1:13" ht="12.75">
      <c r="A188" t="s">
        <v>45</v>
      </c>
      <c r="C188" s="31" t="s">
        <v>86</v>
      </c>
      <c r="E188" s="33" t="s">
        <v>250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495</v>
      </c>
      <c s="34" t="s">
        <v>496</v>
      </c>
      <c s="35" t="s">
        <v>5</v>
      </c>
      <c s="6" t="s">
        <v>497</v>
      </c>
      <c s="36" t="s">
        <v>158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131</v>
      </c>
      <c>
        <f>(M189*21)/100</f>
      </c>
      <c t="s">
        <v>26</v>
      </c>
    </row>
    <row r="190" spans="1:5" ht="12.75">
      <c r="A190" s="35" t="s">
        <v>55</v>
      </c>
      <c r="E190" s="39" t="s">
        <v>498</v>
      </c>
    </row>
    <row r="191" spans="1:5" ht="12.75">
      <c r="A191" s="35" t="s">
        <v>56</v>
      </c>
      <c r="E191" s="40" t="s">
        <v>5</v>
      </c>
    </row>
    <row r="192" spans="1:5" ht="165.75">
      <c r="A192" t="s">
        <v>58</v>
      </c>
      <c r="E192" s="39" t="s">
        <v>499</v>
      </c>
    </row>
    <row r="193" spans="1:16" ht="12.75">
      <c r="A193" t="s">
        <v>48</v>
      </c>
      <c s="34" t="s">
        <v>500</v>
      </c>
      <c s="34" t="s">
        <v>501</v>
      </c>
      <c s="35" t="s">
        <v>5</v>
      </c>
      <c s="6" t="s">
        <v>502</v>
      </c>
      <c s="36" t="s">
        <v>130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131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503</v>
      </c>
    </row>
    <row r="196" spans="1:5" ht="76.5">
      <c r="A196" t="s">
        <v>58</v>
      </c>
      <c r="E196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505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505</v>
      </c>
      <c r="E4" s="26" t="s">
        <v>506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509</v>
      </c>
      <c r="E8" s="30" t="s">
        <v>508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510</v>
      </c>
      <c s="35" t="s">
        <v>5</v>
      </c>
      <c s="6" t="s">
        <v>511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513</v>
      </c>
    </row>
    <row r="14" spans="1:16" ht="12.75">
      <c r="A14" t="s">
        <v>48</v>
      </c>
      <c s="34" t="s">
        <v>26</v>
      </c>
      <c s="34" t="s">
        <v>514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63.75">
      <c r="A15" s="35" t="s">
        <v>55</v>
      </c>
      <c r="E15" s="39" t="s">
        <v>516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517</v>
      </c>
    </row>
    <row r="18" spans="1:16" ht="12.75">
      <c r="A18" t="s">
        <v>48</v>
      </c>
      <c s="34" t="s">
        <v>25</v>
      </c>
      <c s="34" t="s">
        <v>518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02">
      <c r="A19" s="35" t="s">
        <v>55</v>
      </c>
      <c r="E19" s="39" t="s">
        <v>519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517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520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521</v>
      </c>
      <c s="35" t="s">
        <v>5</v>
      </c>
      <c s="6" t="s">
        <v>522</v>
      </c>
      <c s="36" t="s">
        <v>130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523</v>
      </c>
    </row>
    <row r="34" spans="1:5" ht="369.75">
      <c r="A34" t="s">
        <v>58</v>
      </c>
      <c r="E34" s="39" t="s">
        <v>332</v>
      </c>
    </row>
    <row r="35" spans="1:16" ht="12.75">
      <c r="A35" t="s">
        <v>48</v>
      </c>
      <c s="34" t="s">
        <v>78</v>
      </c>
      <c s="34" t="s">
        <v>524</v>
      </c>
      <c s="35" t="s">
        <v>5</v>
      </c>
      <c s="6" t="s">
        <v>525</v>
      </c>
      <c s="36" t="s">
        <v>130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526</v>
      </c>
    </row>
    <row r="37" spans="1:5" ht="12.75">
      <c r="A37" s="35" t="s">
        <v>56</v>
      </c>
      <c r="E37" s="40" t="s">
        <v>5</v>
      </c>
    </row>
    <row r="38" spans="1:5" ht="318.75">
      <c r="A38" t="s">
        <v>58</v>
      </c>
      <c r="E38" s="39" t="s">
        <v>344</v>
      </c>
    </row>
    <row r="39" spans="1:16" ht="12.75">
      <c r="A39" t="s">
        <v>48</v>
      </c>
      <c s="34" t="s">
        <v>82</v>
      </c>
      <c s="34" t="s">
        <v>527</v>
      </c>
      <c s="35" t="s">
        <v>5</v>
      </c>
      <c s="6" t="s">
        <v>528</v>
      </c>
      <c s="36" t="s">
        <v>158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25.5">
      <c r="A40" s="35" t="s">
        <v>55</v>
      </c>
      <c r="E40" s="39" t="s">
        <v>529</v>
      </c>
    </row>
    <row r="41" spans="1:5" ht="12.75">
      <c r="A41" s="35" t="s">
        <v>56</v>
      </c>
      <c r="E41" s="40" t="s">
        <v>5</v>
      </c>
    </row>
    <row r="42" spans="1:5" ht="38.25">
      <c r="A42" t="s">
        <v>58</v>
      </c>
      <c r="E42" s="39" t="s">
        <v>371</v>
      </c>
    </row>
    <row r="43" spans="1:16" ht="12.75">
      <c r="A43" t="s">
        <v>48</v>
      </c>
      <c s="34" t="s">
        <v>86</v>
      </c>
      <c s="34" t="s">
        <v>530</v>
      </c>
      <c s="35" t="s">
        <v>5</v>
      </c>
      <c s="6" t="s">
        <v>531</v>
      </c>
      <c s="36" t="s">
        <v>158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58</v>
      </c>
      <c r="E46" s="39" t="s">
        <v>532</v>
      </c>
    </row>
    <row r="47" spans="1:13" ht="12.75">
      <c r="A47" t="s">
        <v>45</v>
      </c>
      <c r="C47" s="31" t="s">
        <v>26</v>
      </c>
      <c r="E47" s="33" t="s">
        <v>389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533</v>
      </c>
      <c s="35" t="s">
        <v>5</v>
      </c>
      <c s="6" t="s">
        <v>534</v>
      </c>
      <c s="36" t="s">
        <v>136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535</v>
      </c>
    </row>
    <row r="51" spans="1:5" ht="51">
      <c r="A51" t="s">
        <v>58</v>
      </c>
      <c r="E51" s="39" t="s">
        <v>536</v>
      </c>
    </row>
    <row r="52" spans="1:16" ht="12.75">
      <c r="A52" t="s">
        <v>48</v>
      </c>
      <c s="34" t="s">
        <v>94</v>
      </c>
      <c s="34" t="s">
        <v>537</v>
      </c>
      <c s="35" t="s">
        <v>5</v>
      </c>
      <c s="6" t="s">
        <v>538</v>
      </c>
      <c s="36" t="s">
        <v>136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539</v>
      </c>
    </row>
    <row r="54" spans="1:5" ht="12.75">
      <c r="A54" s="35" t="s">
        <v>56</v>
      </c>
      <c r="E54" s="40" t="s">
        <v>540</v>
      </c>
    </row>
    <row r="55" spans="1:5" ht="63.75">
      <c r="A55" t="s">
        <v>58</v>
      </c>
      <c r="E55" s="39" t="s">
        <v>541</v>
      </c>
    </row>
    <row r="56" spans="1:16" ht="12.75">
      <c r="A56" t="s">
        <v>48</v>
      </c>
      <c s="34" t="s">
        <v>98</v>
      </c>
      <c s="34" t="s">
        <v>542</v>
      </c>
      <c s="35" t="s">
        <v>5</v>
      </c>
      <c s="6" t="s">
        <v>543</v>
      </c>
      <c s="36" t="s">
        <v>136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58</v>
      </c>
      <c r="E59" s="39" t="s">
        <v>541</v>
      </c>
    </row>
    <row r="60" spans="1:16" ht="12.75">
      <c r="A60" t="s">
        <v>48</v>
      </c>
      <c s="34" t="s">
        <v>103</v>
      </c>
      <c s="34" t="s">
        <v>544</v>
      </c>
      <c s="35" t="s">
        <v>5</v>
      </c>
      <c s="6" t="s">
        <v>545</v>
      </c>
      <c s="36" t="s">
        <v>130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546</v>
      </c>
    </row>
    <row r="62" spans="1:5" ht="12.75">
      <c r="A62" s="35" t="s">
        <v>56</v>
      </c>
      <c r="E62" s="40" t="s">
        <v>547</v>
      </c>
    </row>
    <row r="63" spans="1:5" ht="369.75">
      <c r="A63" t="s">
        <v>58</v>
      </c>
      <c r="E63" s="39" t="s">
        <v>548</v>
      </c>
    </row>
    <row r="64" spans="1:16" ht="12.75">
      <c r="A64" t="s">
        <v>48</v>
      </c>
      <c s="34" t="s">
        <v>171</v>
      </c>
      <c s="34" t="s">
        <v>549</v>
      </c>
      <c s="35" t="s">
        <v>5</v>
      </c>
      <c s="6" t="s">
        <v>550</v>
      </c>
      <c s="36" t="s">
        <v>130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25.5">
      <c r="A65" s="35" t="s">
        <v>55</v>
      </c>
      <c r="E65" s="39" t="s">
        <v>551</v>
      </c>
    </row>
    <row r="66" spans="1:5" ht="12.75">
      <c r="A66" s="35" t="s">
        <v>56</v>
      </c>
      <c r="E66" s="40" t="s">
        <v>5</v>
      </c>
    </row>
    <row r="67" spans="1:5" ht="369.75">
      <c r="A67" t="s">
        <v>58</v>
      </c>
      <c r="E67" s="39" t="s">
        <v>548</v>
      </c>
    </row>
    <row r="68" spans="1:16" ht="12.75">
      <c r="A68" t="s">
        <v>48</v>
      </c>
      <c s="34" t="s">
        <v>231</v>
      </c>
      <c s="34" t="s">
        <v>552</v>
      </c>
      <c s="35" t="s">
        <v>5</v>
      </c>
      <c s="6" t="s">
        <v>553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554</v>
      </c>
    </row>
    <row r="70" spans="1:5" ht="25.5">
      <c r="A70" s="35" t="s">
        <v>56</v>
      </c>
      <c r="E70" s="40" t="s">
        <v>555</v>
      </c>
    </row>
    <row r="71" spans="1:5" ht="267.75">
      <c r="A71" t="s">
        <v>58</v>
      </c>
      <c r="E71" s="39" t="s">
        <v>556</v>
      </c>
    </row>
    <row r="72" spans="1:16" ht="12.75">
      <c r="A72" t="s">
        <v>48</v>
      </c>
      <c s="34" t="s">
        <v>236</v>
      </c>
      <c s="34" t="s">
        <v>557</v>
      </c>
      <c s="35" t="s">
        <v>5</v>
      </c>
      <c s="6" t="s">
        <v>558</v>
      </c>
      <c s="36" t="s">
        <v>142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559</v>
      </c>
    </row>
    <row r="74" spans="1:5" ht="12.75">
      <c r="A74" s="35" t="s">
        <v>56</v>
      </c>
      <c r="E74" s="40" t="s">
        <v>560</v>
      </c>
    </row>
    <row r="75" spans="1:5" ht="38.25">
      <c r="A75" t="s">
        <v>58</v>
      </c>
      <c r="E75" s="39" t="s">
        <v>561</v>
      </c>
    </row>
    <row r="76" spans="1:13" ht="12.75">
      <c r="A76" t="s">
        <v>45</v>
      </c>
      <c r="C76" s="31" t="s">
        <v>25</v>
      </c>
      <c r="E76" s="33" t="s">
        <v>404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241</v>
      </c>
      <c s="34" t="s">
        <v>562</v>
      </c>
      <c s="35" t="s">
        <v>5</v>
      </c>
      <c s="6" t="s">
        <v>563</v>
      </c>
      <c s="36" t="s">
        <v>130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564</v>
      </c>
    </row>
    <row r="80" spans="1:5" ht="25.5">
      <c r="A80" t="s">
        <v>58</v>
      </c>
      <c r="E80" s="39" t="s">
        <v>565</v>
      </c>
    </row>
    <row r="81" spans="1:16" ht="12.75">
      <c r="A81" t="s">
        <v>48</v>
      </c>
      <c s="34" t="s">
        <v>247</v>
      </c>
      <c s="34" t="s">
        <v>566</v>
      </c>
      <c s="35" t="s">
        <v>5</v>
      </c>
      <c s="6" t="s">
        <v>567</v>
      </c>
      <c s="36" t="s">
        <v>130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568</v>
      </c>
    </row>
    <row r="83" spans="1:5" ht="12.75">
      <c r="A83" s="35" t="s">
        <v>56</v>
      </c>
      <c r="E83" s="40" t="s">
        <v>569</v>
      </c>
    </row>
    <row r="84" spans="1:5" ht="369.75">
      <c r="A84" t="s">
        <v>58</v>
      </c>
      <c r="E84" s="39" t="s">
        <v>570</v>
      </c>
    </row>
    <row r="85" spans="1:16" ht="12.75">
      <c r="A85" t="s">
        <v>48</v>
      </c>
      <c s="34" t="s">
        <v>249</v>
      </c>
      <c s="34" t="s">
        <v>571</v>
      </c>
      <c s="35" t="s">
        <v>5</v>
      </c>
      <c s="6" t="s">
        <v>572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25.5">
      <c r="A86" s="35" t="s">
        <v>55</v>
      </c>
      <c r="E86" s="39" t="s">
        <v>573</v>
      </c>
    </row>
    <row r="87" spans="1:5" ht="12.75">
      <c r="A87" s="35" t="s">
        <v>56</v>
      </c>
      <c r="E87" s="40" t="s">
        <v>574</v>
      </c>
    </row>
    <row r="88" spans="1:5" ht="293.25">
      <c r="A88" t="s">
        <v>58</v>
      </c>
      <c r="E88" s="39" t="s">
        <v>575</v>
      </c>
    </row>
    <row r="89" spans="1:16" ht="12.75">
      <c r="A89" t="s">
        <v>48</v>
      </c>
      <c s="34" t="s">
        <v>251</v>
      </c>
      <c s="34" t="s">
        <v>576</v>
      </c>
      <c s="35" t="s">
        <v>5</v>
      </c>
      <c s="6" t="s">
        <v>577</v>
      </c>
      <c s="36" t="s">
        <v>130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578</v>
      </c>
    </row>
    <row r="91" spans="1:5" ht="12.75">
      <c r="A91" s="35" t="s">
        <v>56</v>
      </c>
      <c r="E91" s="40" t="s">
        <v>579</v>
      </c>
    </row>
    <row r="92" spans="1:5" ht="140.25">
      <c r="A92" t="s">
        <v>58</v>
      </c>
      <c r="E92" s="39" t="s">
        <v>580</v>
      </c>
    </row>
    <row r="93" spans="1:16" ht="12.75">
      <c r="A93" t="s">
        <v>48</v>
      </c>
      <c s="34" t="s">
        <v>256</v>
      </c>
      <c s="34" t="s">
        <v>581</v>
      </c>
      <c s="35" t="s">
        <v>5</v>
      </c>
      <c s="6" t="s">
        <v>582</v>
      </c>
      <c s="36" t="s">
        <v>136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583</v>
      </c>
    </row>
    <row r="95" spans="1:5" ht="12.75">
      <c r="A95" s="35" t="s">
        <v>56</v>
      </c>
      <c r="E95" s="40" t="s">
        <v>584</v>
      </c>
    </row>
    <row r="96" spans="1:5" ht="293.25">
      <c r="A96" t="s">
        <v>58</v>
      </c>
      <c r="E96" s="39" t="s">
        <v>585</v>
      </c>
    </row>
    <row r="97" spans="1:16" ht="12.75">
      <c r="A97" t="s">
        <v>48</v>
      </c>
      <c s="34" t="s">
        <v>261</v>
      </c>
      <c s="34" t="s">
        <v>586</v>
      </c>
      <c s="35" t="s">
        <v>5</v>
      </c>
      <c s="6" t="s">
        <v>587</v>
      </c>
      <c s="36" t="s">
        <v>136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588</v>
      </c>
    </row>
    <row r="99" spans="1:5" ht="12.75">
      <c r="A99" s="35" t="s">
        <v>56</v>
      </c>
      <c r="E99" s="40" t="s">
        <v>589</v>
      </c>
    </row>
    <row r="100" spans="1:5" ht="293.25">
      <c r="A100" t="s">
        <v>58</v>
      </c>
      <c r="E100" s="39" t="s">
        <v>585</v>
      </c>
    </row>
    <row r="101" spans="1:16" ht="12.75">
      <c r="A101" t="s">
        <v>48</v>
      </c>
      <c s="34" t="s">
        <v>267</v>
      </c>
      <c s="34" t="s">
        <v>590</v>
      </c>
      <c s="35" t="s">
        <v>5</v>
      </c>
      <c s="6" t="s">
        <v>591</v>
      </c>
      <c s="36" t="s">
        <v>158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25.5">
      <c r="A102" s="35" t="s">
        <v>55</v>
      </c>
      <c r="E102" s="39" t="s">
        <v>592</v>
      </c>
    </row>
    <row r="103" spans="1:5" ht="12.75">
      <c r="A103" s="35" t="s">
        <v>56</v>
      </c>
      <c r="E103" s="40" t="s">
        <v>593</v>
      </c>
    </row>
    <row r="104" spans="1:5" ht="51">
      <c r="A104" t="s">
        <v>58</v>
      </c>
      <c r="E104" s="39" t="s">
        <v>594</v>
      </c>
    </row>
    <row r="105" spans="1:16" ht="12.75">
      <c r="A105" t="s">
        <v>48</v>
      </c>
      <c s="34" t="s">
        <v>273</v>
      </c>
      <c s="34" t="s">
        <v>595</v>
      </c>
      <c s="35" t="s">
        <v>5</v>
      </c>
      <c s="6" t="s">
        <v>596</v>
      </c>
      <c s="36" t="s">
        <v>597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598</v>
      </c>
    </row>
    <row r="107" spans="1:5" ht="12.75">
      <c r="A107" s="35" t="s">
        <v>56</v>
      </c>
      <c r="E107" s="40" t="s">
        <v>5</v>
      </c>
    </row>
    <row r="108" spans="1:5" ht="293.25">
      <c r="A108" t="s">
        <v>58</v>
      </c>
      <c r="E108" s="39" t="s">
        <v>575</v>
      </c>
    </row>
    <row r="109" spans="1:16" ht="12.75">
      <c r="A109" t="s">
        <v>48</v>
      </c>
      <c s="34" t="s">
        <v>390</v>
      </c>
      <c s="34" t="s">
        <v>599</v>
      </c>
      <c s="35" t="s">
        <v>5</v>
      </c>
      <c s="6" t="s">
        <v>600</v>
      </c>
      <c s="36" t="s">
        <v>597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601</v>
      </c>
    </row>
    <row r="111" spans="1:5" ht="12.75">
      <c r="A111" s="35" t="s">
        <v>56</v>
      </c>
      <c r="E111" s="40" t="s">
        <v>602</v>
      </c>
    </row>
    <row r="112" spans="1:5" ht="293.25">
      <c r="A112" t="s">
        <v>58</v>
      </c>
      <c r="E112" s="39" t="s">
        <v>585</v>
      </c>
    </row>
    <row r="113" spans="1:13" ht="12.75">
      <c r="A113" t="s">
        <v>45</v>
      </c>
      <c r="C113" s="31" t="s">
        <v>66</v>
      </c>
      <c r="E113" s="33" t="s">
        <v>415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396</v>
      </c>
      <c s="34" t="s">
        <v>603</v>
      </c>
      <c s="35" t="s">
        <v>5</v>
      </c>
      <c s="6" t="s">
        <v>604</v>
      </c>
      <c s="36" t="s">
        <v>130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605</v>
      </c>
    </row>
    <row r="116" spans="1:5" ht="25.5">
      <c r="A116" s="35" t="s">
        <v>56</v>
      </c>
      <c r="E116" s="40" t="s">
        <v>606</v>
      </c>
    </row>
    <row r="117" spans="1:5" ht="369.75">
      <c r="A117" t="s">
        <v>58</v>
      </c>
      <c r="E117" s="39" t="s">
        <v>570</v>
      </c>
    </row>
    <row r="118" spans="1:16" ht="12.75">
      <c r="A118" t="s">
        <v>48</v>
      </c>
      <c s="34" t="s">
        <v>400</v>
      </c>
      <c s="34" t="s">
        <v>607</v>
      </c>
      <c s="35" t="s">
        <v>5</v>
      </c>
      <c s="6" t="s">
        <v>608</v>
      </c>
      <c s="36" t="s">
        <v>130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25.5">
      <c r="A119" s="35" t="s">
        <v>55</v>
      </c>
      <c r="E119" s="39" t="s">
        <v>609</v>
      </c>
    </row>
    <row r="120" spans="1:5" ht="38.25">
      <c r="A120" s="35" t="s">
        <v>56</v>
      </c>
      <c r="E120" s="40" t="s">
        <v>610</v>
      </c>
    </row>
    <row r="121" spans="1:5" ht="229.5">
      <c r="A121" t="s">
        <v>58</v>
      </c>
      <c r="E121" s="39" t="s">
        <v>409</v>
      </c>
    </row>
    <row r="122" spans="1:13" ht="12.75">
      <c r="A122" t="s">
        <v>45</v>
      </c>
      <c r="C122" s="31" t="s">
        <v>70</v>
      </c>
      <c r="E122" s="33" t="s">
        <v>187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405</v>
      </c>
      <c s="34" t="s">
        <v>611</v>
      </c>
      <c s="35" t="s">
        <v>5</v>
      </c>
      <c s="6" t="s">
        <v>612</v>
      </c>
      <c s="36" t="s">
        <v>130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613</v>
      </c>
    </row>
    <row r="125" spans="1:5" ht="12.75">
      <c r="A125" s="35" t="s">
        <v>56</v>
      </c>
      <c r="E125" s="40" t="s">
        <v>614</v>
      </c>
    </row>
    <row r="126" spans="1:5" ht="127.5">
      <c r="A126" t="s">
        <v>58</v>
      </c>
      <c r="E126" s="39" t="s">
        <v>461</v>
      </c>
    </row>
    <row r="127" spans="1:16" ht="12.75">
      <c r="A127" t="s">
        <v>48</v>
      </c>
      <c s="34" t="s">
        <v>410</v>
      </c>
      <c s="34" t="s">
        <v>457</v>
      </c>
      <c s="35" t="s">
        <v>5</v>
      </c>
      <c s="6" t="s">
        <v>458</v>
      </c>
      <c s="36" t="s">
        <v>158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615</v>
      </c>
    </row>
    <row r="129" spans="1:5" ht="12.75">
      <c r="A129" s="35" t="s">
        <v>56</v>
      </c>
      <c r="E129" s="40" t="s">
        <v>5</v>
      </c>
    </row>
    <row r="130" spans="1:5" ht="127.5">
      <c r="A130" t="s">
        <v>58</v>
      </c>
      <c r="E130" s="39" t="s">
        <v>461</v>
      </c>
    </row>
    <row r="131" spans="1:16" ht="12.75">
      <c r="A131" t="s">
        <v>48</v>
      </c>
      <c s="34" t="s">
        <v>416</v>
      </c>
      <c s="34" t="s">
        <v>616</v>
      </c>
      <c s="35" t="s">
        <v>5</v>
      </c>
      <c s="6" t="s">
        <v>617</v>
      </c>
      <c s="36" t="s">
        <v>158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618</v>
      </c>
    </row>
    <row r="133" spans="1:5" ht="12.75">
      <c r="A133" s="35" t="s">
        <v>56</v>
      </c>
      <c r="E133" s="40" t="s">
        <v>619</v>
      </c>
    </row>
    <row r="134" spans="1:5" ht="51">
      <c r="A134" t="s">
        <v>58</v>
      </c>
      <c r="E134" s="39" t="s">
        <v>471</v>
      </c>
    </row>
    <row r="135" spans="1:13" ht="12.75">
      <c r="A135" t="s">
        <v>45</v>
      </c>
      <c r="C135" s="31" t="s">
        <v>74</v>
      </c>
      <c r="E135" s="33" t="s">
        <v>620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422</v>
      </c>
      <c s="34" t="s">
        <v>621</v>
      </c>
      <c s="35" t="s">
        <v>5</v>
      </c>
      <c s="6" t="s">
        <v>622</v>
      </c>
      <c s="36" t="s">
        <v>158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623</v>
      </c>
    </row>
    <row r="138" spans="1:5" ht="12.75">
      <c r="A138" s="35" t="s">
        <v>56</v>
      </c>
      <c r="E138" s="40" t="s">
        <v>624</v>
      </c>
    </row>
    <row r="139" spans="1:5" ht="76.5">
      <c r="A139" t="s">
        <v>58</v>
      </c>
      <c r="E139" s="39" t="s">
        <v>625</v>
      </c>
    </row>
    <row r="140" spans="1:13" ht="12.75">
      <c r="A140" t="s">
        <v>45</v>
      </c>
      <c r="C140" s="31" t="s">
        <v>78</v>
      </c>
      <c r="E140" s="33" t="s">
        <v>246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428</v>
      </c>
      <c s="34" t="s">
        <v>626</v>
      </c>
      <c s="35" t="s">
        <v>5</v>
      </c>
      <c s="6" t="s">
        <v>627</v>
      </c>
      <c s="36" t="s">
        <v>142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131</v>
      </c>
      <c>
        <f>(M141*21)/100</f>
      </c>
      <c t="s">
        <v>26</v>
      </c>
    </row>
    <row r="142" spans="1:5" ht="12.75">
      <c r="A142" s="35" t="s">
        <v>55</v>
      </c>
      <c r="E142" s="39" t="s">
        <v>628</v>
      </c>
    </row>
    <row r="143" spans="1:5" ht="12.75">
      <c r="A143" s="35" t="s">
        <v>56</v>
      </c>
      <c r="E143" s="40" t="s">
        <v>5</v>
      </c>
    </row>
    <row r="144" spans="1:5" ht="76.5">
      <c r="A144" t="s">
        <v>58</v>
      </c>
      <c r="E144" s="39" t="s">
        <v>629</v>
      </c>
    </row>
    <row r="145" spans="1:16" ht="25.5">
      <c r="A145" t="s">
        <v>48</v>
      </c>
      <c s="34" t="s">
        <v>434</v>
      </c>
      <c s="34" t="s">
        <v>630</v>
      </c>
      <c s="35" t="s">
        <v>5</v>
      </c>
      <c s="6" t="s">
        <v>631</v>
      </c>
      <c s="36" t="s">
        <v>597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632</v>
      </c>
    </row>
    <row r="147" spans="1:5" ht="12.75">
      <c r="A147" s="35" t="s">
        <v>56</v>
      </c>
      <c r="E147" s="40" t="s">
        <v>633</v>
      </c>
    </row>
    <row r="148" spans="1:5" ht="114.75">
      <c r="A148" t="s">
        <v>58</v>
      </c>
      <c r="E148" s="39" t="s">
        <v>634</v>
      </c>
    </row>
    <row r="149" spans="1:16" ht="12.75">
      <c r="A149" t="s">
        <v>48</v>
      </c>
      <c s="34" t="s">
        <v>440</v>
      </c>
      <c s="34" t="s">
        <v>635</v>
      </c>
      <c s="35" t="s">
        <v>5</v>
      </c>
      <c s="6" t="s">
        <v>636</v>
      </c>
      <c s="36" t="s">
        <v>142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637</v>
      </c>
    </row>
    <row r="151" spans="1:5" ht="12.75">
      <c r="A151" s="35" t="s">
        <v>56</v>
      </c>
      <c r="E151" s="40" t="s">
        <v>5</v>
      </c>
    </row>
    <row r="152" spans="1:5" ht="89.25">
      <c r="A152" t="s">
        <v>58</v>
      </c>
      <c r="E152" s="39" t="s">
        <v>638</v>
      </c>
    </row>
    <row r="153" spans="1:16" ht="12.75">
      <c r="A153" t="s">
        <v>48</v>
      </c>
      <c s="34" t="s">
        <v>446</v>
      </c>
      <c s="34" t="s">
        <v>639</v>
      </c>
      <c s="35" t="s">
        <v>5</v>
      </c>
      <c s="6" t="s">
        <v>640</v>
      </c>
      <c s="36" t="s">
        <v>158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131</v>
      </c>
      <c>
        <f>(M153*21)/100</f>
      </c>
      <c t="s">
        <v>26</v>
      </c>
    </row>
    <row r="154" spans="1:5" ht="12.75">
      <c r="A154" s="35" t="s">
        <v>55</v>
      </c>
      <c r="E154" s="39" t="s">
        <v>641</v>
      </c>
    </row>
    <row r="155" spans="1:5" ht="12.75">
      <c r="A155" s="35" t="s">
        <v>56</v>
      </c>
      <c r="E155" s="40" t="s">
        <v>642</v>
      </c>
    </row>
    <row r="156" spans="1:5" ht="89.25">
      <c r="A156" t="s">
        <v>58</v>
      </c>
      <c r="E156" s="39" t="s">
        <v>643</v>
      </c>
    </row>
    <row r="157" spans="1:16" ht="12.75">
      <c r="A157" t="s">
        <v>48</v>
      </c>
      <c s="34" t="s">
        <v>452</v>
      </c>
      <c s="34" t="s">
        <v>644</v>
      </c>
      <c s="35" t="s">
        <v>5</v>
      </c>
      <c s="6" t="s">
        <v>645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646</v>
      </c>
    </row>
    <row r="160" spans="1:5" ht="51">
      <c r="A160" t="s">
        <v>58</v>
      </c>
      <c r="E160" s="39" t="s">
        <v>647</v>
      </c>
    </row>
    <row r="161" spans="1:16" ht="12.75">
      <c r="A161" t="s">
        <v>48</v>
      </c>
      <c s="34" t="s">
        <v>456</v>
      </c>
      <c s="34" t="s">
        <v>648</v>
      </c>
      <c s="35" t="s">
        <v>5</v>
      </c>
      <c s="6" t="s">
        <v>645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649</v>
      </c>
    </row>
    <row r="164" spans="1:5" ht="51">
      <c r="A164" t="s">
        <v>58</v>
      </c>
      <c r="E164" s="39" t="s">
        <v>647</v>
      </c>
    </row>
    <row r="165" spans="1:16" ht="12.75">
      <c r="A165" t="s">
        <v>48</v>
      </c>
      <c s="34" t="s">
        <v>462</v>
      </c>
      <c s="34" t="s">
        <v>650</v>
      </c>
      <c s="35" t="s">
        <v>5</v>
      </c>
      <c s="6" t="s">
        <v>651</v>
      </c>
      <c s="36" t="s">
        <v>158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652</v>
      </c>
    </row>
    <row r="167" spans="1:5" ht="12.75">
      <c r="A167" s="35" t="s">
        <v>56</v>
      </c>
      <c r="E167" s="40" t="s">
        <v>653</v>
      </c>
    </row>
    <row r="168" spans="1:5" ht="51">
      <c r="A168" t="s">
        <v>58</v>
      </c>
      <c r="E168" s="39" t="s">
        <v>654</v>
      </c>
    </row>
    <row r="169" spans="1:13" ht="12.75">
      <c r="A169" t="s">
        <v>45</v>
      </c>
      <c r="C169" s="31" t="s">
        <v>86</v>
      </c>
      <c r="E169" s="33" t="s">
        <v>250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467</v>
      </c>
      <c s="34" t="s">
        <v>655</v>
      </c>
      <c s="35" t="s">
        <v>5</v>
      </c>
      <c s="6" t="s">
        <v>656</v>
      </c>
      <c s="36" t="s">
        <v>142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657</v>
      </c>
    </row>
    <row r="172" spans="1:5" ht="12.75">
      <c r="A172" s="35" t="s">
        <v>56</v>
      </c>
      <c r="E172" s="40" t="s">
        <v>5</v>
      </c>
    </row>
    <row r="173" spans="1:5" ht="63.75">
      <c r="A173" t="s">
        <v>58</v>
      </c>
      <c r="E173" s="39" t="s">
        <v>658</v>
      </c>
    </row>
    <row r="174" spans="1:16" ht="25.5">
      <c r="A174" t="s">
        <v>48</v>
      </c>
      <c s="34" t="s">
        <v>472</v>
      </c>
      <c s="34" t="s">
        <v>659</v>
      </c>
      <c s="35" t="s">
        <v>5</v>
      </c>
      <c s="6" t="s">
        <v>660</v>
      </c>
      <c s="36" t="s">
        <v>142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661</v>
      </c>
    </row>
    <row r="176" spans="1:5" ht="12.75">
      <c r="A176" s="35" t="s">
        <v>56</v>
      </c>
      <c r="E176" s="40" t="s">
        <v>5</v>
      </c>
    </row>
    <row r="177" spans="1:5" ht="25.5">
      <c r="A177" t="s">
        <v>58</v>
      </c>
      <c r="E177" s="39" t="s">
        <v>662</v>
      </c>
    </row>
    <row r="178" spans="1:16" ht="12.75">
      <c r="A178" t="s">
        <v>48</v>
      </c>
      <c s="34" t="s">
        <v>479</v>
      </c>
      <c s="34" t="s">
        <v>663</v>
      </c>
      <c s="35" t="s">
        <v>5</v>
      </c>
      <c s="6" t="s">
        <v>664</v>
      </c>
      <c s="36" t="s">
        <v>136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665</v>
      </c>
    </row>
    <row r="181" spans="1:5" ht="12.75">
      <c r="A181" t="s">
        <v>58</v>
      </c>
      <c r="E181" s="39" t="s">
        <v>666</v>
      </c>
    </row>
    <row r="182" spans="1:16" ht="12.75">
      <c r="A182" t="s">
        <v>48</v>
      </c>
      <c s="34" t="s">
        <v>485</v>
      </c>
      <c s="34" t="s">
        <v>667</v>
      </c>
      <c s="35" t="s">
        <v>5</v>
      </c>
      <c s="6" t="s">
        <v>668</v>
      </c>
      <c s="36" t="s">
        <v>136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669</v>
      </c>
    </row>
    <row r="184" spans="1:5" ht="12.75">
      <c r="A184" s="35" t="s">
        <v>56</v>
      </c>
      <c r="E184" s="40" t="s">
        <v>670</v>
      </c>
    </row>
    <row r="185" spans="1:5" ht="51">
      <c r="A185" t="s">
        <v>58</v>
      </c>
      <c r="E185" s="39" t="s">
        <v>671</v>
      </c>
    </row>
    <row r="186" spans="1:16" ht="12.75">
      <c r="A186" t="s">
        <v>48</v>
      </c>
      <c s="34" t="s">
        <v>490</v>
      </c>
      <c s="34" t="s">
        <v>672</v>
      </c>
      <c s="35" t="s">
        <v>5</v>
      </c>
      <c s="6" t="s">
        <v>673</v>
      </c>
      <c s="36" t="s">
        <v>158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674</v>
      </c>
    </row>
    <row r="188" spans="1:5" ht="76.5">
      <c r="A188" s="35" t="s">
        <v>56</v>
      </c>
      <c r="E188" s="40" t="s">
        <v>675</v>
      </c>
    </row>
    <row r="189" spans="1:5" ht="25.5">
      <c r="A189" t="s">
        <v>58</v>
      </c>
      <c r="E189" s="39" t="s">
        <v>676</v>
      </c>
    </row>
    <row r="190" spans="1:16" ht="12.75">
      <c r="A190" t="s">
        <v>48</v>
      </c>
      <c s="34" t="s">
        <v>495</v>
      </c>
      <c s="34" t="s">
        <v>677</v>
      </c>
      <c s="35" t="s">
        <v>5</v>
      </c>
      <c s="6" t="s">
        <v>678</v>
      </c>
      <c s="36" t="s">
        <v>136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679</v>
      </c>
    </row>
    <row r="192" spans="1:5" ht="12.75">
      <c r="A192" s="35" t="s">
        <v>56</v>
      </c>
      <c r="E192" s="40" t="s">
        <v>680</v>
      </c>
    </row>
    <row r="193" spans="1:5" ht="38.25">
      <c r="A193" t="s">
        <v>58</v>
      </c>
      <c r="E193" s="39" t="s">
        <v>681</v>
      </c>
    </row>
    <row r="194" spans="1:16" ht="12.75">
      <c r="A194" t="s">
        <v>48</v>
      </c>
      <c s="34" t="s">
        <v>500</v>
      </c>
      <c s="34" t="s">
        <v>682</v>
      </c>
      <c s="35" t="s">
        <v>5</v>
      </c>
      <c s="6" t="s">
        <v>683</v>
      </c>
      <c s="36" t="s">
        <v>130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684</v>
      </c>
    </row>
    <row r="196" spans="1:5" ht="12.75">
      <c r="A196" s="35" t="s">
        <v>56</v>
      </c>
      <c r="E196" s="40" t="s">
        <v>5</v>
      </c>
    </row>
    <row r="197" spans="1:5" ht="102">
      <c r="A197" t="s">
        <v>58</v>
      </c>
      <c r="E197" s="39" t="s">
        <v>685</v>
      </c>
    </row>
    <row r="198" spans="1:16" ht="12.75">
      <c r="A198" t="s">
        <v>48</v>
      </c>
      <c s="34" t="s">
        <v>686</v>
      </c>
      <c s="34" t="s">
        <v>687</v>
      </c>
      <c s="35" t="s">
        <v>5</v>
      </c>
      <c s="6" t="s">
        <v>688</v>
      </c>
      <c s="36" t="s">
        <v>136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131</v>
      </c>
      <c>
        <f>(M198*21)/100</f>
      </c>
      <c t="s">
        <v>26</v>
      </c>
    </row>
    <row r="199" spans="1:5" ht="12.75">
      <c r="A199" s="35" t="s">
        <v>55</v>
      </c>
      <c r="E199" s="39" t="s">
        <v>689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690</v>
      </c>
    </row>
    <row r="202" spans="1:16" ht="12.75">
      <c r="A202" t="s">
        <v>48</v>
      </c>
      <c s="34" t="s">
        <v>691</v>
      </c>
      <c s="34" t="s">
        <v>692</v>
      </c>
      <c s="35" t="s">
        <v>5</v>
      </c>
      <c s="6" t="s">
        <v>693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131</v>
      </c>
      <c>
        <f>(M202*21)/100</f>
      </c>
      <c t="s">
        <v>26</v>
      </c>
    </row>
    <row r="203" spans="1:5" ht="12.75">
      <c r="A203" s="35" t="s">
        <v>55</v>
      </c>
      <c r="E203" s="39" t="s">
        <v>694</v>
      </c>
    </row>
    <row r="204" spans="1:5" ht="12.75">
      <c r="A204" s="35" t="s">
        <v>56</v>
      </c>
      <c r="E204" s="40" t="s">
        <v>695</v>
      </c>
    </row>
    <row r="205" spans="1:5" ht="76.5">
      <c r="A205" t="s">
        <v>58</v>
      </c>
      <c r="E205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700</v>
      </c>
      <c r="E8" s="30" t="s">
        <v>699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702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311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312</v>
      </c>
      <c s="35" t="s">
        <v>5</v>
      </c>
      <c s="6" t="s">
        <v>313</v>
      </c>
      <c s="36" t="s">
        <v>158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703</v>
      </c>
    </row>
    <row r="18" spans="1:5" ht="38.25">
      <c r="A18" t="s">
        <v>58</v>
      </c>
      <c r="E18" s="39" t="s">
        <v>316</v>
      </c>
    </row>
    <row r="19" spans="1:16" ht="12.75">
      <c r="A19" t="s">
        <v>48</v>
      </c>
      <c s="34" t="s">
        <v>25</v>
      </c>
      <c s="34" t="s">
        <v>704</v>
      </c>
      <c s="35" t="s">
        <v>5</v>
      </c>
      <c s="6" t="s">
        <v>705</v>
      </c>
      <c s="36" t="s">
        <v>130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706</v>
      </c>
    </row>
    <row r="22" spans="1:5" ht="38.25">
      <c r="A22" t="s">
        <v>58</v>
      </c>
      <c r="E22" s="39" t="s">
        <v>707</v>
      </c>
    </row>
    <row r="23" spans="1:16" ht="12.75">
      <c r="A23" t="s">
        <v>48</v>
      </c>
      <c s="34" t="s">
        <v>66</v>
      </c>
      <c s="34" t="s">
        <v>708</v>
      </c>
      <c s="35" t="s">
        <v>5</v>
      </c>
      <c s="6" t="s">
        <v>709</v>
      </c>
      <c s="36" t="s">
        <v>130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710</v>
      </c>
    </row>
    <row r="26" spans="1:5" ht="63.75">
      <c r="A26" t="s">
        <v>58</v>
      </c>
      <c r="E26" s="39" t="s">
        <v>711</v>
      </c>
    </row>
    <row r="27" spans="1:16" ht="12.75">
      <c r="A27" t="s">
        <v>48</v>
      </c>
      <c s="34" t="s">
        <v>70</v>
      </c>
      <c s="34" t="s">
        <v>712</v>
      </c>
      <c s="35" t="s">
        <v>5</v>
      </c>
      <c s="6" t="s">
        <v>713</v>
      </c>
      <c s="36" t="s">
        <v>130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714</v>
      </c>
    </row>
    <row r="29" spans="1:5" ht="12.75">
      <c r="A29" s="35" t="s">
        <v>56</v>
      </c>
      <c r="E29" s="40" t="s">
        <v>715</v>
      </c>
    </row>
    <row r="30" spans="1:5" ht="318.75">
      <c r="A30" t="s">
        <v>58</v>
      </c>
      <c r="E30" s="39" t="s">
        <v>716</v>
      </c>
    </row>
    <row r="31" spans="1:16" ht="12.75">
      <c r="A31" t="s">
        <v>48</v>
      </c>
      <c s="34" t="s">
        <v>74</v>
      </c>
      <c s="34" t="s">
        <v>717</v>
      </c>
      <c s="35" t="s">
        <v>5</v>
      </c>
      <c s="6" t="s">
        <v>718</v>
      </c>
      <c s="36" t="s">
        <v>130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719</v>
      </c>
    </row>
    <row r="34" spans="1:5" ht="191.25">
      <c r="A34" t="s">
        <v>58</v>
      </c>
      <c r="E34" s="39" t="s">
        <v>720</v>
      </c>
    </row>
    <row r="35" spans="1:16" ht="12.75">
      <c r="A35" t="s">
        <v>48</v>
      </c>
      <c s="34" t="s">
        <v>78</v>
      </c>
      <c s="34" t="s">
        <v>721</v>
      </c>
      <c s="35" t="s">
        <v>5</v>
      </c>
      <c s="6" t="s">
        <v>722</v>
      </c>
      <c s="36" t="s">
        <v>130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723</v>
      </c>
    </row>
    <row r="38" spans="1:5" ht="229.5">
      <c r="A38" t="s">
        <v>58</v>
      </c>
      <c r="E38" s="39" t="s">
        <v>724</v>
      </c>
    </row>
    <row r="39" spans="1:16" ht="12.75">
      <c r="A39" t="s">
        <v>48</v>
      </c>
      <c s="34" t="s">
        <v>82</v>
      </c>
      <c s="34" t="s">
        <v>725</v>
      </c>
      <c s="35" t="s">
        <v>5</v>
      </c>
      <c s="6" t="s">
        <v>726</v>
      </c>
      <c s="36" t="s">
        <v>158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727</v>
      </c>
    </row>
    <row r="42" spans="1:5" ht="38.25">
      <c r="A42" t="s">
        <v>58</v>
      </c>
      <c r="E42" s="39" t="s">
        <v>371</v>
      </c>
    </row>
    <row r="43" spans="1:16" ht="12.75">
      <c r="A43" t="s">
        <v>48</v>
      </c>
      <c s="34" t="s">
        <v>86</v>
      </c>
      <c s="34" t="s">
        <v>530</v>
      </c>
      <c s="35" t="s">
        <v>5</v>
      </c>
      <c s="6" t="s">
        <v>531</v>
      </c>
      <c s="36" t="s">
        <v>158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728</v>
      </c>
    </row>
    <row r="46" spans="1:5" ht="25.5">
      <c r="A46" t="s">
        <v>58</v>
      </c>
      <c r="E46" s="39" t="s">
        <v>532</v>
      </c>
    </row>
    <row r="47" spans="1:16" ht="12.75">
      <c r="A47" t="s">
        <v>48</v>
      </c>
      <c s="34" t="s">
        <v>90</v>
      </c>
      <c s="34" t="s">
        <v>729</v>
      </c>
      <c s="35" t="s">
        <v>5</v>
      </c>
      <c s="6" t="s">
        <v>730</v>
      </c>
      <c s="36" t="s">
        <v>158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731</v>
      </c>
    </row>
    <row r="50" spans="1:5" ht="38.25">
      <c r="A50" t="s">
        <v>58</v>
      </c>
      <c r="E50" s="39" t="s">
        <v>732</v>
      </c>
    </row>
    <row r="51" spans="1:13" ht="12.75">
      <c r="A51" t="s">
        <v>45</v>
      </c>
      <c r="C51" s="31" t="s">
        <v>25</v>
      </c>
      <c r="E51" s="33" t="s">
        <v>404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733</v>
      </c>
      <c s="35" t="s">
        <v>5</v>
      </c>
      <c s="6" t="s">
        <v>734</v>
      </c>
      <c s="36" t="s">
        <v>130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735</v>
      </c>
    </row>
    <row r="55" spans="1:5" ht="51">
      <c r="A55" t="s">
        <v>58</v>
      </c>
      <c r="E55" s="39" t="s">
        <v>736</v>
      </c>
    </row>
    <row r="56" spans="1:13" ht="12.75">
      <c r="A56" t="s">
        <v>45</v>
      </c>
      <c r="C56" s="31" t="s">
        <v>66</v>
      </c>
      <c r="E56" s="33" t="s">
        <v>415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737</v>
      </c>
      <c s="35" t="s">
        <v>5</v>
      </c>
      <c s="6" t="s">
        <v>738</v>
      </c>
      <c s="36" t="s">
        <v>130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739</v>
      </c>
    </row>
    <row r="60" spans="1:5" ht="369.75">
      <c r="A60" t="s">
        <v>58</v>
      </c>
      <c r="E60" s="39" t="s">
        <v>570</v>
      </c>
    </row>
    <row r="61" spans="1:16" ht="12.75">
      <c r="A61" t="s">
        <v>48</v>
      </c>
      <c s="34" t="s">
        <v>103</v>
      </c>
      <c s="34" t="s">
        <v>740</v>
      </c>
      <c s="35" t="s">
        <v>5</v>
      </c>
      <c s="6" t="s">
        <v>741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742</v>
      </c>
    </row>
    <row r="64" spans="1:5" ht="178.5">
      <c r="A64" t="s">
        <v>58</v>
      </c>
      <c r="E64" s="39" t="s">
        <v>743</v>
      </c>
    </row>
    <row r="65" spans="1:16" ht="12.75">
      <c r="A65" t="s">
        <v>48</v>
      </c>
      <c s="34" t="s">
        <v>171</v>
      </c>
      <c s="34" t="s">
        <v>744</v>
      </c>
      <c s="35" t="s">
        <v>5</v>
      </c>
      <c s="6" t="s">
        <v>745</v>
      </c>
      <c s="36" t="s">
        <v>130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746</v>
      </c>
    </row>
    <row r="68" spans="1:5" ht="38.25">
      <c r="A68" t="s">
        <v>58</v>
      </c>
      <c r="E68" s="39" t="s">
        <v>747</v>
      </c>
    </row>
    <row r="69" spans="1:16" ht="12.75">
      <c r="A69" t="s">
        <v>48</v>
      </c>
      <c s="34" t="s">
        <v>231</v>
      </c>
      <c s="34" t="s">
        <v>748</v>
      </c>
      <c s="35" t="s">
        <v>5</v>
      </c>
      <c s="6" t="s">
        <v>749</v>
      </c>
      <c s="36" t="s">
        <v>130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750</v>
      </c>
    </row>
    <row r="72" spans="1:5" ht="369.75">
      <c r="A72" t="s">
        <v>58</v>
      </c>
      <c r="E72" s="39" t="s">
        <v>570</v>
      </c>
    </row>
    <row r="73" spans="1:16" ht="12.75">
      <c r="A73" t="s">
        <v>48</v>
      </c>
      <c s="34" t="s">
        <v>236</v>
      </c>
      <c s="34" t="s">
        <v>751</v>
      </c>
      <c s="35" t="s">
        <v>5</v>
      </c>
      <c s="6" t="s">
        <v>752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753</v>
      </c>
    </row>
    <row r="76" spans="1:5" ht="178.5">
      <c r="A76" t="s">
        <v>58</v>
      </c>
      <c r="E76" s="39" t="s">
        <v>754</v>
      </c>
    </row>
    <row r="77" spans="1:16" ht="12.75">
      <c r="A77" t="s">
        <v>48</v>
      </c>
      <c s="34" t="s">
        <v>241</v>
      </c>
      <c s="34" t="s">
        <v>755</v>
      </c>
      <c s="35" t="s">
        <v>5</v>
      </c>
      <c s="6" t="s">
        <v>756</v>
      </c>
      <c s="36" t="s">
        <v>130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757</v>
      </c>
    </row>
    <row r="80" spans="1:5" ht="102">
      <c r="A80" t="s">
        <v>58</v>
      </c>
      <c r="E80" s="39" t="s">
        <v>758</v>
      </c>
    </row>
    <row r="81" spans="1:16" ht="12.75">
      <c r="A81" t="s">
        <v>48</v>
      </c>
      <c s="34" t="s">
        <v>247</v>
      </c>
      <c s="34" t="s">
        <v>423</v>
      </c>
      <c s="35" t="s">
        <v>5</v>
      </c>
      <c s="6" t="s">
        <v>424</v>
      </c>
      <c s="36" t="s">
        <v>158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759</v>
      </c>
    </row>
    <row r="84" spans="1:5" ht="114.75">
      <c r="A84" t="s">
        <v>58</v>
      </c>
      <c r="E84" s="39" t="s">
        <v>427</v>
      </c>
    </row>
    <row r="85" spans="1:13" ht="12.75">
      <c r="A85" t="s">
        <v>45</v>
      </c>
      <c r="C85" s="31" t="s">
        <v>74</v>
      </c>
      <c r="E85" s="33" t="s">
        <v>620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249</v>
      </c>
      <c s="34" t="s">
        <v>760</v>
      </c>
      <c s="35" t="s">
        <v>5</v>
      </c>
      <c s="6" t="s">
        <v>761</v>
      </c>
      <c s="36" t="s">
        <v>158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762</v>
      </c>
    </row>
    <row r="89" spans="1:5" ht="76.5">
      <c r="A89" t="s">
        <v>58</v>
      </c>
      <c r="E89" s="39" t="s">
        <v>625</v>
      </c>
    </row>
    <row r="90" spans="1:16" ht="12.75">
      <c r="A90" t="s">
        <v>48</v>
      </c>
      <c s="34" t="s">
        <v>251</v>
      </c>
      <c s="34" t="s">
        <v>763</v>
      </c>
      <c s="35" t="s">
        <v>5</v>
      </c>
      <c s="6" t="s">
        <v>764</v>
      </c>
      <c s="36" t="s">
        <v>158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762</v>
      </c>
    </row>
    <row r="93" spans="1:5" ht="76.5">
      <c r="A93" t="s">
        <v>58</v>
      </c>
      <c r="E93" s="39" t="s">
        <v>625</v>
      </c>
    </row>
    <row r="94" spans="1:16" ht="12.75">
      <c r="A94" t="s">
        <v>48</v>
      </c>
      <c s="34" t="s">
        <v>256</v>
      </c>
      <c s="34" t="s">
        <v>765</v>
      </c>
      <c s="35" t="s">
        <v>5</v>
      </c>
      <c s="6" t="s">
        <v>766</v>
      </c>
      <c s="36" t="s">
        <v>158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762</v>
      </c>
    </row>
    <row r="97" spans="1:5" ht="76.5">
      <c r="A97" t="s">
        <v>58</v>
      </c>
      <c r="E97" s="39" t="s">
        <v>625</v>
      </c>
    </row>
    <row r="98" spans="1:16" ht="12.75">
      <c r="A98" t="s">
        <v>48</v>
      </c>
      <c s="34" t="s">
        <v>261</v>
      </c>
      <c s="34" t="s">
        <v>767</v>
      </c>
      <c s="35" t="s">
        <v>5</v>
      </c>
      <c s="6" t="s">
        <v>768</v>
      </c>
      <c s="36" t="s">
        <v>158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769</v>
      </c>
    </row>
    <row r="101" spans="1:5" ht="63.75">
      <c r="A101" t="s">
        <v>58</v>
      </c>
      <c r="E101" s="39" t="s">
        <v>770</v>
      </c>
    </row>
    <row r="102" spans="1:16" ht="12.75">
      <c r="A102" t="s">
        <v>48</v>
      </c>
      <c s="34" t="s">
        <v>267</v>
      </c>
      <c s="34" t="s">
        <v>771</v>
      </c>
      <c s="35" t="s">
        <v>5</v>
      </c>
      <c s="6" t="s">
        <v>772</v>
      </c>
      <c s="36" t="s">
        <v>158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773</v>
      </c>
    </row>
    <row r="105" spans="1:5" ht="89.25">
      <c r="A105" t="s">
        <v>58</v>
      </c>
      <c r="E105" s="39" t="s">
        <v>774</v>
      </c>
    </row>
    <row r="106" spans="1:13" ht="12.75">
      <c r="A106" t="s">
        <v>45</v>
      </c>
      <c r="C106" s="31" t="s">
        <v>78</v>
      </c>
      <c r="E106" s="33" t="s">
        <v>246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273</v>
      </c>
      <c s="34" t="s">
        <v>775</v>
      </c>
      <c s="35" t="s">
        <v>5</v>
      </c>
      <c s="6" t="s">
        <v>776</v>
      </c>
      <c s="36" t="s">
        <v>158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777</v>
      </c>
    </row>
    <row r="110" spans="1:5" ht="191.25">
      <c r="A110" t="s">
        <v>58</v>
      </c>
      <c r="E110" s="39" t="s">
        <v>778</v>
      </c>
    </row>
    <row r="111" spans="1:16" ht="12.75">
      <c r="A111" t="s">
        <v>48</v>
      </c>
      <c s="34" t="s">
        <v>390</v>
      </c>
      <c s="34" t="s">
        <v>779</v>
      </c>
      <c s="35" t="s">
        <v>5</v>
      </c>
      <c s="6" t="s">
        <v>780</v>
      </c>
      <c s="36" t="s">
        <v>158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781</v>
      </c>
    </row>
    <row r="114" spans="1:5" ht="204">
      <c r="A114" t="s">
        <v>58</v>
      </c>
      <c r="E114" s="39" t="s">
        <v>782</v>
      </c>
    </row>
    <row r="115" spans="1:16" ht="12.75">
      <c r="A115" t="s">
        <v>48</v>
      </c>
      <c s="34" t="s">
        <v>396</v>
      </c>
      <c s="34" t="s">
        <v>783</v>
      </c>
      <c s="35" t="s">
        <v>5</v>
      </c>
      <c s="6" t="s">
        <v>784</v>
      </c>
      <c s="36" t="s">
        <v>158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785</v>
      </c>
    </row>
    <row r="118" spans="1:5" ht="38.25">
      <c r="A118" t="s">
        <v>58</v>
      </c>
      <c r="E118" s="39" t="s">
        <v>786</v>
      </c>
    </row>
    <row r="119" spans="1:16" ht="12.75">
      <c r="A119" t="s">
        <v>48</v>
      </c>
      <c s="34" t="s">
        <v>400</v>
      </c>
      <c s="34" t="s">
        <v>787</v>
      </c>
      <c s="35" t="s">
        <v>5</v>
      </c>
      <c s="6" t="s">
        <v>788</v>
      </c>
      <c s="36" t="s">
        <v>158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789</v>
      </c>
    </row>
    <row r="122" spans="1:5" ht="51">
      <c r="A122" t="s">
        <v>58</v>
      </c>
      <c r="E122" s="39" t="s">
        <v>654</v>
      </c>
    </row>
    <row r="123" spans="1:13" ht="12.75">
      <c r="A123" t="s">
        <v>45</v>
      </c>
      <c r="C123" s="31" t="s">
        <v>82</v>
      </c>
      <c r="E123" s="33" t="s">
        <v>478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405</v>
      </c>
      <c s="34" t="s">
        <v>790</v>
      </c>
      <c s="35" t="s">
        <v>5</v>
      </c>
      <c s="6" t="s">
        <v>791</v>
      </c>
      <c s="36" t="s">
        <v>136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792</v>
      </c>
    </row>
    <row r="127" spans="1:5" ht="242.25">
      <c r="A127" t="s">
        <v>58</v>
      </c>
      <c r="E127" s="39" t="s">
        <v>793</v>
      </c>
    </row>
    <row r="128" spans="1:13" ht="12.75">
      <c r="A128" t="s">
        <v>45</v>
      </c>
      <c r="C128" s="31" t="s">
        <v>86</v>
      </c>
      <c r="E128" s="33" t="s">
        <v>250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410</v>
      </c>
      <c s="34" t="s">
        <v>794</v>
      </c>
      <c s="35" t="s">
        <v>5</v>
      </c>
      <c s="6" t="s">
        <v>795</v>
      </c>
      <c s="36" t="s">
        <v>158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796</v>
      </c>
    </row>
    <row r="132" spans="1:5" ht="25.5">
      <c r="A132" t="s">
        <v>58</v>
      </c>
      <c r="E132" s="39" t="s">
        <v>797</v>
      </c>
    </row>
    <row r="133" spans="1:16" ht="12.75">
      <c r="A133" t="s">
        <v>48</v>
      </c>
      <c s="34" t="s">
        <v>416</v>
      </c>
      <c s="34" t="s">
        <v>798</v>
      </c>
      <c s="35" t="s">
        <v>5</v>
      </c>
      <c s="6" t="s">
        <v>799</v>
      </c>
      <c s="36" t="s">
        <v>158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800</v>
      </c>
    </row>
    <row r="135" spans="1:5" ht="12.75">
      <c r="A135" s="35" t="s">
        <v>56</v>
      </c>
      <c r="E135" s="40" t="s">
        <v>801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804</v>
      </c>
      <c r="E8" s="30" t="s">
        <v>803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620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805</v>
      </c>
      <c s="35" t="s">
        <v>5</v>
      </c>
      <c s="6" t="s">
        <v>806</v>
      </c>
      <c s="36" t="s">
        <v>158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807</v>
      </c>
    </row>
    <row r="13" spans="1:5" ht="76.5">
      <c r="A13" t="s">
        <v>58</v>
      </c>
      <c r="E13" s="39" t="s">
        <v>625</v>
      </c>
    </row>
    <row r="14" spans="1:16" ht="12.75">
      <c r="A14" t="s">
        <v>48</v>
      </c>
      <c s="34" t="s">
        <v>26</v>
      </c>
      <c s="34" t="s">
        <v>763</v>
      </c>
      <c s="35" t="s">
        <v>5</v>
      </c>
      <c s="6" t="s">
        <v>764</v>
      </c>
      <c s="36" t="s">
        <v>158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807</v>
      </c>
    </row>
    <row r="17" spans="1:5" ht="76.5">
      <c r="A17" t="s">
        <v>58</v>
      </c>
      <c r="E17" s="39" t="s">
        <v>625</v>
      </c>
    </row>
    <row r="18" spans="1:13" ht="12.75">
      <c r="A18" t="s">
        <v>45</v>
      </c>
      <c r="C18" s="31" t="s">
        <v>86</v>
      </c>
      <c r="E18" s="33" t="s">
        <v>250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808</v>
      </c>
      <c s="35" t="s">
        <v>5</v>
      </c>
      <c s="6" t="s">
        <v>809</v>
      </c>
      <c s="36" t="s">
        <v>136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810</v>
      </c>
    </row>
    <row r="22" spans="1:5" ht="38.25">
      <c r="A22" t="s">
        <v>58</v>
      </c>
      <c r="E22" s="39" t="s">
        <v>811</v>
      </c>
    </row>
    <row r="23" spans="1:16" ht="12.75">
      <c r="A23" t="s">
        <v>48</v>
      </c>
      <c s="34" t="s">
        <v>66</v>
      </c>
      <c s="34" t="s">
        <v>794</v>
      </c>
      <c s="35" t="s">
        <v>5</v>
      </c>
      <c s="6" t="s">
        <v>795</v>
      </c>
      <c s="36" t="s">
        <v>158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812</v>
      </c>
    </row>
    <row r="26" spans="1:5" ht="25.5">
      <c r="A26" t="s">
        <v>58</v>
      </c>
      <c r="E26" s="39" t="s">
        <v>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