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23. kolo DNS_ntb DÚ a CDV\smlouva\"/>
    </mc:Choice>
  </mc:AlternateContent>
  <xr:revisionPtr revIDLastSave="0" documentId="13_ncr:1_{4D9834C9-85C6-4E02-8576-55421D67784C}" xr6:coauthVersionLast="36" xr6:coauthVersionMax="36" xr10:uidLastSave="{00000000-0000-0000-0000-000000000000}"/>
  <bookViews>
    <workbookView xWindow="600" yWindow="270" windowWidth="20730" windowHeight="11760" activeTab="2" xr2:uid="{00000000-000D-0000-FFFF-FFFF00000000}"/>
  </bookViews>
  <sheets>
    <sheet name="Nabídka pro PZ DÚ" sheetId="7" r:id="rId1"/>
    <sheet name="Nabídka pro PZ CDV" sheetId="6" r:id="rId2"/>
    <sheet name="Souhrn - celková nabídková cena" sheetId="2" r:id="rId3"/>
  </sheets>
  <calcPr calcId="191029"/>
</workbook>
</file>

<file path=xl/calcChain.xml><?xml version="1.0" encoding="utf-8"?>
<calcChain xmlns="http://schemas.openxmlformats.org/spreadsheetml/2006/main">
  <c r="E17" i="2" l="1"/>
  <c r="G17" i="2" s="1"/>
  <c r="F17" i="2" s="1"/>
  <c r="E16" i="2"/>
  <c r="G16" i="2" s="1"/>
  <c r="F16" i="2" s="1"/>
  <c r="E15" i="2"/>
  <c r="G15" i="2" s="1"/>
  <c r="F15" i="2" s="1"/>
  <c r="E14" i="2"/>
  <c r="G14" i="2" s="1"/>
  <c r="F14" i="2" s="1"/>
  <c r="D17" i="7" l="1"/>
  <c r="E17" i="7" s="1"/>
  <c r="F17" i="7" s="1"/>
  <c r="D16" i="7"/>
  <c r="E16" i="7" s="1"/>
  <c r="F16" i="7" s="1"/>
  <c r="D15" i="7"/>
  <c r="E15" i="7" s="1"/>
  <c r="F15" i="7" s="1"/>
  <c r="E19" i="2" l="1"/>
  <c r="G19" i="2" s="1"/>
  <c r="F19" i="2" s="1"/>
  <c r="D15" i="6"/>
  <c r="E15" i="6" s="1"/>
  <c r="F15" i="6" s="1"/>
  <c r="D18" i="7" l="1"/>
  <c r="E18" i="7" l="1"/>
  <c r="F18" i="7" s="1"/>
  <c r="D19" i="7"/>
  <c r="E21" i="2"/>
  <c r="G21" i="2" s="1"/>
  <c r="F21" i="2" s="1"/>
  <c r="E20" i="2"/>
  <c r="G20" i="2" s="1"/>
  <c r="F20" i="2" s="1"/>
  <c r="E18" i="2"/>
  <c r="G18" i="2" s="1"/>
  <c r="F18" i="2" s="1"/>
  <c r="D18" i="6"/>
  <c r="E18" i="6" s="1"/>
  <c r="F18" i="6" s="1"/>
  <c r="D17" i="6"/>
  <c r="E17" i="6" s="1"/>
  <c r="F17" i="6" s="1"/>
  <c r="D16" i="6"/>
  <c r="E16" i="6" l="1"/>
  <c r="F16" i="6" s="1"/>
  <c r="D19" i="6"/>
  <c r="E22" i="2"/>
</calcChain>
</file>

<file path=xl/sharedStrings.xml><?xml version="1.0" encoding="utf-8"?>
<sst xmlns="http://schemas.openxmlformats.org/spreadsheetml/2006/main" count="69" uniqueCount="27">
  <si>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</si>
  <si>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</si>
  <si>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</si>
  <si>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</si>
  <si>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</si>
  <si>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</si>
  <si>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</si>
  <si>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</si>
  <si>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</si>
  <si>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</si>
  <si>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</si>
  <si>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</si>
  <si>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</si>
  <si>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</si>
  <si>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Externí klávesnice</t>
  </si>
  <si>
    <t>Drážní úřad</t>
  </si>
  <si>
    <t>Cenová nabídka pro pověřujícího zadavatele - Drážní úřad</t>
  </si>
  <si>
    <t>Cenová nabídka pro pověřujícího zadavatele - Centrum dopravního výzkumu</t>
  </si>
  <si>
    <t>Centrum dopravního výzkumu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</si>
  <si>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- 23. kolo"</t>
    </r>
  </si>
  <si>
    <t>NB 02</t>
  </si>
  <si>
    <t>Taška k NB 02</t>
  </si>
  <si>
    <t>NB 03</t>
  </si>
  <si>
    <t>Taška k NB 03</t>
  </si>
  <si>
    <t>Dokovací stanice k NB 02</t>
  </si>
  <si>
    <t>Externí kurzorový ovladač bezdrátový</t>
  </si>
  <si>
    <t>Celková nabídková cena - Dynamický nákupní systém na dodávky komodit IT pro resort MD ČR - 23.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</si>
</sst>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4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164" fontId="7" fillId="0" borderId="5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164" fontId="7" fillId="0" borderId="9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164" fontId="7" fillId="0" borderId="10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9"/>
  <sheetViews>
    <sheetView workbookViewId="0">
      <selection activeCell="A15" sqref="A15:A18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10</v>
      </c>
      <c r="F1" s="36"/>
    </row>
    <row r="2" spans="1:7" x14ac:dyDescent="0.25">
      <c r="A2" s="1"/>
      <c r="B2" s="1"/>
      <c r="C2" s="1"/>
    </row>
    <row r="3" spans="1:7" x14ac:dyDescent="0.25">
      <c r="A3" s="37" t="s">
        <v>16</v>
      </c>
      <c r="B3" s="37"/>
      <c r="C3" s="37"/>
      <c r="D3" s="37"/>
      <c r="E3" s="37"/>
      <c r="F3" s="37"/>
      <c r="G3" s="19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12" t="s">
        <v>19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38" t="s">
        <v>12</v>
      </c>
      <c r="C8" s="39"/>
      <c r="D8" s="39"/>
      <c r="E8" s="39"/>
      <c r="F8" s="39"/>
      <c r="G8" s="15"/>
    </row>
    <row r="9" spans="1:7" x14ac:dyDescent="0.25">
      <c r="A9" s="14" t="s">
        <v>8</v>
      </c>
      <c r="B9" s="38" t="s">
        <v>12</v>
      </c>
      <c r="C9" s="39"/>
      <c r="D9" s="39"/>
      <c r="E9" s="39"/>
      <c r="F9" s="39"/>
      <c r="G9" s="15"/>
    </row>
    <row r="10" spans="1:7" x14ac:dyDescent="0.25">
      <c r="A10" s="14" t="s">
        <v>9</v>
      </c>
      <c r="B10" s="38" t="s">
        <v>12</v>
      </c>
      <c r="C10" s="39"/>
      <c r="D10" s="39"/>
      <c r="E10" s="39"/>
      <c r="F10" s="39"/>
      <c r="G10" s="15"/>
    </row>
    <row r="11" spans="1:7" x14ac:dyDescent="0.25">
      <c r="A11" s="14"/>
      <c r="B11" s="17"/>
      <c r="C11" s="17"/>
      <c r="D11" s="17"/>
      <c r="E11" s="17"/>
      <c r="F11" s="17"/>
      <c r="G11" s="16"/>
    </row>
    <row r="12" spans="1:7" x14ac:dyDescent="0.25">
      <c r="A12" s="18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22.5" customHeight="1" x14ac:dyDescent="0.25">
      <c r="A15" s="21" t="s">
        <v>20</v>
      </c>
      <c r="B15" s="8">
        <v>6</v>
      </c>
      <c r="C15" s="9">
        <v>0</v>
      </c>
      <c r="D15" s="10">
        <f t="shared" ref="D15:D17" si="0">C15*B15</f>
        <v>0</v>
      </c>
      <c r="E15" s="10">
        <f t="shared" ref="E15:E17" si="1">D15*0.21</f>
        <v>0</v>
      </c>
      <c r="F15" s="10">
        <f t="shared" ref="F15:F17" si="2">E15+D15</f>
        <v>0</v>
      </c>
    </row>
    <row r="16" spans="1:7" ht="25.5" customHeight="1" x14ac:dyDescent="0.25">
      <c r="A16" s="21" t="s">
        <v>21</v>
      </c>
      <c r="B16" s="8">
        <v>6</v>
      </c>
      <c r="C16" s="9">
        <v>0</v>
      </c>
      <c r="D16" s="10">
        <f t="shared" si="0"/>
        <v>0</v>
      </c>
      <c r="E16" s="10">
        <f t="shared" si="1"/>
        <v>0</v>
      </c>
      <c r="F16" s="10">
        <f t="shared" si="2"/>
        <v>0</v>
      </c>
    </row>
    <row r="17" spans="1:6" ht="22.5" customHeight="1" x14ac:dyDescent="0.25">
      <c r="A17" s="21" t="s">
        <v>22</v>
      </c>
      <c r="B17" s="8">
        <v>10</v>
      </c>
      <c r="C17" s="9">
        <v>0</v>
      </c>
      <c r="D17" s="10">
        <f t="shared" si="0"/>
        <v>0</v>
      </c>
      <c r="E17" s="10">
        <f t="shared" si="1"/>
        <v>0</v>
      </c>
      <c r="F17" s="10">
        <f t="shared" si="2"/>
        <v>0</v>
      </c>
    </row>
    <row r="18" spans="1:6" ht="31.5" customHeight="1" x14ac:dyDescent="0.25">
      <c r="A18" s="21" t="s">
        <v>23</v>
      </c>
      <c r="B18" s="8">
        <v>10</v>
      </c>
      <c r="C18" s="9">
        <v>0</v>
      </c>
      <c r="D18" s="10">
        <f>C18*B18</f>
        <v>0</v>
      </c>
      <c r="E18" s="10">
        <f>D18*0.21</f>
        <v>0</v>
      </c>
      <c r="F18" s="10">
        <f>E18+D18</f>
        <v>0</v>
      </c>
    </row>
    <row r="19" spans="1:6" ht="22.5" x14ac:dyDescent="0.25">
      <c r="A19" s="1"/>
      <c r="B19" s="1"/>
      <c r="C19" s="4" t="s">
        <v>2</v>
      </c>
      <c r="D19" s="11">
        <f>SUM(D15:D18)</f>
        <v>0</v>
      </c>
      <c r="E19" s="1"/>
      <c r="F19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9"/>
  <sheetViews>
    <sheetView workbookViewId="0">
      <selection activeCell="A24" sqref="A24:A27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6" t="s">
        <v>10</v>
      </c>
      <c r="F1" s="36"/>
    </row>
    <row r="2" spans="1:7" x14ac:dyDescent="0.25">
      <c r="A2" s="1"/>
      <c r="B2" s="1"/>
      <c r="C2" s="1"/>
    </row>
    <row r="3" spans="1:7" x14ac:dyDescent="0.25">
      <c r="A3" s="37" t="s">
        <v>17</v>
      </c>
      <c r="B3" s="37"/>
      <c r="C3" s="37"/>
      <c r="D3" s="37"/>
      <c r="E3" s="37"/>
      <c r="F3" s="37"/>
      <c r="G3" s="19"/>
    </row>
    <row r="4" spans="1:7" x14ac:dyDescent="0.25">
      <c r="A4" s="20"/>
      <c r="B4" s="20"/>
      <c r="C4" s="20"/>
      <c r="D4" s="20"/>
      <c r="E4" s="20"/>
      <c r="F4" s="20"/>
      <c r="G4" s="20"/>
    </row>
    <row r="5" spans="1:7" x14ac:dyDescent="0.25">
      <c r="A5" s="12" t="s">
        <v>19</v>
      </c>
      <c r="B5" s="1"/>
      <c r="C5" s="1"/>
    </row>
    <row r="6" spans="1:7" x14ac:dyDescent="0.25">
      <c r="A6" s="7"/>
      <c r="B6" s="7"/>
      <c r="C6" s="6"/>
    </row>
    <row r="7" spans="1:7" x14ac:dyDescent="0.25">
      <c r="A7" s="13" t="s">
        <v>6</v>
      </c>
      <c r="B7" s="7"/>
      <c r="C7" s="6"/>
    </row>
    <row r="8" spans="1:7" x14ac:dyDescent="0.25">
      <c r="A8" s="14" t="s">
        <v>7</v>
      </c>
      <c r="B8" s="40" t="s">
        <v>12</v>
      </c>
      <c r="C8" s="40"/>
      <c r="D8" s="40"/>
      <c r="E8" s="40"/>
      <c r="F8" s="40"/>
      <c r="G8" s="40"/>
    </row>
    <row r="9" spans="1:7" x14ac:dyDescent="0.25">
      <c r="A9" s="14" t="s">
        <v>8</v>
      </c>
      <c r="B9" s="40" t="s">
        <v>12</v>
      </c>
      <c r="C9" s="40"/>
      <c r="D9" s="40"/>
      <c r="E9" s="40"/>
      <c r="F9" s="40"/>
      <c r="G9" s="40"/>
    </row>
    <row r="10" spans="1:7" x14ac:dyDescent="0.25">
      <c r="A10" s="14" t="s">
        <v>9</v>
      </c>
      <c r="B10" s="40" t="s">
        <v>12</v>
      </c>
      <c r="C10" s="40"/>
      <c r="D10" s="40"/>
      <c r="E10" s="40"/>
      <c r="F10" s="40"/>
      <c r="G10" s="40"/>
    </row>
    <row r="11" spans="1:7" x14ac:dyDescent="0.25">
      <c r="A11" s="14"/>
      <c r="B11" s="17"/>
      <c r="C11" s="17"/>
      <c r="D11" s="17"/>
      <c r="E11" s="17"/>
      <c r="F11" s="17"/>
      <c r="G11" s="16"/>
    </row>
    <row r="12" spans="1:7" x14ac:dyDescent="0.25">
      <c r="A12" s="18"/>
      <c r="B12" s="7"/>
      <c r="C12" s="6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27" customHeight="1" x14ac:dyDescent="0.25">
      <c r="A15" s="21" t="s">
        <v>20</v>
      </c>
      <c r="B15" s="8">
        <v>15</v>
      </c>
      <c r="C15" s="9">
        <v>0</v>
      </c>
      <c r="D15" s="10">
        <f>C15*B15</f>
        <v>0</v>
      </c>
      <c r="E15" s="10">
        <f>D15*0.21</f>
        <v>0</v>
      </c>
      <c r="F15" s="10">
        <f>E15+D15</f>
        <v>0</v>
      </c>
    </row>
    <row r="16" spans="1:7" ht="31.5" customHeight="1" x14ac:dyDescent="0.25">
      <c r="A16" s="21" t="s">
        <v>24</v>
      </c>
      <c r="B16" s="8">
        <v>15</v>
      </c>
      <c r="C16" s="9">
        <v>0</v>
      </c>
      <c r="D16" s="10">
        <f>C16*B16</f>
        <v>0</v>
      </c>
      <c r="E16" s="10">
        <f>D16*0.21</f>
        <v>0</v>
      </c>
      <c r="F16" s="10">
        <f>E16+D16</f>
        <v>0</v>
      </c>
    </row>
    <row r="17" spans="1:6" ht="27" customHeight="1" x14ac:dyDescent="0.25">
      <c r="A17" s="21" t="s">
        <v>14</v>
      </c>
      <c r="B17" s="8">
        <v>15</v>
      </c>
      <c r="C17" s="9">
        <v>0</v>
      </c>
      <c r="D17" s="10">
        <f t="shared" ref="D17:D18" si="0">C17*B17</f>
        <v>0</v>
      </c>
      <c r="E17" s="10">
        <f t="shared" ref="E17:E18" si="1">D17*0.21</f>
        <v>0</v>
      </c>
      <c r="F17" s="10">
        <f t="shared" ref="F17:F18" si="2">E17+D17</f>
        <v>0</v>
      </c>
    </row>
    <row r="18" spans="1:6" ht="30.75" customHeight="1" x14ac:dyDescent="0.25">
      <c r="A18" s="35" t="s">
        <v>25</v>
      </c>
      <c r="B18" s="8">
        <v>15</v>
      </c>
      <c r="C18" s="9">
        <v>0</v>
      </c>
      <c r="D18" s="10">
        <f t="shared" si="0"/>
        <v>0</v>
      </c>
      <c r="E18" s="10">
        <f t="shared" si="1"/>
        <v>0</v>
      </c>
      <c r="F18" s="10">
        <f t="shared" si="2"/>
        <v>0</v>
      </c>
    </row>
    <row r="19" spans="1:6" ht="31.5" customHeight="1" x14ac:dyDescent="0.25">
      <c r="A19" s="1"/>
      <c r="B19" s="1"/>
      <c r="C19" s="4" t="s">
        <v>2</v>
      </c>
      <c r="D19" s="11">
        <f>SUM(D15:D18)</f>
        <v>0</v>
      </c>
      <c r="E19" s="1"/>
      <c r="F19" s="1"/>
    </row>
  </sheetData>
  <protectedRanges>
    <protectedRange password="8A6C" sqref="B11:G11" name="Oblast1" securityDescriptor="O:WDG:WDD:(A;;CC;;;WD)"/>
    <protectedRange password="8A6C" sqref="B8:F10" name="Oblast1_1" securityDescriptor="O:WDG:WDD:(A;;CC;;;WD)"/>
  </protectedRanges>
  <mergeCells count="5">
    <mergeCell ref="E1:F1"/>
    <mergeCell ref="A3:F3"/>
    <mergeCell ref="B8:G8"/>
    <mergeCell ref="B9:G9"/>
    <mergeCell ref="B10:G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G22"/>
  <sheetViews>
    <sheetView tabSelected="1" workbookViewId="0">
      <selection activeCell="A14" sqref="A14:A17"/>
    </sheetView>
  </sheetViews>
  <sheetFormatPr defaultRowHeight="15" x14ac:dyDescent="0.25"/>
  <cols>
    <col min="1" max="1" width="26.710937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7" t="s">
        <v>26</v>
      </c>
      <c r="B2" s="37"/>
      <c r="C2" s="37"/>
      <c r="D2" s="37"/>
      <c r="E2" s="37"/>
      <c r="F2" s="37"/>
      <c r="G2" s="37"/>
    </row>
    <row r="4" spans="1:7" x14ac:dyDescent="0.25">
      <c r="A4" s="12" t="s">
        <v>19</v>
      </c>
      <c r="B4" s="1"/>
      <c r="C4" s="1"/>
    </row>
    <row r="5" spans="1:7" x14ac:dyDescent="0.25">
      <c r="A5" s="7"/>
      <c r="B5" s="7"/>
      <c r="C5" s="6"/>
    </row>
    <row r="6" spans="1:7" x14ac:dyDescent="0.25">
      <c r="A6" s="13" t="s">
        <v>6</v>
      </c>
      <c r="B6" s="7"/>
      <c r="C6" s="6"/>
    </row>
    <row r="7" spans="1:7" x14ac:dyDescent="0.25">
      <c r="A7" s="14" t="s">
        <v>7</v>
      </c>
      <c r="B7" s="40" t="s">
        <v>12</v>
      </c>
      <c r="C7" s="40"/>
      <c r="D7" s="40"/>
      <c r="E7" s="40"/>
      <c r="F7" s="40"/>
      <c r="G7" s="40"/>
    </row>
    <row r="8" spans="1:7" x14ac:dyDescent="0.25">
      <c r="A8" s="14" t="s">
        <v>8</v>
      </c>
      <c r="B8" s="40" t="s">
        <v>12</v>
      </c>
      <c r="C8" s="40"/>
      <c r="D8" s="40"/>
      <c r="E8" s="40"/>
      <c r="F8" s="40"/>
      <c r="G8" s="40"/>
    </row>
    <row r="9" spans="1:7" x14ac:dyDescent="0.25">
      <c r="A9" s="14" t="s">
        <v>9</v>
      </c>
      <c r="B9" s="40" t="s">
        <v>12</v>
      </c>
      <c r="C9" s="40"/>
      <c r="D9" s="40"/>
      <c r="E9" s="40"/>
      <c r="F9" s="40"/>
      <c r="G9" s="40"/>
    </row>
    <row r="10" spans="1:7" x14ac:dyDescent="0.25">
      <c r="A10" s="14"/>
      <c r="B10" s="17"/>
      <c r="C10" s="17"/>
      <c r="D10" s="17"/>
      <c r="E10" s="17"/>
      <c r="F10" s="17"/>
    </row>
    <row r="11" spans="1:7" x14ac:dyDescent="0.25">
      <c r="A11" s="18"/>
      <c r="B11" s="7"/>
      <c r="C11" s="6"/>
    </row>
    <row r="12" spans="1:7" x14ac:dyDescent="0.25">
      <c r="A12" s="2"/>
      <c r="B12" s="2"/>
      <c r="F12" s="5"/>
      <c r="G12" s="2"/>
    </row>
    <row r="13" spans="1:7" ht="23.25" thickBot="1" x14ac:dyDescent="0.3">
      <c r="A13" s="3" t="s">
        <v>5</v>
      </c>
      <c r="B13" s="31" t="s">
        <v>11</v>
      </c>
      <c r="C13" s="31" t="s">
        <v>13</v>
      </c>
      <c r="D13" s="32" t="s">
        <v>0</v>
      </c>
      <c r="E13" s="32" t="s">
        <v>3</v>
      </c>
      <c r="F13" s="32" t="s">
        <v>1</v>
      </c>
      <c r="G13" s="32" t="s">
        <v>4</v>
      </c>
    </row>
    <row r="14" spans="1:7" ht="33.75" customHeight="1" thickTop="1" x14ac:dyDescent="0.25">
      <c r="A14" s="41" t="s">
        <v>15</v>
      </c>
      <c r="B14" s="21" t="s">
        <v>20</v>
      </c>
      <c r="C14" s="28">
        <v>6</v>
      </c>
      <c r="D14" s="9">
        <v>0</v>
      </c>
      <c r="E14" s="10">
        <f t="shared" ref="E14:E17" si="0">D14*C14</f>
        <v>0</v>
      </c>
      <c r="F14" s="10">
        <f t="shared" ref="F14:F17" si="1">G14-E14</f>
        <v>0</v>
      </c>
      <c r="G14" s="10">
        <f t="shared" ref="G14:G17" si="2">E14*1.21</f>
        <v>0</v>
      </c>
    </row>
    <row r="15" spans="1:7" ht="22.5" customHeight="1" x14ac:dyDescent="0.25">
      <c r="A15" s="42"/>
      <c r="B15" s="21" t="s">
        <v>21</v>
      </c>
      <c r="C15" s="8">
        <v>6</v>
      </c>
      <c r="D15" s="9">
        <v>0</v>
      </c>
      <c r="E15" s="10">
        <f t="shared" si="0"/>
        <v>0</v>
      </c>
      <c r="F15" s="10">
        <f t="shared" si="1"/>
        <v>0</v>
      </c>
      <c r="G15" s="10">
        <f t="shared" si="2"/>
        <v>0</v>
      </c>
    </row>
    <row r="16" spans="1:7" ht="21.75" customHeight="1" x14ac:dyDescent="0.25">
      <c r="A16" s="42"/>
      <c r="B16" s="21" t="s">
        <v>22</v>
      </c>
      <c r="C16" s="8">
        <v>10</v>
      </c>
      <c r="D16" s="9">
        <v>0</v>
      </c>
      <c r="E16" s="10">
        <f t="shared" si="0"/>
        <v>0</v>
      </c>
      <c r="F16" s="10">
        <f t="shared" si="1"/>
        <v>0</v>
      </c>
      <c r="G16" s="10">
        <f t="shared" si="2"/>
        <v>0</v>
      </c>
    </row>
    <row r="17" spans="1:7" ht="28.5" customHeight="1" thickBot="1" x14ac:dyDescent="0.3">
      <c r="A17" s="43"/>
      <c r="B17" s="21" t="s">
        <v>23</v>
      </c>
      <c r="C17" s="25">
        <v>10</v>
      </c>
      <c r="D17" s="9">
        <v>0</v>
      </c>
      <c r="E17" s="10">
        <f t="shared" si="0"/>
        <v>0</v>
      </c>
      <c r="F17" s="10">
        <f t="shared" si="1"/>
        <v>0</v>
      </c>
      <c r="G17" s="10">
        <f t="shared" si="2"/>
        <v>0</v>
      </c>
    </row>
    <row r="18" spans="1:7" ht="23.25" customHeight="1" thickTop="1" x14ac:dyDescent="0.25">
      <c r="A18" s="41" t="s">
        <v>18</v>
      </c>
      <c r="B18" s="34" t="s">
        <v>20</v>
      </c>
      <c r="C18" s="28">
        <v>15</v>
      </c>
      <c r="D18" s="29">
        <v>0</v>
      </c>
      <c r="E18" s="30">
        <f>D18*C18</f>
        <v>0</v>
      </c>
      <c r="F18" s="23">
        <f t="shared" ref="F18:F19" si="3">G18-E18</f>
        <v>0</v>
      </c>
      <c r="G18" s="23">
        <f t="shared" ref="G18:G19" si="4">E18*1.21</f>
        <v>0</v>
      </c>
    </row>
    <row r="19" spans="1:7" ht="23.25" customHeight="1" x14ac:dyDescent="0.25">
      <c r="A19" s="42"/>
      <c r="B19" s="33" t="s">
        <v>24</v>
      </c>
      <c r="C19" s="8">
        <v>15</v>
      </c>
      <c r="D19" s="9">
        <v>0</v>
      </c>
      <c r="E19" s="10">
        <f t="shared" ref="E19" si="5">D19*C19</f>
        <v>0</v>
      </c>
      <c r="F19" s="10">
        <f t="shared" si="3"/>
        <v>0</v>
      </c>
      <c r="G19" s="10">
        <f t="shared" si="4"/>
        <v>0</v>
      </c>
    </row>
    <row r="20" spans="1:7" ht="21" customHeight="1" x14ac:dyDescent="0.25">
      <c r="A20" s="42"/>
      <c r="B20" s="21" t="s">
        <v>14</v>
      </c>
      <c r="C20" s="8">
        <v>15</v>
      </c>
      <c r="D20" s="9">
        <v>0</v>
      </c>
      <c r="E20" s="10">
        <f t="shared" ref="E20:E21" si="6">D20*C20</f>
        <v>0</v>
      </c>
      <c r="F20" s="10">
        <f t="shared" ref="F20:F21" si="7">G20-E20</f>
        <v>0</v>
      </c>
      <c r="G20" s="10">
        <f t="shared" ref="G20:G21" si="8">E20*1.21</f>
        <v>0</v>
      </c>
    </row>
    <row r="21" spans="1:7" ht="21.75" customHeight="1" thickBot="1" x14ac:dyDescent="0.3">
      <c r="A21" s="43"/>
      <c r="B21" s="21" t="s">
        <v>25</v>
      </c>
      <c r="C21" s="25">
        <v>15</v>
      </c>
      <c r="D21" s="26">
        <v>0</v>
      </c>
      <c r="E21" s="27">
        <f t="shared" si="6"/>
        <v>0</v>
      </c>
      <c r="F21" s="27">
        <f t="shared" si="7"/>
        <v>0</v>
      </c>
      <c r="G21" s="27">
        <f t="shared" si="8"/>
        <v>0</v>
      </c>
    </row>
    <row r="22" spans="1:7" ht="27" customHeight="1" thickTop="1" x14ac:dyDescent="0.25">
      <c r="B22" s="44" t="s">
        <v>2</v>
      </c>
      <c r="C22" s="45"/>
      <c r="D22" s="46"/>
      <c r="E22" s="24">
        <f>SUM(E14:E21)</f>
        <v>0</v>
      </c>
    </row>
  </sheetData>
  <protectedRanges>
    <protectedRange password="8A6C" sqref="B7:F10" name="Oblast1" securityDescriptor="O:WDG:WDD:(A;;CC;;;WD)"/>
  </protectedRanges>
  <mergeCells count="7">
    <mergeCell ref="A18:A21"/>
    <mergeCell ref="B22:D22"/>
    <mergeCell ref="A2:G2"/>
    <mergeCell ref="B7:G7"/>
    <mergeCell ref="B8:G8"/>
    <mergeCell ref="B9:G9"/>
    <mergeCell ref="A14:A17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Nabídka pro PZ DÚ</vt:lpstr>
      <vt:lpstr>Nabídka pro PZ CDV</vt:lpstr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2022-09-29T10:41:57Z</dcterms:modified>
</cp:coreProperties>
</file>