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380" windowHeight="12315" activeTab="0"/>
  </bookViews>
  <sheets>
    <sheet name="Jazyky" sheetId="1" r:id="rId1"/>
    <sheet name="Opornice" sheetId="2" r:id="rId2"/>
    <sheet name="Srdcovky ZP a DZP" sheetId="3" r:id="rId3"/>
    <sheet name="Srdcovky SK, SK I, DSK a DSK I" sheetId="5" r:id="rId4"/>
    <sheet name="Srdcovky ZPT, ZPTZ a ZMB3" sheetId="6" r:id="rId5"/>
    <sheet name="Srdcovky PHS - jednoduché" sheetId="7" r:id="rId6"/>
    <sheet name="KMDZ, KVDZ a KVVDZ" sheetId="8" r:id="rId7"/>
    <sheet name="Přechodové kolejnice a spojky" sheetId="9" r:id="rId8"/>
    <sheet name="Kolejové zarážedlo" sheetId="10" r:id="rId9"/>
    <sheet name="Ostatní výhybkové součásti" sheetId="11" r:id="rId10"/>
    <sheet name="Kolejnice, pražce" sheetId="12" r:id="rId1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<sst xmlns="http://schemas.openxmlformats.org/spreadsheetml/2006/main" count="1506" uniqueCount="1317">
  <si>
    <t>položka</t>
  </si>
  <si>
    <t>Název náhradního dílu</t>
  </si>
  <si>
    <t>CENA Kč/ks</t>
  </si>
  <si>
    <t>Jazyk-S49(T)-JT3°-dl.20630+700-ČZ</t>
  </si>
  <si>
    <t>Jazyk-S49(T)-JT4°-dl.16350+700-ČZ</t>
  </si>
  <si>
    <t>Jazyk-S49(T)-JT5°-dl.13600+700-ČZ</t>
  </si>
  <si>
    <t>Jazyk-S49(T)-JT6°,7°,8°30'-dl.10155+700-ČZ</t>
  </si>
  <si>
    <t>Jazyk-S49(T)-R300-dl.12315+700-ČZ</t>
  </si>
  <si>
    <t>Jazyk-S49(T)-OT6°-dl.10155+700-ČZ</t>
  </si>
  <si>
    <t>Jazyk-S49(T)-OT7°-dl.10155+700-ČZ</t>
  </si>
  <si>
    <t>Jazyk-S49(T)-SOT9°30',10°-dl.8165+700-ČZ</t>
  </si>
  <si>
    <t>Jazyk-S49(T)-C(B)T6°-přímý-dl.8030-HZ</t>
  </si>
  <si>
    <t>Jazyk-S49(T)-C(B)T6°-ohnutý-dl.9475+700-HZ</t>
  </si>
  <si>
    <t>Jazyk-S49(T)-C(B)T7°-přímý-dl.5500-HZ</t>
  </si>
  <si>
    <t>Jazyk-S49(T)-C(B)T7°-ohnutý-dl.5500-HZ</t>
  </si>
  <si>
    <t>Jazyk-S49-R190-dl.10113+700-ČZ</t>
  </si>
  <si>
    <t>Jazyk-S49-R300-dl.12025+700-ČZ</t>
  </si>
  <si>
    <t>Jazyk-S49-R500-dl.13800+700-ČZ</t>
  </si>
  <si>
    <t>Jazyk-S49-R760-dl.16000+700-ČZ</t>
  </si>
  <si>
    <t>Jazyk-S49-R1200-dl.20878+700-ČZ</t>
  </si>
  <si>
    <t>Jazyk-S49-1:5,7-230-dl.9771+700-ČZ</t>
  </si>
  <si>
    <t>Jazyk-S49-C(B)S49-1:9-190-přímý-dl.7820-ČZ</t>
  </si>
  <si>
    <t>Jazyk-S49-C(B)S49-1:9-190-ohnutý-dl.9268+700-ČZ</t>
  </si>
  <si>
    <t>Jazyk-S49-C(B)S49-1:11-300-přímý-dl.8850-ČZ</t>
  </si>
  <si>
    <t>Jazyk-S49-C(B)S49-1:11-300-ohnutý-dl.12053+700-ČZ</t>
  </si>
  <si>
    <t>Jazyk-S49(T)-JT3°-dl.20630+700-HZ</t>
  </si>
  <si>
    <t>Jazyk-S49(T)-JT4°-dl.16350+700-HZ</t>
  </si>
  <si>
    <t>Jazyk-S49(T)-JT5°-dl.13600+700-HZ</t>
  </si>
  <si>
    <t>Jazyk-S49(T)-JT6°,7°,8°30'-dl.10155+700-HZ</t>
  </si>
  <si>
    <t>Jazyk-S49(T)-R300-dl.12315+700-HZ</t>
  </si>
  <si>
    <t>Jazyk-S49(T)-OT6°-dl.10155+700-HZ</t>
  </si>
  <si>
    <t>Jazyk-S49(T)-OT7°-dl.10155+700-HZ</t>
  </si>
  <si>
    <t>Jazyk-S49(T)-SOT9°30',10°-dl.8165+700-HZ</t>
  </si>
  <si>
    <t>Jazyk-S49-R190-dl.10113+700-HZ</t>
  </si>
  <si>
    <t>Jazyk-S49-R300-dl.12025+700-HZ</t>
  </si>
  <si>
    <t>Jazyk-S49-R500-dl.13800+700-HZ</t>
  </si>
  <si>
    <t>Jazyk-S49-R760-dl.16000+700-HZ</t>
  </si>
  <si>
    <t>Jazyk-S49-R1200-dl.20878+700-HZ</t>
  </si>
  <si>
    <t>Jazyk-S49-1:5,7-230-dl.9771+700-HZ</t>
  </si>
  <si>
    <t>Jazyk-S49-C(B)S49-1:9-190-přímý-dl.7820-HZ</t>
  </si>
  <si>
    <t>Jazyk-S49-C(B)S49-1:9-190-ohnutý-dl.9268+700-HZ</t>
  </si>
  <si>
    <t>Jazyk-S49-C(B)S49-1:11-300-přímý-dl.8850-HZ</t>
  </si>
  <si>
    <t>Jazyk-S49-C(B)S49-1:11-300-ohnutý-dl.12053+700-HZ</t>
  </si>
  <si>
    <t>Jazyk-49-R190-dl.10658+700-ČZ</t>
  </si>
  <si>
    <t>Jazyk-49-R300-dl.13058+700-ČZ</t>
  </si>
  <si>
    <t>Jazyk-49-R500-dl.16058+700-ČZ</t>
  </si>
  <si>
    <t>Jazyk-49-R760-dl.17858+700-ČZ</t>
  </si>
  <si>
    <t xml:space="preserve">Jazyk-49-R1200-dl.23236+700-ČZ </t>
  </si>
  <si>
    <t>Jazyk-49-C(B)49-1:9-190-ohnutý-dl.9155+700-ČZ</t>
  </si>
  <si>
    <t>Jazyk-49-C(B)49-1:9-190-přímý-dl.7443-ČZ</t>
  </si>
  <si>
    <t>Jazyk-49-C(B)49-1:11-300-ohnutý-dl.12048+700-ČZ</t>
  </si>
  <si>
    <t>Jazyk-49-C(B)49-1:11-300-přímý-dl.9722-ČZ</t>
  </si>
  <si>
    <t>Jazyk-R65-R190-dl.10145+700-ČZ</t>
  </si>
  <si>
    <t>Jazyk-R65-R300-dl.12125+700-ČZ</t>
  </si>
  <si>
    <t>Jazyk-R65-R500-dl.14635+700-ČZ</t>
  </si>
  <si>
    <t>Jazyk-R65-R760-dl.16000+700-ČZ</t>
  </si>
  <si>
    <t>Jazyk-R65-R1200-dl.20878+700-ČZ</t>
  </si>
  <si>
    <t>Jazyk-R65-C(B)R65-1:9-190-přímý-dl.7765-ČZ</t>
  </si>
  <si>
    <t>Jazyk-R65-C(B)R65-1:9-190-ohnutý-dl.9311+700-ČZ</t>
  </si>
  <si>
    <t>Jazyk-R65-C(B)R65-1:11-300-přímý-dl.9330-ČZ</t>
  </si>
  <si>
    <t>Jazyk-R65-C(B)R65-1:11-300-ohnutý-dl.12047+700-ČZ</t>
  </si>
  <si>
    <t>Jazyk-R65-R190-dl.10145+700-HZ</t>
  </si>
  <si>
    <t>Jazyk-R65-R300-dl.12125+700-HZ</t>
  </si>
  <si>
    <t>Jazyk-R65-R500-dl.14635+700-HZ</t>
  </si>
  <si>
    <t>Jazyk-R65-R760-dl.16000+700-HZ</t>
  </si>
  <si>
    <t>Jazyk-R65-R1200-dl.20878+700-HZ</t>
  </si>
  <si>
    <t>Jazyk-R65-C(B)R65-1:9-190-přímý-dl.7765-HZ</t>
  </si>
  <si>
    <t>Jazyk-R65-C(B)R65-1:9-190-ohnutý-dl.9311+700-HZ</t>
  </si>
  <si>
    <t>Jazyk-R65-C(B)R65-1:11-300-přímý-dl.9330-HZ</t>
  </si>
  <si>
    <t>Jazyk-R65-C(B)R65-1:11-300-ohnutý-dl.12047+700-HZ</t>
  </si>
  <si>
    <t>Jazyky pro výhybky soustavy T v přímé variantě</t>
  </si>
  <si>
    <t>Jazyky pro výhybky soustavy S49 1. generace v přímé variantě</t>
  </si>
  <si>
    <t>Jazyky pro výhybky soustavy S49 2. generace v přímé variantě</t>
  </si>
  <si>
    <t>Jazyk-60E2-R190-dl.10658+1300-ČZ</t>
  </si>
  <si>
    <t>Jazyk-60E2-R300-dl.13058+1300-ČZ</t>
  </si>
  <si>
    <t>Jazyk-60E2-R500-dl.16058+1300-ČZ</t>
  </si>
  <si>
    <t>Jazyk-60E2-R760-dl.17858+1300-ČZ</t>
  </si>
  <si>
    <t>Jazyk-60E2-R1200-dl.23236+1300-ČZ</t>
  </si>
  <si>
    <t>Jazyk-60E2-C(B)60-1:9-190-přímý-dl.7443-ČZ</t>
  </si>
  <si>
    <t>Jazyk-60E2-C(B)60-1:9-190-ohnutý-dl.9155+700-ČZ</t>
  </si>
  <si>
    <t>Jazyk-60E2-C(B)60-1:11-300-přímý-dl.9722-ČZ</t>
  </si>
  <si>
    <t>Jazyk-60E2-C(B)60-1:11-300-ohnutý-dl.12048+700-ČZ</t>
  </si>
  <si>
    <t xml:space="preserve">               Jazyky pro výhybky soustavy R65 v přímé variantě</t>
  </si>
  <si>
    <t>Důvod navýšení / popis výrobní operace</t>
  </si>
  <si>
    <t>ohnutí (jazyky jednoduchých výhybek)</t>
  </si>
  <si>
    <t>transformace</t>
  </si>
  <si>
    <t>perlitizace</t>
  </si>
  <si>
    <t>větší prodloužení, než je základní</t>
  </si>
  <si>
    <t>Opornice-S49(T)-JT3°-dl.23950+1400</t>
  </si>
  <si>
    <t>Opornice-S49(T)-JT4°-dl.19660+1400</t>
  </si>
  <si>
    <t>Opornice-S49(T)-JT5°-dl.16250+1400</t>
  </si>
  <si>
    <t>Opornice-S49(T)-JT6°-dl.13055+1400</t>
  </si>
  <si>
    <t>Opornice-S49(T)-JT7°-dl.13445+1400</t>
  </si>
  <si>
    <t>Opornice-S49(T)-JT7°II-dl.9955+1400</t>
  </si>
  <si>
    <t>Opornice-S49(T)-JT8°30'-dl.10055+1400</t>
  </si>
  <si>
    <t>Opornice-S49(T)-R300-dl.13897+1400</t>
  </si>
  <si>
    <t>Opornice-S49(T)-OT6°-ohnutá-dl.13055+1400</t>
  </si>
  <si>
    <t>Opornice-S49(T)-OT7°-ohnutá-dl.13445+1400</t>
  </si>
  <si>
    <t>Opornice-S49(T)-SOT9°30'-ohnutá-dl.9905+1400</t>
  </si>
  <si>
    <t>Opornice-S49(T)-SOT10°-ohnutá-dl.8943+1400</t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</si>
  <si>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T6°-ohnutá-10280+1400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</si>
  <si>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T6°-přímá-8850+1400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</si>
  <si>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T7°-ohnutá-7850+1400</t>
    </r>
  </si>
  <si>
    <r>
      <t>Opornice-S49(T)-C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T7°-přímá-7850+1400</t>
    </r>
  </si>
  <si>
    <t>Opornice-S49-R190-dl.11366+1400</t>
  </si>
  <si>
    <t>Opornice-S49-R300-dl.13607+1400</t>
  </si>
  <si>
    <t>Opornice-S49-R500-dl.15886+1400</t>
  </si>
  <si>
    <t>Opornice-S49-R760-dl.18605+1400</t>
  </si>
  <si>
    <t>Opornice-S49-R1200-dl.24191+1400</t>
  </si>
  <si>
    <t>Opornice-S49-1:5,7-230-ohnutá-dl.10844+1400</t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</si>
  <si>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S49-1:9-190-přímá-dl.9196+1400</t>
    </r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</si>
  <si>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S49-1:9-190-ohnutá-dl.10642+1400</t>
    </r>
  </si>
  <si>
    <r>
      <t>Opornice-S49-</t>
    </r>
    <r>
      <rPr>
        <sz val="10"/>
        <rFont val="Verdana"/>
        <family val="2"/>
      </rPr>
      <t>C(B)S</t>
    </r>
    <r>
      <rPr>
        <sz val="10"/>
        <color indexed="8"/>
        <rFont val="Verdana"/>
        <family val="2"/>
      </rPr>
      <t>49-1:11-300-přímá-dl.12472+700</t>
    </r>
  </si>
  <si>
    <r>
      <t>Opornice-S49-C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S49-1:11-300-ohnutá-dl.9290+1400</t>
    </r>
  </si>
  <si>
    <r>
      <t>Kolejnice-S49-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S49-1:11-300-ohnutá-dl.6395+1400</t>
    </r>
  </si>
  <si>
    <t>Opornice-49-R190-dl.11456+1400</t>
  </si>
  <si>
    <t>Opornice-49-R300-dl.13856+1400</t>
  </si>
  <si>
    <t>Opornice-49-R500-dl.16856+1400</t>
  </si>
  <si>
    <t>Opornice-49-R760-dl.18656+1400</t>
  </si>
  <si>
    <t>Opornice-49-R1200-dl.24034+1400</t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</si>
  <si>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S49-1:9-190-přímá-dl.8175+1400</t>
    </r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</si>
  <si>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S49-1:9-190-ohnutá-dl.9882+1400</t>
    </r>
  </si>
  <si>
    <r>
      <t>Opornice-49-</t>
    </r>
    <r>
      <rPr>
        <sz val="10"/>
        <rFont val="Verdana"/>
        <family val="2"/>
      </rPr>
      <t>C(B)S</t>
    </r>
    <r>
      <rPr>
        <sz val="10"/>
        <color indexed="8"/>
        <rFont val="Verdana"/>
        <family val="2"/>
      </rPr>
      <t>49-1:11-300-přímá-dl.12757+700</t>
    </r>
  </si>
  <si>
    <r>
      <t>Opornice-49-C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S49-1:11-300-ohnutá-dl.12791+1400</t>
    </r>
  </si>
  <si>
    <r>
      <t>Kolejnice-49-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S49-1:11-300-ohnutá-dl.4536+1400</t>
    </r>
  </si>
  <si>
    <t>Opornice-R65-R190-dl.11388+1400</t>
  </si>
  <si>
    <t>Opornice-R65-R300-dl.13709+1400</t>
  </si>
  <si>
    <t>Opornice-R65-R500-dl.16571+1400</t>
  </si>
  <si>
    <t>Opornice-R65-R760-dl.18605+1400</t>
  </si>
  <si>
    <t>Opornice-R65-R1200-dl.24191+1400</t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</si>
  <si>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R65-1:9-190-ohnutá-dl.9961+1400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</si>
  <si>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R65-1:9-190-přímá-dl.8418+1400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</si>
  <si>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R65-1:11-300-přímá-dl.12780+700</t>
    </r>
  </si>
  <si>
    <r>
      <t>Opornice-R65-C</t>
    </r>
    <r>
      <rPr>
        <sz val="10"/>
        <rFont val="Verdana"/>
        <family val="2"/>
      </rPr>
      <t>(B)</t>
    </r>
    <r>
      <rPr>
        <sz val="10"/>
        <color indexed="8"/>
        <rFont val="Verdana"/>
        <family val="2"/>
      </rPr>
      <t>R65-1:11-300-ohnutá-dl.12795+1400</t>
    </r>
  </si>
  <si>
    <t>Kolejnice-R65-C(B)R65-1:11-300-ohnutá-dl.5445+1400</t>
  </si>
  <si>
    <t>Opornice-60E2-R190-dl.11456+1400</t>
  </si>
  <si>
    <t>Opornice-60E2-R300-dl.13856+1400</t>
  </si>
  <si>
    <t>Opornice-60E2-R500-dl.16856+1400</t>
  </si>
  <si>
    <t>Opornice-60E2-R760-dl.18656+1400</t>
  </si>
  <si>
    <t>Opornice-60E2-R1200-dl.24034+1400</t>
  </si>
  <si>
    <r>
      <t>Opornice-60E2-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60-1:9-190-přímá-dl.8175+1400</t>
    </r>
  </si>
  <si>
    <r>
      <t>Opornice-60E2-</t>
    </r>
    <r>
      <rPr>
        <sz val="10"/>
        <rFont val="Verdana"/>
        <family val="2"/>
      </rPr>
      <t>C(B)</t>
    </r>
    <r>
      <rPr>
        <sz val="10"/>
        <color indexed="8"/>
        <rFont val="Verdana"/>
        <family val="2"/>
      </rPr>
      <t>60-1:9-190-ohnutá-dl.9882+1400</t>
    </r>
  </si>
  <si>
    <r>
      <t>Opornice-60E2-C</t>
    </r>
    <r>
      <rPr>
        <sz val="10"/>
        <rFont val="Verdana"/>
        <family val="2"/>
      </rPr>
      <t>(B)60</t>
    </r>
    <r>
      <rPr>
        <sz val="10"/>
        <color indexed="8"/>
        <rFont val="Verdana"/>
        <family val="2"/>
      </rPr>
      <t>-1:11-300-přímá-dl.12757+700</t>
    </r>
  </si>
  <si>
    <r>
      <t>Opornice-60E2-C</t>
    </r>
    <r>
      <rPr>
        <sz val="10"/>
        <rFont val="Verdana"/>
        <family val="2"/>
      </rPr>
      <t>(B)60</t>
    </r>
    <r>
      <rPr>
        <sz val="10"/>
        <color indexed="8"/>
        <rFont val="Verdana"/>
        <family val="2"/>
      </rPr>
      <t>-1:11-300-ohnutá-dl.12791+1400</t>
    </r>
  </si>
  <si>
    <r>
      <t>Kolejnice-60E2-</t>
    </r>
    <r>
      <rPr>
        <sz val="10"/>
        <rFont val="Verdana"/>
        <family val="2"/>
      </rPr>
      <t>C(B)60</t>
    </r>
    <r>
      <rPr>
        <sz val="10"/>
        <color indexed="8"/>
        <rFont val="Verdana"/>
        <family val="2"/>
      </rPr>
      <t>-1:11-300-ohnutá-dl.4536+1400</t>
    </r>
  </si>
  <si>
    <t>Navýšení výše uvedené základní ceny opornic</t>
  </si>
  <si>
    <t>ohnutí/transformace (opornice jednoduchých výhybek)</t>
  </si>
  <si>
    <t>Jazyky pro výhybky soustavy UIC60 v přímé variantě</t>
  </si>
  <si>
    <t>Opornice pro výhybky soustavy T v přímé variantě</t>
  </si>
  <si>
    <t>Opornice pro výhybky soustavy S49 1. generace v přímé variantě</t>
  </si>
  <si>
    <t>Opornice pro výhybky soustavy S49 2. generace v přímé variantě</t>
  </si>
  <si>
    <t>Opornice pro výhybky soustavy R65 v přímé variantě</t>
  </si>
  <si>
    <t>Opornice pro výhybky soustavy UIC60 v přímé variantě</t>
  </si>
  <si>
    <t xml:space="preserve">Srdcovky typu ZP soustavy T </t>
  </si>
  <si>
    <t>Srdcovka-S49(T)-JT-3°-ZP</t>
  </si>
  <si>
    <t>Srdcovka-S49(T)-JT-4°-ZP</t>
  </si>
  <si>
    <t>Srdcovka-S49(T)-JT-5°-ZP</t>
  </si>
  <si>
    <t>Srdcovka-S49(T)-JT-6°-ZP</t>
  </si>
  <si>
    <t>Srdcovka-S49(T)-JT-7°-ZP</t>
  </si>
  <si>
    <t>Srdcovka-S49(T)-JT-8°30'-ZP</t>
  </si>
  <si>
    <t>Srdcovka-S49(T)-JT-1:9-300-ZP</t>
  </si>
  <si>
    <t>Srdcovka-S49(T)-ST-9°30'-ZP</t>
  </si>
  <si>
    <t>Srdcovka-S49(T)-ST-10°-ZP</t>
  </si>
  <si>
    <t>Dvojitá srdcovka-S49(T)-CT-6°-DZP</t>
  </si>
  <si>
    <t>Dvojitá srdcovka-S49(T)-CT-7°-DZP</t>
  </si>
  <si>
    <t>provedení tmelená, tepelně zpracovaná v oblasti přechodu kola, bez nadvýšení křídlových kolejnic, bez podkladnic</t>
  </si>
  <si>
    <t xml:space="preserve">Srdcovky typu ZP soustavy S49 1. generace </t>
  </si>
  <si>
    <t>Srdcovka-S49-1:6,6-190-ZP+1400</t>
  </si>
  <si>
    <t>Srdcovka-S49-1:7,5-190-ZP+2600</t>
  </si>
  <si>
    <t>Srdcovka-S49-1:9-190-ZP+1400</t>
  </si>
  <si>
    <t>Srdcovka-S49-1:9-300-ZP+1400</t>
  </si>
  <si>
    <t>Srdcovka-S49-1:11-300-ZP+1400</t>
  </si>
  <si>
    <t>Srdcovka-S49-1:12-500-ZP+2600</t>
  </si>
  <si>
    <t>Srdcovka-S49-1:14-760-ZP+1400</t>
  </si>
  <si>
    <t>Srdcovka-S49-1:18,5-1200-ZP+1400</t>
  </si>
  <si>
    <t>Srdcovka-S49-1:5,7-230-ZP+1400</t>
  </si>
  <si>
    <t>Srdcovka-S49-DKSS49-1:9-190-4,75m-ZPN+1400</t>
  </si>
  <si>
    <t>Srdcovka-S49-DKSS49-1:9-190-4,75m-ZP-(PKK)+1400</t>
  </si>
  <si>
    <t>Srdcovka-S49-DKSS49-1:9-190-4,75m-ZP(zdvoj.ú)+1400</t>
  </si>
  <si>
    <t>Srdcovka-S49-DKSS49-1:9-190-4,75m-ZP(zdvoj.ú,PKK)+1400</t>
  </si>
  <si>
    <t>Srdcovka-S49-DKSS49-1:9-190-5m-ZP+1400</t>
  </si>
  <si>
    <t>Srdcovka-S49-DKSS49-1:9-190-5m-ZP(zdvoj.ú)+1400</t>
  </si>
  <si>
    <t>Srdcovka-S49-DKSS49-1:11-300-4,75m-ZPN+1400</t>
  </si>
  <si>
    <t>Srdcovka-S49-DKSS49-1:11-300-4,75m-ZP-(PKK)+1400</t>
  </si>
  <si>
    <t>Srdcovka-S49-DKSS49-1:11-300-4,75m-ZP(zdvoj.ú)+1400</t>
  </si>
  <si>
    <t>Srdcovka-S49-DKSS49-1:11-300-4,75-ZP(zdvoj.ú,PKK)+1400</t>
  </si>
  <si>
    <t>Srdcovka-S49-DKSS49-1:11-300-5m-ZPN+1400</t>
  </si>
  <si>
    <t>Srdcovka-S49-DKSS49-1:11-300-5m-ZP-(PKK)+1400</t>
  </si>
  <si>
    <t>Srdcovka-S49-DKSS49-1:11-300-5-ZP(zdvoj.ú)+1400</t>
  </si>
  <si>
    <t>Srdcovka-S49-DKSS49-1:11-300-5-ZP(zdvoj.ú,PKK)+1400</t>
  </si>
  <si>
    <t>Srdcovka-S49-KS49-1:4,5-ZP+1400</t>
  </si>
  <si>
    <t>Srdcovka-S49-KS49-1:5,5-ZP+1400</t>
  </si>
  <si>
    <t>Srdcovka-S49-KS49-1:7,5-ZP+1400</t>
  </si>
  <si>
    <t>Srdcovka-S49-KS49-1:9-ZP+1400</t>
  </si>
  <si>
    <t>Srdcovka-S49-KS49-1:11-ZP+1400</t>
  </si>
  <si>
    <t>Srdcovka-S49-KS49-18°35´09,31´´-ZP+1400</t>
  </si>
  <si>
    <t>Srdcovka-S49-KS49-7°26´24´´-ZP+1400</t>
  </si>
  <si>
    <t>Srdcovka-S49-KS49-19°01´14,65´´-ZP+1400</t>
  </si>
  <si>
    <t>Srdcovka-S49-KS49-7°01´24´´-ZP+1400</t>
  </si>
  <si>
    <t>Dvojitá srdcovka-S49-C(B)S49-1:9-190-DZP+1400</t>
  </si>
  <si>
    <t>Dvojitá srdcovka-S49-DKSS49-1:9-190-4,75(5)+1400</t>
  </si>
  <si>
    <t>Dvojitá srdcovka-S49-DKSS49-1:11-300-4,75-DZP+1400</t>
  </si>
  <si>
    <t>Dvojitá srdcovka-S49-DKSS49-1:11-300-5-DZP+1400</t>
  </si>
  <si>
    <t>Dvojitá srdcovka-S49-1:3,75-DZP (KS49-1:7,5)</t>
  </si>
  <si>
    <t>Dvojitá srdcovka-S49-KS49-1:4,5-DZP+1400 (KS49-1:9)</t>
  </si>
  <si>
    <t>Dvojitá srdcovka-S49-KS49-1:4,5-DZP+1400 (KS49-1:4,5)</t>
  </si>
  <si>
    <t>Dvojitá srdcovka-S49-KS49-1:5,5-DZP+1400 (KS49-1:5,5)</t>
  </si>
  <si>
    <t>Dvojitá srdcovka-S49-KS49-1:5,5-DZP+1400 (KS49-1:11)</t>
  </si>
  <si>
    <t>Dvojitá srdcovka-S49-KS49-18°35´09,31´´-DZP+1400</t>
  </si>
  <si>
    <t>Dvojitá srdcovka-S49-KS49-7°01´24´´-DZP+1400</t>
  </si>
  <si>
    <t>Dvojitá srdcovka-S49-KS49-7°26´24´´-DZP+1400</t>
  </si>
  <si>
    <t>Dvojitá srdcovka-S49-KS49-19°01´14,65´´-DZP+1400</t>
  </si>
  <si>
    <t>Navýšení výše uvedené základní ceny srdcovek typu ZP soustavy S49 1. generace</t>
  </si>
  <si>
    <t>perlitizace většího rozsahu, než je základní</t>
  </si>
  <si>
    <t>Součásti srdcovek typu ZP soustavy S49 1. generace</t>
  </si>
  <si>
    <t>Hrot-S49-DKSS49-1:9-190-hlavní-4354+700</t>
  </si>
  <si>
    <t>Hrot-S49-DKSS49-1:9-190-příložný-4049+700</t>
  </si>
  <si>
    <t>Hrot-S49-DKSS49-1:9-190-hlavní-5486+700</t>
  </si>
  <si>
    <t>Hrot-S49-DKSS49-1:9-190-příložný-5181+700</t>
  </si>
  <si>
    <t>Hrot-S49-DKSS49-1:11-300-hlavní-5807+700</t>
  </si>
  <si>
    <t>Hrot-S49-DKSS49-1:11-300-příložný-5436+700</t>
  </si>
  <si>
    <t>Hrot-S49-DKSS49-1:11-300-hlavní-7188+700</t>
  </si>
  <si>
    <t>Hrot-S49-DKSS49-1:11-300-příložný-6817+700</t>
  </si>
  <si>
    <t>Hrot-S49-KS49-1:4,5-hlavní-2510+700</t>
  </si>
  <si>
    <t>Hrot-S49-KS49-1:4,5-příložný-2205+700</t>
  </si>
  <si>
    <t>Kolejnice křídlová-S49-1:7,5-190-dl.3748+700</t>
  </si>
  <si>
    <t>Kolejnice křídlová-S49-1:7,5-190-dl.3870+700</t>
  </si>
  <si>
    <t>Kolejnice křídlová-S49-1:9-190-dl.3979+700</t>
  </si>
  <si>
    <t>Kolejnice křídlová-S49-1:9-190-dl.4200+700</t>
  </si>
  <si>
    <t>Kolejnice křídlová-S49-1:9-300-dl.6045+700</t>
  </si>
  <si>
    <t>Kolejnice křídlová-S49-1:9-300-dl.6063+700</t>
  </si>
  <si>
    <t>Kolejnice křídlová-S49-1:11-300-dl.5282+700</t>
  </si>
  <si>
    <t>Kolejnice křídlová-S49-1:11-300-dl.5368+700</t>
  </si>
  <si>
    <t>Kolejnice křídlová-S49-1:12-500-dl.7200+700</t>
  </si>
  <si>
    <t>Kolejnice křídlová-S49-1:12-500-dl.7197+700</t>
  </si>
  <si>
    <t>Kolejnice křídlová-S49-1:14-760-dl.12876+700</t>
  </si>
  <si>
    <t>Kolejnice křídlová-S49-1:18,5-1200-dl.7500+700</t>
  </si>
  <si>
    <t>Kolejnice křídlová-SS49-1:5,7-230-dl.8698+700</t>
  </si>
  <si>
    <t>Kolejnice křídlová-SDKSS49-1:9-190-dl.3349+700</t>
  </si>
  <si>
    <t>Kolejnice křídlová-SDKSS49-1:9-190-dl.3979+700</t>
  </si>
  <si>
    <t>Kolejnice křídlová-SDKSS49-1:9-190-dl.5750+700</t>
  </si>
  <si>
    <t>Kolejnice křídlová-SDKSS49-1:9-190-dl.5525+700</t>
  </si>
  <si>
    <t>Kolejnice křídlová-SDKSS49-1:9-190-dl.3179+700</t>
  </si>
  <si>
    <t>Kolejnice křídlová-SDKSS49-1:9-190-dl.2741+700</t>
  </si>
  <si>
    <t>Kolejnice křídlová-SDKSS49-1:11-300-dl.7263+700</t>
  </si>
  <si>
    <t>Kolejnice křídlová-SDKSS49-1:11-300-dl.8875+700</t>
  </si>
  <si>
    <t>Kolejnice křídlová-SDKSS49-1:11-300-dl.6224+700</t>
  </si>
  <si>
    <t>Kolejnice křídlová-SDKSS49-1:11-300-dl.10497+700</t>
  </si>
  <si>
    <t>Kolejnice křídlová-SDKSS49-1:11-300-dl.4667+700</t>
  </si>
  <si>
    <t>Kolejnice křídlová-SDKSS49-1:11-300-dl.2855+700</t>
  </si>
  <si>
    <t>Kolejnice křídlová-SDKSS49-1:11-300-dl.5751+700</t>
  </si>
  <si>
    <t>Kolejnice křídlová-KS49-1:4,5-dl.3179+700</t>
  </si>
  <si>
    <t>Kolejnice křídlová-KS49-1:5,5-dl.6244+700</t>
  </si>
  <si>
    <t>Kolejnice křídlová-KS49-1:7,5-dl.3180+700</t>
  </si>
  <si>
    <t>Kolejnice křídlová-KS49-1:7,5-dl.5368+700</t>
  </si>
  <si>
    <t>Kolejnice kolenová-S49-dl.2914+1400</t>
  </si>
  <si>
    <t>Kolejnice kolenová-S49-dl.9612+1400</t>
  </si>
  <si>
    <t>Kolejnice kolenová-S49-dl.12325+1400</t>
  </si>
  <si>
    <t>Kolejnice kolenová-S49-dl.6540+1400</t>
  </si>
  <si>
    <t>Kolejnice kolenová-S49-dl.2707+1400</t>
  </si>
  <si>
    <t>Kolejnice kolenová-S49-dl.6552+1400</t>
  </si>
  <si>
    <t>Kolejnice kolenová-S49-CS49-1:11-300-dl.6410+400</t>
  </si>
  <si>
    <t>Navýšení výše uvedené základní ceny součástí srdcovek typu ZP soustavy S49 1. generace</t>
  </si>
  <si>
    <t xml:space="preserve">Srdcovky typu ZP soustavy R65 </t>
  </si>
  <si>
    <t>Srdcovka-R65-1:7,5-190-ZP+2600</t>
  </si>
  <si>
    <t>Srdcovka-R65-1:9-190-ZP+1400</t>
  </si>
  <si>
    <t>Srdcovka-R65-1:9-300-ZP+1400</t>
  </si>
  <si>
    <t>Srdcovka-R65-1:11-300-ZP+1400</t>
  </si>
  <si>
    <t>Srdcovka-R65-1:12-500-ZP+2600</t>
  </si>
  <si>
    <t>Srdcovka-R65-1:14-760-ZP+1400</t>
  </si>
  <si>
    <t>Srdcovka-R65-1:18,5-1200-ZP+1400</t>
  </si>
  <si>
    <t>Srdcovka-R65-DKSR65-1:9-190-4,75m-ZP+1400</t>
  </si>
  <si>
    <t>Srdcovka-R65-DKSR65-1:9-190-4,75m-ZP-(PKK)+1400</t>
  </si>
  <si>
    <t>Srdcovka-R65-DKSR65-1:9-190-4,75-ZP(zdvoj.ú,PKK)+1400</t>
  </si>
  <si>
    <t>Srdcovka-R65-DKSR65-1:9-190-5m-ZP+1400</t>
  </si>
  <si>
    <t>Srdcovka-R65-DKSR65-1:9-190-5m-ZP-(PKK)+1400</t>
  </si>
  <si>
    <t>Srdcovka-R65-DKSR65-1:9-190-5-ZP(zdvoj.ú,PKK)+1400</t>
  </si>
  <si>
    <t>Srdcovka-R65-DKSR65-1:11-300-4,75m-ZPN+1400</t>
  </si>
  <si>
    <t>Srdcovka-R65-DKSR65-1:11-300-4,75m-ZP-(PKK)+1400</t>
  </si>
  <si>
    <t>Srdcovka-R65-DKSR65-1:11-300-4,75m-ZP(zdvoj.ú)+1400</t>
  </si>
  <si>
    <t>Srdcovka-R65-DKSR65-1:11-300-4,75-ZP(zdvoj.ú,PKK)+1400</t>
  </si>
  <si>
    <t>Srdcovka-R65-DKSR65-1:11-300-5m-ZPN+1400</t>
  </si>
  <si>
    <t>Srdcovka-R65-DKSR65-1:11-300-5m-ZP-(PKK)+1400</t>
  </si>
  <si>
    <t>Srdcovka-R65-DKSR65-1:11-300-5m-ZP(zdvoj.ú)+1400</t>
  </si>
  <si>
    <t>Srdcovka-R65-DKSR65-1:11-300-5-ZP(zdvoj.ú,PKK)+1400</t>
  </si>
  <si>
    <t>Srdcovka-R65-KR65-1:4,5-ZP+1400</t>
  </si>
  <si>
    <t>Srdcovka-R65-KR65-1:5,5-ZP+1400</t>
  </si>
  <si>
    <t>Srdcovka-R65-KR65-1:7,5-ZP+1400</t>
  </si>
  <si>
    <t>Dvojitá srdcovka-R65-C(B)R65-1:9-190-DZP+1400</t>
  </si>
  <si>
    <t>Dvojitá srdcovka-R65-DKSR65-1:9-190-4,75(5)-DZP+1400</t>
  </si>
  <si>
    <t>Dvojitá srdcovka-R65-DKSR65-1:11-300-5-DZP+1400</t>
  </si>
  <si>
    <t>Dvojitá srdcovka-R65-DKSR65-1:11-300-4,75-DZP+1400</t>
  </si>
  <si>
    <t>Dvojitá srdcovka-S49-1:7,5-DZP+1400</t>
  </si>
  <si>
    <t>Dvojitá srdcovka-S49-KS49-1:4,5-DZP+1400</t>
  </si>
  <si>
    <t>Dvojitá srdcovka-S49-KS49-1:5,5-DZP+1400</t>
  </si>
  <si>
    <t>provedení tmelená, tepelně zpracovaná v oblasti přechodu kola, bez nadvýšení křídlových kolejnic, bez podkladnic)</t>
  </si>
  <si>
    <t>Navýšení výše uvedené základní ceny srdcovek typu ZP soustavy R65</t>
  </si>
  <si>
    <t>Součásti srdcovek typu ZP soustavy R65</t>
  </si>
  <si>
    <t>Hrot-R65-1:7,5-190-hlavní-dl.1870+700</t>
  </si>
  <si>
    <t>Hrot-R65-1:7,5-190-příložný-dl.1285+700</t>
  </si>
  <si>
    <t>Hrot-R65-1:9-190-hlavní-dl.3659+700</t>
  </si>
  <si>
    <t>Hrot-R65-1:9-190-příložný-dl.3000+700</t>
  </si>
  <si>
    <t>Hrot-R65-1:9-300-hlavní-dl.3887+700</t>
  </si>
  <si>
    <t>Hrot-R65-1:9-300-příložný-dl.3150+700</t>
  </si>
  <si>
    <t>Hrot-R65-1:9-300-příložný-dl.3156+700</t>
  </si>
  <si>
    <t>Hrot-R65-1:11-300-hlavní-dl.4181+700</t>
  </si>
  <si>
    <t>Hrot-R65-1:11-300-hlavní-dl.4292+700</t>
  </si>
  <si>
    <t>Hrot-R65-1:11-300-příložný-dl.3378+700</t>
  </si>
  <si>
    <t>Hrot-R65-1:11-300-hlavní-dl.7011+700</t>
  </si>
  <si>
    <t>Hrot-R65-1:11-300-příložný-dl.6237+700</t>
  </si>
  <si>
    <t>Hrot-R65-1:11-300-hlavní-dl.5500+700</t>
  </si>
  <si>
    <t>Hrot-R65-1:11-300-příložný-dl.5098+700</t>
  </si>
  <si>
    <t>Hrot-R65-1:11-300-příložný-dl.6709+700</t>
  </si>
  <si>
    <t>Hrot-R65-1:11-300-hlavní-dl.6881+700</t>
  </si>
  <si>
    <t>Hrot-R65-1:11-300-příložný-dl.6480+700</t>
  </si>
  <si>
    <t>Hrot-R65-1:12-500-hlavní-dl.3713+700</t>
  </si>
  <si>
    <t>Hrot-R65-1:12-500-příložný-dl.2768+700</t>
  </si>
  <si>
    <t>Hrot-R65-1:14-760-hlavní-dl.7512+700</t>
  </si>
  <si>
    <t>Hrot R65-1:14-760-příložný-dl.6343+700</t>
  </si>
  <si>
    <t>Hrot-R65-1:18,5-1200-hlavní-dl.6209+700</t>
  </si>
  <si>
    <t>Hrot-R65-1:18,5-1200-příložný-dl.4556+700</t>
  </si>
  <si>
    <t>Hrot-S49-DKSS49-1:9-190-hlavní-4334+700</t>
  </si>
  <si>
    <t>Hrot-S49-DKSS49-1:9-190-příložný-3702+700</t>
  </si>
  <si>
    <t>Hrot-R65-DKSR65-1:11-300-dl.6126+700</t>
  </si>
  <si>
    <t>Hrot-R65-DKSR65-1:11-300-dl.4650+700</t>
  </si>
  <si>
    <t xml:space="preserve">Kolejnice křídlová-R65-1:7,5-190-dl.3735+700 </t>
  </si>
  <si>
    <t>Kolejnice křídlová-R65-1:9-190-dl.6895+700</t>
  </si>
  <si>
    <t>Kolejnice křídlová-R65-1:9-190-dl.4909+700</t>
  </si>
  <si>
    <t>Kolejnice křídlová-R65-1:9-300-dl.6340+700</t>
  </si>
  <si>
    <t>Kolejnice křídlová-R65-1:9-300-dl.6550+700</t>
  </si>
  <si>
    <t>Kolejnice křídlová-R65-1:11-300-dl.5050+700</t>
  </si>
  <si>
    <t>Kolejnice křídlová-R65-1:11-300-dl.5400+700</t>
  </si>
  <si>
    <t>Kolejnice křídlová-R65-1:11-300-dl.4360+700</t>
  </si>
  <si>
    <t>Kolejnice křídlová-R65-1:11-300-dl.5700+700</t>
  </si>
  <si>
    <t>Kolejnice křídlová-R65-1:11-300-dl.6900+700</t>
  </si>
  <si>
    <t>Kolejnice křídlová-R65-1:11-300-dl.8050+700</t>
  </si>
  <si>
    <t>Kolejnice křídlová-R65-1:11-300-dl.9082+700</t>
  </si>
  <si>
    <t>Kolejnice křídlová-R65-1:12-500-dl.6895+700</t>
  </si>
  <si>
    <t>Kolejnice křídlová-R65-1:14-760-dl.12674+700</t>
  </si>
  <si>
    <t>Kolejnice křídlová-R65-1:18,5-1200-dl.7593+700</t>
  </si>
  <si>
    <t>Kolejnice křídlová-KR65-1:4,5-dl.5150+700</t>
  </si>
  <si>
    <t>Kolejnice křídlová-KR65-1:5,5-dl.5119+700</t>
  </si>
  <si>
    <t>Kolejnice křídlová-KR65-1:7,5-dl.3290+700</t>
  </si>
  <si>
    <t>Kolejnice křídlová-KR65-1:11-dl.5368+700</t>
  </si>
  <si>
    <t>Kolejnice kolenová-R65-dl.5722+1400</t>
  </si>
  <si>
    <t>Kolejnice kolenová-R65-dl.9368+1400</t>
  </si>
  <si>
    <t>Kolejnice kolenová-R65-dl.2710+1400</t>
  </si>
  <si>
    <t>Kolejnice kolenová-R65-dl.6552+1400</t>
  </si>
  <si>
    <t>Kolejnice kolenová-R65-CR65-1:9-190-dl.3110+1400</t>
  </si>
  <si>
    <t>Kolejnice kolenová-R65-CR65-1:11-300-dl.5445+1400</t>
  </si>
  <si>
    <t>Kolejnice kolenová-R65-DKSR65-1:11-300-dl.12323+1400</t>
  </si>
  <si>
    <t>Kolejnice kolenová-R65-DKSR65-1:11-300-dl.9368+1400</t>
  </si>
  <si>
    <t>Kolejnice kolenová-R65-DKSR65-1:9-190-dl.8208+1400</t>
  </si>
  <si>
    <t>Kolejnice kolenová-R65-DKSR65-1:11-300-dl.8423+1400</t>
  </si>
  <si>
    <t>Navýšení výše uvedené základní ceny součástí srdcovek typu ZP soustavy R65</t>
  </si>
  <si>
    <t>Srdcovky typu SK I soustavy S49 1. generace (provedení bez nadvýšení křídlových kolejnic, bez podkladnic)</t>
  </si>
  <si>
    <t>Srdcovka-S49-1:7,5-190-SK I+2 600mm</t>
  </si>
  <si>
    <t>Srdcovka-S49-1:9-190-SK I+1 400mm</t>
  </si>
  <si>
    <t>Srdcovka-S49-1:9-300-SK I+1 400mm</t>
  </si>
  <si>
    <t>Srdcovka-S49-1:11-300-SK I+1 400mm</t>
  </si>
  <si>
    <t>Srdcovka-S49-1:12-500-SK I+1 400mm</t>
  </si>
  <si>
    <t>Srdcovka-S49-1:14-760-SK I+1 400mm</t>
  </si>
  <si>
    <t>Srdcovka-S49-1:18,5-1200-SK I+1 400mm</t>
  </si>
  <si>
    <t>Srdcovky typu SK soustavy S49 1. generace (provedení s nadvýšením křídlových kolejnic, bez podkladnic)</t>
  </si>
  <si>
    <t>Srdcovka-S49-1:7,5-190-SK+2 600mm</t>
  </si>
  <si>
    <t>Srdcovka-S49-1:9-190-SK+1 400mm</t>
  </si>
  <si>
    <t>Srdcovka-S49-1:9-300-SK+1 400mm</t>
  </si>
  <si>
    <t>Srdcovka-S49-1:11-300-SK+1 400mm</t>
  </si>
  <si>
    <t>Srdcovka-S49-1:12-500-SK+1 400mm</t>
  </si>
  <si>
    <t>Srdcovka-S49-1:14-760-SK+1 400mm</t>
  </si>
  <si>
    <t>Srdcovka-S49-1:18,5-1200-SK+1 400mm</t>
  </si>
  <si>
    <t>Navýšení výše uvedené základní ceny srdcovek typu SK I s SK soustavy S49 1. generace</t>
  </si>
  <si>
    <t>žebrové podkladnice a vyrovnávací plechy, pokud jsou původní srdcovky uloženy na vysokých podkladnicích (170/25 )</t>
  </si>
  <si>
    <t xml:space="preserve">souprava pro srdcovku: 1:7,5-190 a 1:9-190 </t>
  </si>
  <si>
    <t xml:space="preserve">souprava pro srdcovku: 1:9-300 a 1:11-300 </t>
  </si>
  <si>
    <t xml:space="preserve">souprava pro srdcovku: 1:12-500 </t>
  </si>
  <si>
    <t xml:space="preserve">souprava pro srdcovku: 1:14-760 a 1:18,5-1200 </t>
  </si>
  <si>
    <t>Srdcovky typu SK SK I a DSK I soustavy S49 2. generace (provedení kovaný klín, bez podkladnic)</t>
  </si>
  <si>
    <t>Srdcovka-49-1:7,5-190-I-SK+1400</t>
  </si>
  <si>
    <t>Srdcovka-49-1:6,6-190-SK+1400</t>
  </si>
  <si>
    <t>Srdcovka-49-1:9-190-SK+1400</t>
  </si>
  <si>
    <t>Srdcovka-49-1:9-300-SK+1400</t>
  </si>
  <si>
    <t>Srdcovka-49-1:11-300-SK+1400</t>
  </si>
  <si>
    <t>Srdcovka-49-1:12-500-I-SK+1400</t>
  </si>
  <si>
    <t>Srdcovka-49-1:14-760-I-SK+1400</t>
  </si>
  <si>
    <t>Srdcovka-49-1:18,5-1200-SK+1400</t>
  </si>
  <si>
    <t>Srdcovka-49-1:9-190-4,75-SK+1400</t>
  </si>
  <si>
    <t>Srdcovka-49-1:9-190-5-SK+1400</t>
  </si>
  <si>
    <t>Srdcovka-49-DKS49-1:9-190-4,75-SK I-(zdvoj.ú)+1400</t>
  </si>
  <si>
    <t>Srdcovka-49-DKS49-1:9-190-5-SK I-(zdvoj.ú)+1400</t>
  </si>
  <si>
    <t>Srdcovka-49-DKS49-1:9-190-DSK I-4,75(5)-DSK+1400</t>
  </si>
  <si>
    <t>Srdcovka-49-1:11-300-4,75-SK+1400</t>
  </si>
  <si>
    <t>Srdcovka-49-1:11-300-5-SK+1400</t>
  </si>
  <si>
    <t>Srdcovka-49-DKS49-1:11-300-4,75-SK-(zdvoj.ú)+1400</t>
  </si>
  <si>
    <t>Srdcovka-49-DKS49-1:11-300-5-SK-(zdvoj.ú)+1400</t>
  </si>
  <si>
    <t>Dvojitá srdcovka-49-DKS49-1:11-300-4,75(5)-DSK+1400</t>
  </si>
  <si>
    <t>Dvojitá srdcovka-49-C(B)49-1:9-190-DSK I+200</t>
  </si>
  <si>
    <t>Navýšení výše uvedené základní ceny srdcovek typu SK a DSK I soustavy S49 2. generace</t>
  </si>
  <si>
    <t>Srdcovky typu SK I soustavy R65 (provedení bez nadvýšení křídlových kolejnic, bez podkladnic)</t>
  </si>
  <si>
    <t>Srdcovka-R65-1:7,5-190-SK I+2600</t>
  </si>
  <si>
    <t>Srdcovka-R65-1:9-190-SK I+1400</t>
  </si>
  <si>
    <t>Srdcovka-R65-1:9-300-SK I+1400</t>
  </si>
  <si>
    <t>Srdcovka-R65-1:11-300-SK I+1400</t>
  </si>
  <si>
    <t>Srdcovka-R65-1:12-500-SK I+1400</t>
  </si>
  <si>
    <t>Srdcovky typu SK soustavy R65 (provedení s nadvýšením křídlových kolejnic, bez podkladnic)</t>
  </si>
  <si>
    <t>Srdcovka-R65-1:7,5-190-SK+2600</t>
  </si>
  <si>
    <t>Srdcovka-R65-1:9-190-SK+1400</t>
  </si>
  <si>
    <t>Srdcovka-R65-1:9-300-SK+1400</t>
  </si>
  <si>
    <t>Srdcovka-R65-1:11-300-SK+1400</t>
  </si>
  <si>
    <t>Srdcovka-R65-1:12-500-SK+1400</t>
  </si>
  <si>
    <t>Navýšení výše uvedené základní ceny srdcovek typu SK I soustavy R65</t>
  </si>
  <si>
    <t>žebrové podkladnice a vyrovnávací plechy, pokud jsou původní srdcovky uloženy na vysokých podkladnicích (170/25)</t>
  </si>
  <si>
    <t xml:space="preserve">souprava pro srdcovku: 1:7,5-190  </t>
  </si>
  <si>
    <t>souprava pro srdcovku: 1:9-190  a 1:9-300</t>
  </si>
  <si>
    <t>souprava pro srdcovku: 1:11-300</t>
  </si>
  <si>
    <t>souprava pro srdcovku: 1:12-500</t>
  </si>
  <si>
    <t>souprava pro srdcovku: 1:14-760 a 1:18-1200</t>
  </si>
  <si>
    <t>Srdcovky typu SK soustavy UIC60 (provedení s nadvýšením křídlových kolejnic, bez podkladnic)</t>
  </si>
  <si>
    <t>Srdcovka-60E2-1:7,5-190-I-SK-1400</t>
  </si>
  <si>
    <t>Srdcovka-60E2-1:9-190-SK+1400</t>
  </si>
  <si>
    <t>Srdcovka-60E2-1:9-300-SK+1400</t>
  </si>
  <si>
    <t>Srdcovka-60E2-1:11-300-SK+1400</t>
  </si>
  <si>
    <t>Srdcovka-60E2-1:12-500-SK+1400</t>
  </si>
  <si>
    <t>Srdcovka-60E2-1:14-760-SK+1400</t>
  </si>
  <si>
    <t>Srdcovka-60-DKS60-1:11-300-4,75-SK-(zdvoj.ú)+1400</t>
  </si>
  <si>
    <t>Srdcovka-60-DKS460-1:11-300-5-SK-(zdvoj.ú)+1400</t>
  </si>
  <si>
    <t>Dvojitá srdcovka-60-DKS60-1:11-300-4,75(5)-DSK+1400</t>
  </si>
  <si>
    <t>Srdcovka-60E2-1:5,5-SK+1400</t>
  </si>
  <si>
    <t>Dvojitá srdcovka-60E2-1:5,5-DSK+1400</t>
  </si>
  <si>
    <t>Dvojitá srdcovka-60E2-C(B)60-1:9-190-DSK+1400</t>
  </si>
  <si>
    <t>Navýšení výše uvedené základní ceny srdcovek typu SK soustavy UIC60</t>
  </si>
  <si>
    <t>Srdcovky typu ZPTZ soustavy UIC60 (provedení včetně rozdílových podkladnic)</t>
  </si>
  <si>
    <t>Srdcovka-60E2-1:7,5-190-I-ZPTZ+1400</t>
  </si>
  <si>
    <t>Srdcovka-60E2-1:9-190-ZPTZ+1400</t>
  </si>
  <si>
    <t>Srdcovka-60E2-1:9-300-ZPTZ+1400</t>
  </si>
  <si>
    <t>Srdcovka-60E2-1:11-300-ZPTZ+1400</t>
  </si>
  <si>
    <t>Srdcovka-60E2-1:12-500-I-ZPTZ+1400</t>
  </si>
  <si>
    <t>Srdcovka-60E2-1:14-760-ZPTZ+1400</t>
  </si>
  <si>
    <t>Srdcovka-60E2-1:18,5-1200-ZPTZ+1400</t>
  </si>
  <si>
    <t>Srdcovka-60E2-DKS60-1:11-300-4,75-ZPTZ+1400</t>
  </si>
  <si>
    <t>Srdcovka-60E2-DKS60-1:11-300-5-ZPTZ+1400</t>
  </si>
  <si>
    <t>Srdcovky typu ZMB3 soustavy UIC60 (provedení včetně rozdílových podkladnic)</t>
  </si>
  <si>
    <t>Srdcovka-60E2-1:9-190-ZMB3+1400</t>
  </si>
  <si>
    <t>Srdcovka-60E2-1:9-300-ZMB3+1400</t>
  </si>
  <si>
    <t>Srdcovka-60E2-1:11-300-ZMB3+1400</t>
  </si>
  <si>
    <t>Srdcovka-60E2-1:12-500-I-ZMB3+1400</t>
  </si>
  <si>
    <t>Srdcovka-60E2-1:14-760-ZMB3+1400</t>
  </si>
  <si>
    <t>Srdcovka-60E2-1:18,5-1200-ZMB3+1400</t>
  </si>
  <si>
    <t>Navýšení výše uvedené základní ceny srdcovek typu ZPT, ZPTZ a ZMB3 soustavy UIC60</t>
  </si>
  <si>
    <t>perlitizace přípojných kolejnic většího rozsahu, než je základní</t>
  </si>
  <si>
    <t>Srdcovky typu PHS soustavy UIC60 (včetně všech podkladnic)</t>
  </si>
  <si>
    <t>Srdcovka-60E2-1:9-300-PHS+1400</t>
  </si>
  <si>
    <t>Srdcovka-60E2-1:11-300-PHS+1400</t>
  </si>
  <si>
    <t>Srdcovka-60E2-1:12-500-PHS+1400</t>
  </si>
  <si>
    <t>Srdcovka-60E2-1:14-760-PHS+1400</t>
  </si>
  <si>
    <t>Srdcovka-60E2-1:33,5-8000/4000-PHS+1400</t>
  </si>
  <si>
    <t>Srdcovka-60E2-1:18,5-1200-PHS+1400</t>
  </si>
  <si>
    <t>Srdcovka-60E2-1:26,5-2500-PHS+1400</t>
  </si>
  <si>
    <t>Navýšení výše uvedené základní ceny srdcovek typu PHS soustavy UIC60</t>
  </si>
  <si>
    <t>Navýšení výše uvedené základní ceny kolejového malého dilatačního zařízení soustav S49, R65 a UIC60</t>
  </si>
  <si>
    <t>Kolejové velké dilatační zařízení soustav S49, R65 a UIC60 - posun kolejnic až 330 mm</t>
  </si>
  <si>
    <t>Navýšení výše uvedené základní ceny kolejového velkého dilatačního zařízení soustav S49, R65 a UIC60</t>
  </si>
  <si>
    <t>Kolejové velmi velké dilatační zařízení soustavy UIC60 - posun kolejnic až 600 mm</t>
  </si>
  <si>
    <t>Kolejové velmi velké dilatační zařízení-60-b-1:40-dl.19517</t>
  </si>
  <si>
    <t>Navýšení výše uvedené základní ceny kolejového velmi velkého dilatačního zařízení soustavy UIC60</t>
  </si>
  <si>
    <t xml:space="preserve"> Součásti kolejového malého, velkého a velmi velkého dilatačního zařízení  soustav S49, R65 a UIC60</t>
  </si>
  <si>
    <t>Kolejnice S49 jazyková 2821+700</t>
  </si>
  <si>
    <t>Kolejnice S49 kolenová 2788+700</t>
  </si>
  <si>
    <t>Kolejnice R65 jazyková 3700+700</t>
  </si>
  <si>
    <t>Kolejnice S49 kolenová 3660+700</t>
  </si>
  <si>
    <t>Kolejnice 60E2 jazyková 4025+700</t>
  </si>
  <si>
    <t>Kolejnice 60E2 kolenová 3985+700</t>
  </si>
  <si>
    <t>Kolejnice 60E2 jazyková 8478+700</t>
  </si>
  <si>
    <t>Kolejnice 60E2 kolenová 8673+700</t>
  </si>
  <si>
    <t>Kolejnice S49 jazyková 8000+700</t>
  </si>
  <si>
    <t>Kolejnice S49 kolenová 8000+700</t>
  </si>
  <si>
    <t>Kolejnice R65 jazyková 8000+700</t>
  </si>
  <si>
    <t>Kolejnice R65 kolenová 8000+700</t>
  </si>
  <si>
    <t>Kolejnice 60E2 jazyková 6425+700</t>
  </si>
  <si>
    <t>Kolejnice 60E2 kolenová 7300+700</t>
  </si>
  <si>
    <t>Kolejnice 60E2 jazyková 8225+700</t>
  </si>
  <si>
    <t>Kolejnice 60E2 kolenová 8265+700</t>
  </si>
  <si>
    <t>Navýšení výše uvedené základní součástí kolejového malého, velkého a velmi velkého dilatačního zařízení soustav S49, R65 a UIC60</t>
  </si>
  <si>
    <t>Kolejové malé dilatační zařízení-S49-d-1:20-dl.4200 (dřevěné pražce, pružné upevnění)</t>
  </si>
  <si>
    <t>Kolejové malé dilatační zařízení-S49-d-1:20-dl.4200 (bez pražců , pružné upevnění)</t>
  </si>
  <si>
    <t>Kolejové malé dilatační zařízení-S49-d-1:20-dl.4200 (bez pražců, tuhé upevnění)</t>
  </si>
  <si>
    <t>Kolejové malé dilatační zařízení-S49-b-1:20-dl.4200 (betonové pražce, pružné upevnění, úklon 1:20)</t>
  </si>
  <si>
    <t>Kolejové malé dilatační zařízení-S49-b-1:40-dl.4200 (betonové pražce, pružné upevnění, úklon 1:40)</t>
  </si>
  <si>
    <t>Kolejové malé dilatační zařízení-R65-d-1:20-dl.5500 (dřevěné pražce, tuhé upevnění)</t>
  </si>
  <si>
    <t>Kolejové malé dilatační zařízení-R65-d-1:20-dl.5500  (bez pražců, pružné upevnění )</t>
  </si>
  <si>
    <t>Kolejové malé dilatační zařízení-60E2-d-1:20-dl.6000 (náhrada za R65, bez pražců)</t>
  </si>
  <si>
    <t>Kolejové malé dilatační zařízení-60E2-d-1:20-dl.6000 (dřevěné pražce, pružné upevnění)</t>
  </si>
  <si>
    <t>Kolejové malé dilatační zařízení-60E2-b-1:40-dl.9840 (betonové pražce, pružné upevnění)</t>
  </si>
  <si>
    <t>Kolejové malé dilatační zařízení-60E2-d-1:40-dl.9840 (dřevěné pražce, pružné upevnění)</t>
  </si>
  <si>
    <t>Kolejové malé dilatační zařízení-60E2-d-1:40-dl.9840 (bez pražců, pružné upevnění)</t>
  </si>
  <si>
    <t>Kolejové velké dilatační zařízení-S49-d-1:20-dl.13635 (bez pražců)</t>
  </si>
  <si>
    <t>Kolejové velké dilatační zařízení-S49-d-1:20-dl.13635 (dřevěné pražce)</t>
  </si>
  <si>
    <t>Kolejové velké dilatační zařízení-R65-d-1:20-dl.13690 (bez pražců)</t>
  </si>
  <si>
    <t>Kolejové velké dilatační zařízení-R65-d-1:20-dl.13690  (dřevěné pražce)</t>
  </si>
  <si>
    <t xml:space="preserve">Kolejové malé dilatační zařízení soustav S49, R65 a UIC60 - posun kolejnic až 100 mm </t>
  </si>
  <si>
    <t>Přechodové kolejnice</t>
  </si>
  <si>
    <t>Přechodová kolejnice-60E2/49E1-dl.6000</t>
  </si>
  <si>
    <t>Přechodová kolejnice-60E2/R65-dl.6000</t>
  </si>
  <si>
    <t>Přechodová kolejnice-R65/49E1-dl.6000</t>
  </si>
  <si>
    <t>Navýšení výše uvedené základní ceny přechodových kolejnic</t>
  </si>
  <si>
    <t>ohnutí</t>
  </si>
  <si>
    <t>větší prodloužení, než je základní - kolejnice profilu 49E1</t>
  </si>
  <si>
    <t>větší prodloužení, než je základní - kolejnice profilu R65</t>
  </si>
  <si>
    <t>větší prodloužení, než je základní - kolejnice profilu 60E2</t>
  </si>
  <si>
    <t>Přechodové spojky</t>
  </si>
  <si>
    <t>Spojka přechodová-A/T-souprava úplná</t>
  </si>
  <si>
    <t>Spojka přechodová-A/T-vnější-dl.750</t>
  </si>
  <si>
    <t xml:space="preserve">Spojka přechodová-A/T-vnitřní-dl.750 </t>
  </si>
  <si>
    <t>Spojka přechodová-A/S49-souprava úplná</t>
  </si>
  <si>
    <t>Spojka přechodová-A/S49-vnější-dl.680</t>
  </si>
  <si>
    <t xml:space="preserve">Spojka přechodová-A/S49-vnitřní-dl.680 </t>
  </si>
  <si>
    <t>Spojka přechodová-T/S49-souprava úplná</t>
  </si>
  <si>
    <t xml:space="preserve">Spojka přechodová-T/S49-vnější-dl.650 </t>
  </si>
  <si>
    <t xml:space="preserve">Spojka přechodová-T/S49-vnitřní-dl.650 </t>
  </si>
  <si>
    <t>Spojka přechodová-T/R65-souprava úplná</t>
  </si>
  <si>
    <t xml:space="preserve">Spojka přechodová-T/R65-vnější-dl.740 </t>
  </si>
  <si>
    <t xml:space="preserve">Spojka přechodová-T/R65-vnitřní-dl.740 </t>
  </si>
  <si>
    <t>Spojka přechodová-S49/R65-souprava úplná</t>
  </si>
  <si>
    <t xml:space="preserve">Spojka přechodová-S49/R65-vnější-dl.650 </t>
  </si>
  <si>
    <t>Spojka přechodová-S49/R65-vnitřní-dl.650</t>
  </si>
  <si>
    <t>Spojka přechodová-S49/UIC60-souprava úplná</t>
  </si>
  <si>
    <t xml:space="preserve">Spojka přechodová-S49/UIC60-vnější-dl.650 </t>
  </si>
  <si>
    <t xml:space="preserve">Spojka přechodová-S49/UIC60-vnitřní-dl.650 </t>
  </si>
  <si>
    <t>Spojka přechodová-UIC60/R65-souprava úplná</t>
  </si>
  <si>
    <t>Spojka přechodová-UIC60/R65-vnější-dl.650</t>
  </si>
  <si>
    <t>Spojka přechodová-UIC60/R65-vnitřní-dl.650</t>
  </si>
  <si>
    <t>manipulační příplatek za přechodové kolejnice celkové délky nad 15m</t>
  </si>
  <si>
    <t>Kolejové zarážedlo S49</t>
  </si>
  <si>
    <t>Zarážedlo kolejové-S49-komplet</t>
  </si>
  <si>
    <t>Zarážedlo kolejové S49</t>
  </si>
  <si>
    <t>Úhelník ke kolejnici 110x110x10-160</t>
  </si>
  <si>
    <t>Ostatní výhybkové součásti</t>
  </si>
  <si>
    <t xml:space="preserve">Čelist svěrací S49 </t>
  </si>
  <si>
    <t>Čelist svěrací S49 (CS49-1:9-190)</t>
  </si>
  <si>
    <t>Čelist svěrací S49  (CS49-1:11-300)</t>
  </si>
  <si>
    <t>Čelist svěrací S49  (CS49-1:11-300 PHS)</t>
  </si>
  <si>
    <t>Čelist svěrací S49  (CS49-1:9-190)+spoj.m</t>
  </si>
  <si>
    <t>Čelist svěrací S49 + spoj.mater.</t>
  </si>
  <si>
    <r>
      <t>Čelist svěrací R65</t>
    </r>
    <r>
      <rPr>
        <strike/>
        <sz val="10"/>
        <rFont val="Verdana"/>
        <family val="2"/>
      </rPr>
      <t xml:space="preserve"> </t>
    </r>
  </si>
  <si>
    <t>Čelist svěrací R65  (CR65-1:9 a 1:11)</t>
  </si>
  <si>
    <t>Čelist svěrací R65  (CR65-1:11-300 PHS)</t>
  </si>
  <si>
    <r>
      <t>Čelist svěrací R65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+ spoj.mater.</t>
    </r>
  </si>
  <si>
    <t xml:space="preserve">Čelist svěrací UIC60 </t>
  </si>
  <si>
    <t>Čelist svěrací UIC60 levá+spoj.mater.</t>
  </si>
  <si>
    <t>Čep D22x110</t>
  </si>
  <si>
    <t>Deska zádržné opěrky 220x25-350 - 370</t>
  </si>
  <si>
    <t>Deska zádržné opěrky 14x240x370 - 406</t>
  </si>
  <si>
    <t>Deska základová 150/25-390 prodloužení</t>
  </si>
  <si>
    <t>Hák závěrový S49</t>
  </si>
  <si>
    <t xml:space="preserve">Hák závěrový S49 pro SS49-1:5,7-230 </t>
  </si>
  <si>
    <t>Hák závěrový S49 svař.druhý</t>
  </si>
  <si>
    <t>Hák závěrový S49 svař.pro DSR s PHS</t>
  </si>
  <si>
    <t>Hák závěrový S49 vnější</t>
  </si>
  <si>
    <t>Hák závěrový S49 vnitřní svař.levý</t>
  </si>
  <si>
    <t>Hák závěrový S49 vnitřní svař.pravý</t>
  </si>
  <si>
    <t>Hák závěrový S49(R65) vnitřní svař.</t>
  </si>
  <si>
    <t>Hák závěrový R65 první</t>
  </si>
  <si>
    <t>Hák závěrový R65 druhý</t>
  </si>
  <si>
    <t>Hák závěrový R65 svař.pro DSR s PHS</t>
  </si>
  <si>
    <t>Hřídel ložisková D40-342</t>
  </si>
  <si>
    <t>Kladka</t>
  </si>
  <si>
    <t>Kolík zajišťovací</t>
  </si>
  <si>
    <t>Kroužek vložkový</t>
  </si>
  <si>
    <t>Matice regulační 80/50-190</t>
  </si>
  <si>
    <t>Matice regulační M36x3</t>
  </si>
  <si>
    <t>Matice regulační svař.M36x3 180 - 360</t>
  </si>
  <si>
    <t>Omezovač polohy jazyka</t>
  </si>
  <si>
    <t>Opěrka hrotová UH15 upravená</t>
  </si>
  <si>
    <t>Opěrka jazyková S49 01 - 64</t>
  </si>
  <si>
    <t>Opěrka jazyková S49 92 - 161</t>
  </si>
  <si>
    <t>Opěrka jazyková S49 163 svař</t>
  </si>
  <si>
    <t>Opěrka jazyková R65 07 - 88</t>
  </si>
  <si>
    <t>Opěrka jazyková R65 99 -108 svař</t>
  </si>
  <si>
    <t>Opěrka jazyková SO1 - 08</t>
  </si>
  <si>
    <t>Opěrka jazyková U1 - U88</t>
  </si>
  <si>
    <t>Opěrka kolejnice kolenové svař</t>
  </si>
  <si>
    <t>Opěrka opornicová 49E1 svař</t>
  </si>
  <si>
    <t>Opěrka opornicová S2</t>
  </si>
  <si>
    <t>Opěrka opornicová S49 svař.</t>
  </si>
  <si>
    <t>Opěrka opornicová R65</t>
  </si>
  <si>
    <t>Opěrka opornicová R65 svař</t>
  </si>
  <si>
    <t>Opěrka zádržná 25x40x130</t>
  </si>
  <si>
    <t>Opěrka zádržná S49 proti putování R190 - R1200</t>
  </si>
  <si>
    <t>Opěrka zádržná R65 proti putování R190 - R 1200</t>
  </si>
  <si>
    <t>Opěrka zádržná UIC60 proti putování pro R 190 -1200</t>
  </si>
  <si>
    <t>Páka pro závaží</t>
  </si>
  <si>
    <t>Páka převodová</t>
  </si>
  <si>
    <t>Páka úhlová P1 svařovaná</t>
  </si>
  <si>
    <t>Páka úhlová P2 svařovaná</t>
  </si>
  <si>
    <t>Páka úhlová P2 svařovaná levá</t>
  </si>
  <si>
    <t>Plech podložný 4x20x200</t>
  </si>
  <si>
    <t>Plech podložný 5x102x130</t>
  </si>
  <si>
    <t>Plech podvlakový pod stojan výměníku</t>
  </si>
  <si>
    <t>Plech pojistný 60x3-130</t>
  </si>
  <si>
    <t>Plech vyrovnávací 10x150x620</t>
  </si>
  <si>
    <t>Plech vyrovnávací 10x170x645</t>
  </si>
  <si>
    <t>Plech vyrovnávací 5x150x370</t>
  </si>
  <si>
    <t>Plech vyrovnávací 5x150x570</t>
  </si>
  <si>
    <t>Plech zajišťovací</t>
  </si>
  <si>
    <t>Plocha kluzná S49 134/33-270</t>
  </si>
  <si>
    <t>Plocha kluzná S49 134/33-288</t>
  </si>
  <si>
    <t>Plocha kluzná UIC60 134/38-285</t>
  </si>
  <si>
    <t>Podkladnice 1 přechodová 1:40</t>
  </si>
  <si>
    <t>Podkladnice 4 - 369</t>
  </si>
  <si>
    <t>Podkladnice 373 - 396</t>
  </si>
  <si>
    <t>Podkladnice 398 - 439</t>
  </si>
  <si>
    <t>Podkladnice 442 - 479</t>
  </si>
  <si>
    <t>Podkladnice 499 - 504</t>
  </si>
  <si>
    <t>Podkladnice 505 - 1654</t>
  </si>
  <si>
    <t>Podkladnice 1655 - 1814</t>
  </si>
  <si>
    <t>Podkladnice 1999 - 2003</t>
  </si>
  <si>
    <t>Podkladnice 3 žebrová plochá</t>
  </si>
  <si>
    <t>Podkladnice 6 žebrová plochá</t>
  </si>
  <si>
    <t>Podkladnice 2068 žebrová plochá</t>
  </si>
  <si>
    <t>Podkladnice 9  - 237 k přídržnici</t>
  </si>
  <si>
    <t>Podkladnice 495 - 683 k přídržnici</t>
  </si>
  <si>
    <t>Podkladnice 765 - 779 k přídržnici</t>
  </si>
  <si>
    <t xml:space="preserve">Podkladnice 817  - 818 k přídržnici </t>
  </si>
  <si>
    <t>Podkladnice 998 - 1307 k přídržnici</t>
  </si>
  <si>
    <t>Podkladnice 1391 - 1578 k přídržnici</t>
  </si>
  <si>
    <t xml:space="preserve">Podkladnice 1605 - 1810 k přídržnici </t>
  </si>
  <si>
    <t xml:space="preserve">Podkladnice 1856 - 2548 k přídržnici </t>
  </si>
  <si>
    <t>Podkladnice 1856 k přídržnici P</t>
  </si>
  <si>
    <t>Podkladnice 1981 k přídržnici L</t>
  </si>
  <si>
    <t>Podkladnice 1981 k přídržnici P</t>
  </si>
  <si>
    <t>Podkladnice 1982 k přídržnici L</t>
  </si>
  <si>
    <t>Podkladnice 1982 k přídržnici P</t>
  </si>
  <si>
    <t>Podkladnice 2548 k přídržnici</t>
  </si>
  <si>
    <t xml:space="preserve">Podkladnice Y502 - Y1907 k přídržnici </t>
  </si>
  <si>
    <t>Podkladnice Y3040 - 3528 k přídržnici</t>
  </si>
  <si>
    <t>Podkladnice Y3529 k přídržnici</t>
  </si>
  <si>
    <t>Podkladnice Y3537 - 4741 k přídržnici</t>
  </si>
  <si>
    <t xml:space="preserve">Podkladnice Y4750 k přídržnici </t>
  </si>
  <si>
    <t>Podkladnice Y5945 - 8625 k přídržnici</t>
  </si>
  <si>
    <t>Podkladnice 2 přechodová 1:40</t>
  </si>
  <si>
    <t>Podkladnice 49 přechodová 1:80</t>
  </si>
  <si>
    <t>Podkladnice 50 přechodová 1:80</t>
  </si>
  <si>
    <t>Podkladnice 2044 přechodová 1:40</t>
  </si>
  <si>
    <t>Podkladnice 2045 přechodová 1:80</t>
  </si>
  <si>
    <t>Podkladnice 2066 přechodová 1:40</t>
  </si>
  <si>
    <t>Podkladnice 2067 přechodová 1:80</t>
  </si>
  <si>
    <t>Podkladnice Y9827 přejezdová 1:20</t>
  </si>
  <si>
    <t>Podkladnice Y11306 přejezdová 1:20</t>
  </si>
  <si>
    <t>Podkladnice S4pl-I</t>
  </si>
  <si>
    <t>Podkladnice S4U 1:20</t>
  </si>
  <si>
    <t>Podkladnice Y148 - Y283</t>
  </si>
  <si>
    <t>Podkladnice Y504 -Y505</t>
  </si>
  <si>
    <t>Podkladnice Y577 - Y3228</t>
  </si>
  <si>
    <t>Podkladnice Y3229 - Y3310</t>
  </si>
  <si>
    <t>Podkladnice Y3380 - Y3547</t>
  </si>
  <si>
    <t>Podkladnice Y3682 - Y3955</t>
  </si>
  <si>
    <t>Podkladnice Y4007 - Y7906</t>
  </si>
  <si>
    <t>Podkladnice Y8622 - Y8802</t>
  </si>
  <si>
    <t>Podkova pro podkladnice k přídržnici pro S49</t>
  </si>
  <si>
    <t>Podkova pro podkladnice k přídržnici pro R65</t>
  </si>
  <si>
    <t>Podložka</t>
  </si>
  <si>
    <t>Podložka 26</t>
  </si>
  <si>
    <t>Podložka 32</t>
  </si>
  <si>
    <t>Podložka A1 č.22</t>
  </si>
  <si>
    <t>Podložka č.24</t>
  </si>
  <si>
    <t>Podložka č.25</t>
  </si>
  <si>
    <t>Podložka izolační</t>
  </si>
  <si>
    <t>Podložka 45/20-60</t>
  </si>
  <si>
    <t>Podložka k vymezení žlábku (1mm)</t>
  </si>
  <si>
    <t>Podložka k vymezení žlábku (2mm)</t>
  </si>
  <si>
    <t>Podložka polyetylénová 2x160x410</t>
  </si>
  <si>
    <t xml:space="preserve">Podložka přídržná PD </t>
  </si>
  <si>
    <t>Podložka šikmá č.1 - 7</t>
  </si>
  <si>
    <t>Podložka vyrovnávací č.1 (2mm)</t>
  </si>
  <si>
    <t>Podložka vyrovnávací č.2 (4mm)</t>
  </si>
  <si>
    <t>Podložka vyrovnávací č.3 (6mm)</t>
  </si>
  <si>
    <t>Podložka vyrovnávací č.4 (8mm)</t>
  </si>
  <si>
    <t>Podložka vyrovnávací č.5 (10mm)</t>
  </si>
  <si>
    <t>Podložka vyrovnávací č.6 (5mm)</t>
  </si>
  <si>
    <t>Podložka vyrovnávací č.7 (1mm)</t>
  </si>
  <si>
    <t>Podložka vyrovnávací tl. 1mm</t>
  </si>
  <si>
    <t>Podložka vyrovnávací tl. 2mm</t>
  </si>
  <si>
    <t>Podložka vyrovnávací tl. 3mm</t>
  </si>
  <si>
    <t>Podložka vyrovnávací tl. 4mm</t>
  </si>
  <si>
    <t>Podložka vyrovnávací tl. 5mm</t>
  </si>
  <si>
    <t>Podložka vyrovnávací tl. 6mm</t>
  </si>
  <si>
    <t>Podložka vyrovnávací tl. 8mm</t>
  </si>
  <si>
    <t>Podložka vyrovnávací tl. 10mm</t>
  </si>
  <si>
    <t>Podpěra k podkově u pdkladnice k přídržnici pro S49</t>
  </si>
  <si>
    <t>Podpěra Po2 součást stav zařízení</t>
  </si>
  <si>
    <t>Podpěra spojovací tyče</t>
  </si>
  <si>
    <t>Podpěra spojovací tyče svař.</t>
  </si>
  <si>
    <t>Pouzdro izolační D50-26 se spoj.materiálem</t>
  </si>
  <si>
    <t>Přídržnice-S49-1:4,3-70-ohn-2700</t>
  </si>
  <si>
    <t>Přídržnice-S49-1:6(7,5)-150-ohn-3000</t>
  </si>
  <si>
    <t>Přídržnice-S49-1:6(7,5)-150-př.3000</t>
  </si>
  <si>
    <t>Přídržnice-S49-1:7,5-190-ohn-3400</t>
  </si>
  <si>
    <t>Přídržnice-S49-1:7,5-190-př.-3400</t>
  </si>
  <si>
    <t>Přídržnice-S49-1:9-190-př-3800</t>
  </si>
  <si>
    <t>Přídržnice-S49-1:9-190-lomená-2200</t>
  </si>
  <si>
    <t>Přídržnice-S49-1:9-300-ohn-4500</t>
  </si>
  <si>
    <r>
      <t>Přídržnice-S49-1:9-300-př</t>
    </r>
    <r>
      <rPr>
        <strike/>
        <sz val="10"/>
        <rFont val="Verdana"/>
        <family val="2"/>
      </rPr>
      <t>.ohn</t>
    </r>
    <r>
      <rPr>
        <sz val="10"/>
        <rFont val="Verdana"/>
        <family val="2"/>
      </rPr>
      <t>-4500</t>
    </r>
  </si>
  <si>
    <t>Přídržnice-S49-1:11-300-př-4200</t>
  </si>
  <si>
    <t>Přídržnice-S49-1:12-500-ohn-5500</t>
  </si>
  <si>
    <t>Přídržnice-S49-1:12-500-př.ohn-5500</t>
  </si>
  <si>
    <t>Přídržnice-S49-1:14-760-ohn-6800</t>
  </si>
  <si>
    <t>Přídržnice-S49-1:14-760-př.ohn-6800</t>
  </si>
  <si>
    <t>Přídržnice-S49-1:18-1200-př.ohn</t>
  </si>
  <si>
    <t>Přídržnice-R65(60)-1:6,5(1:7,5)-150-ohn-2800</t>
  </si>
  <si>
    <t>Přídržnice-R65(60)-1:6,5(1:7,5)-150-př-2800</t>
  </si>
  <si>
    <t>Přídržnice-R65-1:7,5-190-ohn-3400</t>
  </si>
  <si>
    <t>Přídržnice-R65-1:7,5-190-př-3400</t>
  </si>
  <si>
    <t>Přídržnice-R65-1:9-190-př-2860</t>
  </si>
  <si>
    <t>Přídržnice-R65-1:9-190-př-4350</t>
  </si>
  <si>
    <t>Přídržnice-R65-1:9-190-př-4500</t>
  </si>
  <si>
    <t>Přídržnice-R65-1:9-300-ohn-4500</t>
  </si>
  <si>
    <t>Přídržnice-R65-1:9-300-př-4500</t>
  </si>
  <si>
    <t>Přídržnice-R65-1:9-300-ohn-5500</t>
  </si>
  <si>
    <t>Přídržnice-R65-1:9-300-př-5500</t>
  </si>
  <si>
    <t>Přídržnice-R65-1:11-300-př-4400</t>
  </si>
  <si>
    <t>Přídržnice-R65-1:11-300-př-5000</t>
  </si>
  <si>
    <t>Přídržnice-R65(S49)-1:14-760(1:18,5-1200)-ohn-6800</t>
  </si>
  <si>
    <t>Přídržnice-R65(S49)1:14-760(1:18,5-1200)-př-6800</t>
  </si>
  <si>
    <t>Přídržnice-R65-1:14-760-ohn-7000</t>
  </si>
  <si>
    <t>Přídržnice-R65-1:14-760-př-7000</t>
  </si>
  <si>
    <t>Přídržnice-49(60)-1:7,5-190-ohn-4860</t>
  </si>
  <si>
    <t>Přídržnice-49(60)-1:7,5-190-př-4860</t>
  </si>
  <si>
    <t>Přídržnice-49(60)-1:9-190-př-5060</t>
  </si>
  <si>
    <t>Přídržnice-49(60)-1:9-300-ohn-5400</t>
  </si>
  <si>
    <t>Přídržnice-49(60)-1:9-300-př-5400</t>
  </si>
  <si>
    <t>Přídržnice-49(60)-1:11-300-př-5100</t>
  </si>
  <si>
    <t>Přídržnice-49(60)-1:12-500-ohn-5180</t>
  </si>
  <si>
    <t>Přídržnice-49(60)-1:12-500-př-5180</t>
  </si>
  <si>
    <t>Přídržnice-49(60)-1:14-760(1:18,5-1200)-př-6660</t>
  </si>
  <si>
    <t>Přídržnice-49(60)-1:14-760-ohn-6660</t>
  </si>
  <si>
    <t>Přídržnice-49(60)-1:18,5-1200-ohn-6660</t>
  </si>
  <si>
    <t>Přídržnice-49(60)-1:18,5-1200-př-6660</t>
  </si>
  <si>
    <t>Přídržnice-CS49-1:7,5-150-lomená-2200</t>
  </si>
  <si>
    <t>Přídržnice-CS49-1:7,5-150-lomená-2200-svař.</t>
  </si>
  <si>
    <t>Přídržnice-CS49-1:9-190-lomená-2200-svař.</t>
  </si>
  <si>
    <t>Přídržnice-CR65-1:9-190-lomená-2400</t>
  </si>
  <si>
    <t>Přídržnice-CR65-1:9-190-lomená-2400-svař.</t>
  </si>
  <si>
    <t>Přídržnice-C49(60)-1:9(11)-300-ohn-5050-P</t>
  </si>
  <si>
    <t>Přídržnice-DKS49(60)-1:11-300-4,75(5m)-lomená-2400</t>
  </si>
  <si>
    <t>Přídržnice-DKS49(60)-1:11-300-4,75(5m)-př-4860-L</t>
  </si>
  <si>
    <t>Přídržnice-DKS49(60)-1:11-300-4,75(5m)-př-4860-P</t>
  </si>
  <si>
    <t>Přídržnice-DKS49(60)-1:11-300-4,75m-př-3890-L</t>
  </si>
  <si>
    <t>Přídržnice-DKS49(60)-1:11-300-4,75m-př-3890-P</t>
  </si>
  <si>
    <t>Přídržnice-DKS49(60)-1:11-300-5m(zdv.ú)-př-4640-L</t>
  </si>
  <si>
    <t>Přídržnice-DKS60-1:11-300-4,75m-př-2380-L</t>
  </si>
  <si>
    <t>Přídržnice-DKS60-1:11-300-4,75m-př-2380-P</t>
  </si>
  <si>
    <t>Přídržnice-DKSR65-1:11-300-4,75(5m)-lomená-2400</t>
  </si>
  <si>
    <t>Přídržnice-DKSR65-1:11-300-4,75m-př-2350</t>
  </si>
  <si>
    <t>Přídržnice-DKSR65-1:11-300-4,75m-př-3200-L</t>
  </si>
  <si>
    <t>Přídržnice-DKSR65-1:11-300-4,75m-př-3200-P</t>
  </si>
  <si>
    <t>Přídržnice-DKSR65-1:11-300-5m-př-2600</t>
  </si>
  <si>
    <t>Přídržnice-DKSR65-1:9-190-5m-lomená-2500</t>
  </si>
  <si>
    <t>Přídržnice-DKSS49(R65)-1:9-190(1:4,5)-lomená-2500</t>
  </si>
  <si>
    <t>Přídržnice-DKSS49-1:11-300-4,75(5m)-př-4400</t>
  </si>
  <si>
    <t>Přídržnice-DKSS49-1:11-300-4,75m-př-2350</t>
  </si>
  <si>
    <t>Přídržnice-DKSS49-1:11-300-4,75m-př-3200-L</t>
  </si>
  <si>
    <t>Přídržnice-DKSS49-1:11-300-4,75m-př-3200-P</t>
  </si>
  <si>
    <t>Přídržnice-DKSS49-1:11-300-5m-př-2450-L</t>
  </si>
  <si>
    <t>Přídržnice-DKSS49-1:11-300-5m-př-2450-P</t>
  </si>
  <si>
    <t>Přídržnice-DKSS49-1:11-300-lomená-2400</t>
  </si>
  <si>
    <t>Přídržnice-DKSS49-1:9-190-4,5m-př-3800</t>
  </si>
  <si>
    <t>Přídržnice-DKSS49-1:9-190-4,75(5m)-př-2220</t>
  </si>
  <si>
    <t>Přídržnice-DKSS49-1:9-190-4,75(5m)-př-3500</t>
  </si>
  <si>
    <t>Přídržnice-DKSS49-1:9-190-4,75m-př-2700-L</t>
  </si>
  <si>
    <t>Přídržnice-DKSS49-1:9-190-4,75m-př-2700-P</t>
  </si>
  <si>
    <t>Přídržnice-DKSS49-1:9-190-5m-př-2400</t>
  </si>
  <si>
    <t>Přídržnice-DKSS49-1:9-190-5m-př-3300</t>
  </si>
  <si>
    <t>Přídržnice-DKSS49-1:9-190-5m-př-3500-L</t>
  </si>
  <si>
    <t>Přídržnice-DKSS49-1:9-190-5m-př-3500-P</t>
  </si>
  <si>
    <t>Přídržnice-JT-3°6´-ohn-6800-pro L</t>
  </si>
  <si>
    <t>Přídržnice-JT-3°6´-ohn-6800-pro P</t>
  </si>
  <si>
    <t>Přídržnice-JT-3°6´-př-6800-pro L</t>
  </si>
  <si>
    <t>Přídržnice-JT-3°6´-př-6800-pro P</t>
  </si>
  <si>
    <t>Přídržnice-JT-6°-200-př-3600-levá</t>
  </si>
  <si>
    <t>Přídržnice-JT-6°-200-př-3600-pravá</t>
  </si>
  <si>
    <t>Přídržnice-JT-7°-200-př-3400-levá</t>
  </si>
  <si>
    <t>Přídržnice-JT-7°-200-př-3400-pravá</t>
  </si>
  <si>
    <t>Přídržnice-S49(T)-CT6°-lomená-2400-svař.</t>
  </si>
  <si>
    <t>Přídržnice-SS49-1:5,7-230-ohn-3000</t>
  </si>
  <si>
    <t>Přídržnice-KS49-1:3,68-př-2300</t>
  </si>
  <si>
    <t>Přídržnice-KS49-1:3,68-př-3200-levá</t>
  </si>
  <si>
    <t>Přídržnice-KS49-1:3,68-př-3200-pravá</t>
  </si>
  <si>
    <t>Přídržnice-KS49-7°1´24´´-ohn-3700</t>
  </si>
  <si>
    <t>Přídržnice-KS49-7°26´24´´-ohn-3500</t>
  </si>
  <si>
    <t>Přídržnice-KS49-př-2900</t>
  </si>
  <si>
    <t>Přídržnice-T-1:9-300-ohn-4500</t>
  </si>
  <si>
    <t>Přídržnice-T-1:9-300-př-4500</t>
  </si>
  <si>
    <t>Přídržnice-7400</t>
  </si>
  <si>
    <t>Příchytka</t>
  </si>
  <si>
    <t>Přípojka svařovaná</t>
  </si>
  <si>
    <t>Příraznice-pro svěrku VT2  šířka 20 mm</t>
  </si>
  <si>
    <t>Roubík D25/20-120+7</t>
  </si>
  <si>
    <t>Roubík D30/25  70 - 100</t>
  </si>
  <si>
    <t>Roubík D30/25 110 - 195</t>
  </si>
  <si>
    <t>Roubík D35/30-90</t>
  </si>
  <si>
    <t>Roubík D45/35-90</t>
  </si>
  <si>
    <t>Rukojeť součást výměníku</t>
  </si>
  <si>
    <t>Rukojeť+matice zajišťovací</t>
  </si>
  <si>
    <t>Souprava ke kluzné stoličce</t>
  </si>
  <si>
    <t>Souprava podkladnic pro JS49-1:9-190</t>
  </si>
  <si>
    <t>Souprava podkladnic pro JR65-1:11-300 (srdc.část)</t>
  </si>
  <si>
    <t>Souprava podkladnic pro JSR-60-1:9-190 (ZPT)</t>
  </si>
  <si>
    <t>Souprava podkladnic pro JSR-60-1:9-300 (ZPT)</t>
  </si>
  <si>
    <t>Souprava podkladnic pro JSR-60-1:11-300 (ZPT)</t>
  </si>
  <si>
    <t>Souprava podkladnic pro JSR-60-1:12-500 (ZPT)</t>
  </si>
  <si>
    <t>Souprava podkladnic pro JSR-60-1:14-760 (ZPT)</t>
  </si>
  <si>
    <t>Souprava podkladnic pro JSR-60-1:18,5-1200 (ZPT)</t>
  </si>
  <si>
    <t>Souprava podkladnic pro JSR v DKS60-1:11-300P(ZPT)</t>
  </si>
  <si>
    <t>Souprava podkladnic pro JSR-S49(T)-4°</t>
  </si>
  <si>
    <t>Souprava VP svorníků pro JSR-S49-1:7,5-190-ZP</t>
  </si>
  <si>
    <t>Souprava VP svorníků pro JSR-S49-1:9-190-ZP</t>
  </si>
  <si>
    <t>Souprava VP svorníků pro JSR-S49-1:9-300-ZP</t>
  </si>
  <si>
    <t>Souprava VP svorníků pro JSR-R65-1:11-300-ZP; ZPN</t>
  </si>
  <si>
    <t>Souprava VP svorníků pro JSR-S49-1:11-300-ZP</t>
  </si>
  <si>
    <t xml:space="preserve">Soutyčí CS49 1:9-190 úplné </t>
  </si>
  <si>
    <t xml:space="preserve">Spojka kořenová ohnutá </t>
  </si>
  <si>
    <t xml:space="preserve">Spojka kořenová přímá </t>
  </si>
  <si>
    <t>Spojka plochá R65-260</t>
  </si>
  <si>
    <t>Spojka plochá S49/T-650</t>
  </si>
  <si>
    <t>Spojka plochá S49-250</t>
  </si>
  <si>
    <t>Spojka plochá T4-730</t>
  </si>
  <si>
    <t>Spojnice pojistná S3 svař. D28-1012-1025</t>
  </si>
  <si>
    <t>Spojnice pojistná S3 svař. D28-1040</t>
  </si>
  <si>
    <t>Spojnice pojistná S3 svař. D28-1040+roubíky</t>
  </si>
  <si>
    <t>Spojnice pojistná S3 svař. D28-955-968</t>
  </si>
  <si>
    <t>Spojnice pojistná S3 svař. D28-973-989</t>
  </si>
  <si>
    <t>Spojnice pojistná S3 svař. D28-973-989+roubíky</t>
  </si>
  <si>
    <t>Spona pérová</t>
  </si>
  <si>
    <t>Spřáhlo stavěcí 5660</t>
  </si>
  <si>
    <t>Spřáhlo stavěcí 6804</t>
  </si>
  <si>
    <t>Spřáhlo stavěcí 8664</t>
  </si>
  <si>
    <t xml:space="preserve">Spřáhlo stavěcí Sp pro CR65 a CS49-1:11-300 </t>
  </si>
  <si>
    <t>Spřáhlo stavěcí Spl-část 8294</t>
  </si>
  <si>
    <t>Stěžejka háková pro CS49</t>
  </si>
  <si>
    <t xml:space="preserve">Stěžejka háková pro CS49 a CR65 </t>
  </si>
  <si>
    <t xml:space="preserve">Stěžejka háková pro CS49 a CR65-1:11 úplná </t>
  </si>
  <si>
    <t>Stěžejka háková R65</t>
  </si>
  <si>
    <t>Stěžejka háková R65 pro 2.závěr</t>
  </si>
  <si>
    <t>Stěžejka háková R65 úplná</t>
  </si>
  <si>
    <t>Stěžejka háková R65 vnitřní L</t>
  </si>
  <si>
    <t>Stěžejka háková S49</t>
  </si>
  <si>
    <t>Stěžejka háková S49 vnitřní</t>
  </si>
  <si>
    <t>Stojan pro úhlovou páku</t>
  </si>
  <si>
    <t>Stojan pro vedení tyčí - 181 vys.</t>
  </si>
  <si>
    <t>Stojan ST1 s úhlovou pákou P1 a roubíkem</t>
  </si>
  <si>
    <t>Stojan ST4 pro úhlovou páku s roubíkem</t>
  </si>
  <si>
    <t>Stojan výměníku</t>
  </si>
  <si>
    <t>Stolička kluzná 11 - 31</t>
  </si>
  <si>
    <t>Stolička kluzná 90 - 388</t>
  </si>
  <si>
    <t>Stolička kluzná 454 - 459</t>
  </si>
  <si>
    <t>Stolička kluzná 743 - 1007</t>
  </si>
  <si>
    <t>Stolička kluzná 1009  - 1074</t>
  </si>
  <si>
    <t>Stolička kluzná Y15 - Y71</t>
  </si>
  <si>
    <r>
      <t>Stolička kluzná Y7193</t>
    </r>
    <r>
      <rPr>
        <strike/>
        <sz val="10"/>
        <rFont val="Verdana"/>
        <family val="2"/>
      </rPr>
      <t xml:space="preserve"> P</t>
    </r>
  </si>
  <si>
    <t>Stolička kluzná Y72 - 73</t>
  </si>
  <si>
    <t>Stolička kluzná Y90 - Y513</t>
  </si>
  <si>
    <t>Stolička kluzná Y1001 - Y1007</t>
  </si>
  <si>
    <t xml:space="preserve">Stolička kluzná Y1009 </t>
  </si>
  <si>
    <t>Stolička kluzná Y1010 -Y 1011</t>
  </si>
  <si>
    <t>Stolička kluzná Y1012 - Y1018</t>
  </si>
  <si>
    <t>Stolička kluzná Y1101</t>
  </si>
  <si>
    <t>Stolička kluzná Y1246</t>
  </si>
  <si>
    <t xml:space="preserve">Stolička kluzná Y1813 </t>
  </si>
  <si>
    <t xml:space="preserve">Stolička kluzná Y1814 </t>
  </si>
  <si>
    <t xml:space="preserve">Stolička kluzná Y1815 </t>
  </si>
  <si>
    <t>Stolička kluzná Y3020</t>
  </si>
  <si>
    <t>Stolička kluzná Y3020A</t>
  </si>
  <si>
    <t>Stolička kluzná Y3070 - Y3073</t>
  </si>
  <si>
    <t>Stolička kluzná Y3156A - 4763A</t>
  </si>
  <si>
    <t>Stolička kluzná Y3156 -Y4763</t>
  </si>
  <si>
    <t>Stolička kluzná Y5663 - Y5907</t>
  </si>
  <si>
    <t>Stolička kluzná Y7029 - Y8621</t>
  </si>
  <si>
    <t>Stolička kluzná Y8792 - Y8796</t>
  </si>
  <si>
    <t>Stolička kluzná Y3157Z1 - Y4752Z2</t>
  </si>
  <si>
    <t xml:space="preserve">Stolička kluzná Y4752Z2 </t>
  </si>
  <si>
    <r>
      <t>Stolička kluzná Y4763Z2</t>
    </r>
    <r>
      <rPr>
        <strike/>
        <sz val="10"/>
        <rFont val="Verdana"/>
        <family val="2"/>
      </rPr>
      <t xml:space="preserve"> </t>
    </r>
  </si>
  <si>
    <t>Svěrka VT2</t>
  </si>
  <si>
    <t>Svěrka 26</t>
  </si>
  <si>
    <t>Svěrka 29</t>
  </si>
  <si>
    <t>Svěrka 34 - 59</t>
  </si>
  <si>
    <t>Svěrka 145</t>
  </si>
  <si>
    <t>Svěrka 184 -185</t>
  </si>
  <si>
    <t>Svěrka 186</t>
  </si>
  <si>
    <t>Svěrka 196 - 199</t>
  </si>
  <si>
    <t>Svěrka 227 - 229</t>
  </si>
  <si>
    <t>Svěrka 276 - 315</t>
  </si>
  <si>
    <t>Svěrka 329 - 360</t>
  </si>
  <si>
    <t>Svěrka abnormální</t>
  </si>
  <si>
    <t>Svěrka abnormální 39 - 156</t>
  </si>
  <si>
    <t>Svěrka abnormální N57 - N83</t>
  </si>
  <si>
    <t>Svěrka abnormální N128 - N132</t>
  </si>
  <si>
    <t>Svěrka abnormální N155</t>
  </si>
  <si>
    <t>Svěrka abnormální N156</t>
  </si>
  <si>
    <t>Svěrka abnormální N532 -N535</t>
  </si>
  <si>
    <t>Svěrka abnormální N536</t>
  </si>
  <si>
    <t>Svěrka abnormální N537</t>
  </si>
  <si>
    <t>Svěrka abnormální N554</t>
  </si>
  <si>
    <t>Svěrka N1</t>
  </si>
  <si>
    <t>Svěrka N5</t>
  </si>
  <si>
    <t>Svěrka opornicové opěrky 359</t>
  </si>
  <si>
    <t>Svěrka SD - 90/40-80</t>
  </si>
  <si>
    <t>Svorník M24x150 montovaný - 240 montovaný</t>
  </si>
  <si>
    <t>Svorník M24x250 montovaný - 350 montovaný</t>
  </si>
  <si>
    <t>Svorník M24x360 montovaný - 460 montovaný</t>
  </si>
  <si>
    <t>Svorník M24x470 montovaný - 610 montovaný</t>
  </si>
  <si>
    <t>Šroub svěrkový M24x87 RS2 upravený</t>
  </si>
  <si>
    <t>Šroub upravený M16x70</t>
  </si>
  <si>
    <t>Šroub upravený M24x85 svař</t>
  </si>
  <si>
    <t>Šroub upravený M24x95 svař</t>
  </si>
  <si>
    <t>Táhlo D28-1685</t>
  </si>
  <si>
    <t>Táhlo k výměníku D36-1907-2042 reg(SS49-1:5,7-230)</t>
  </si>
  <si>
    <t>Táhlo k výměníku D36-1907-2042 regul.</t>
  </si>
  <si>
    <t>Táhlo k výměníku D36-1907-2042 regul.+roubík</t>
  </si>
  <si>
    <t>Táhlo k výměníku I D36-1907-2042 regul.</t>
  </si>
  <si>
    <t>Táhlo k výměníku II D36-946 regul.</t>
  </si>
  <si>
    <t>Táhlo k výměníku II D36-986 regul.</t>
  </si>
  <si>
    <t>Táhlo k výměníku T2 regul. k PHS</t>
  </si>
  <si>
    <t>Táhlo ke spřáhlu Spl 2490 svař.</t>
  </si>
  <si>
    <t>Táhlo přípojné ke svítilně 1000 svař.</t>
  </si>
  <si>
    <t>Táhlo svař. součást HZ</t>
  </si>
  <si>
    <t>Táhlo T1 D36-1590</t>
  </si>
  <si>
    <t>Táhlo T2ab k dvojité srdc.PHS</t>
  </si>
  <si>
    <t>Trn k vidlici</t>
  </si>
  <si>
    <t>Trn zádržné opěrky 50-170x130,5</t>
  </si>
  <si>
    <t>Trubka izolačni</t>
  </si>
  <si>
    <t>Třmen zajišťovací</t>
  </si>
  <si>
    <t>Tyč dutá vřetenová 720</t>
  </si>
  <si>
    <t>Tyč přípojná svař. 405</t>
  </si>
  <si>
    <t>Tyč spojovací ´´b´´ svař. D36-830</t>
  </si>
  <si>
    <t>Tyč spojovací 810</t>
  </si>
  <si>
    <t>Tyč spojovací 900</t>
  </si>
  <si>
    <t>Tyč spojovací izol.regul. v dl.908-948+roubíky</t>
  </si>
  <si>
    <t>Tyč spojovací izol.regul. v dl.988-1038 P+roubíky</t>
  </si>
  <si>
    <t xml:space="preserve">Tyč spojovací izolovaná regul. 940 </t>
  </si>
  <si>
    <t>Tyč spojovací izolovaná regul. v dl.1085-1150 S2</t>
  </si>
  <si>
    <t>Tyč spojovací izolovaná regul. v dl.908-948</t>
  </si>
  <si>
    <t>Tyč spojovací izolovaná regul. v dl.988-1038 levá</t>
  </si>
  <si>
    <t xml:space="preserve">Tyč spojovací izolovaná regul.´´a´´ 2074 </t>
  </si>
  <si>
    <t>Tyč spojovací izolovaná vnitřní S2 svař. 206</t>
  </si>
  <si>
    <t>Tyč spojovací izolovaná vnitřní S2 svař. 232</t>
  </si>
  <si>
    <t>Tyč spojovací izolovaná vnitřní S2 svař. 270</t>
  </si>
  <si>
    <t>Tyč spojovací izolovaná vnitřní S2 svař206+kroužky</t>
  </si>
  <si>
    <t xml:space="preserve">Tyč spojovací S1 svař. D36 </t>
  </si>
  <si>
    <t xml:space="preserve">Tyč spojovací S1 svař. D36-873 </t>
  </si>
  <si>
    <t>Tyč spojovací S1 svař. D36-897(882)</t>
  </si>
  <si>
    <t>Tyč spojovací Sp1 svař. D36-450</t>
  </si>
  <si>
    <t>Tyč spojovací Sp2 svař. D20-873</t>
  </si>
  <si>
    <t>Tyč spojovací Sp3 svař. D20-873</t>
  </si>
  <si>
    <t>Tyč spojovací svař. 477</t>
  </si>
  <si>
    <t>Úhelník pro návěstní svítilnu 2792</t>
  </si>
  <si>
    <t>Úhelník pro návěstní svítilnu 750</t>
  </si>
  <si>
    <t>Úhelník vodící kladky 550</t>
  </si>
  <si>
    <t>Úhelník zádržný 75x50x6-4000 k zajištění výměny</t>
  </si>
  <si>
    <t>Váleček opěrný D15-115 - 125</t>
  </si>
  <si>
    <t>Vidlice součást výměníků</t>
  </si>
  <si>
    <t>Vidlice zádržné opěrky 50-170x127,5</t>
  </si>
  <si>
    <t>Vidlice zádržné opěrky 50-170x135,5</t>
  </si>
  <si>
    <t>Vložka S49 41 - 45</t>
  </si>
  <si>
    <t>Vložka 4</t>
  </si>
  <si>
    <t>Vložka 5</t>
  </si>
  <si>
    <t>Vložka 6</t>
  </si>
  <si>
    <t>Vložka 9</t>
  </si>
  <si>
    <t>Vložka 10</t>
  </si>
  <si>
    <t>Vložka 12</t>
  </si>
  <si>
    <t>Vložka 13</t>
  </si>
  <si>
    <t>Vložka 14</t>
  </si>
  <si>
    <t>Vložka 20</t>
  </si>
  <si>
    <t>Vložka 22</t>
  </si>
  <si>
    <t>Vložka 23</t>
  </si>
  <si>
    <t>Vložka 24</t>
  </si>
  <si>
    <t>Vložka 59</t>
  </si>
  <si>
    <t>Vložka 60</t>
  </si>
  <si>
    <t>Vložka 61</t>
  </si>
  <si>
    <t>Vložka 62</t>
  </si>
  <si>
    <t>Vložka 63 52/22x65-325</t>
  </si>
  <si>
    <t>Vložka 64</t>
  </si>
  <si>
    <t>Vložka 65</t>
  </si>
  <si>
    <t>Vložka 66</t>
  </si>
  <si>
    <t>Vložka 67</t>
  </si>
  <si>
    <t>Vložka 71</t>
  </si>
  <si>
    <t>Vložka 73</t>
  </si>
  <si>
    <t>Vložka 103</t>
  </si>
  <si>
    <t>Vložka 104</t>
  </si>
  <si>
    <t>Vložka 105 50x61/30x280</t>
  </si>
  <si>
    <t>Vložka 106</t>
  </si>
  <si>
    <t>Vložka 107</t>
  </si>
  <si>
    <t>Vložka 108</t>
  </si>
  <si>
    <t>Vložka 109</t>
  </si>
  <si>
    <t>Vložka 110</t>
  </si>
  <si>
    <t>Vložka 114</t>
  </si>
  <si>
    <t>Vložka 115</t>
  </si>
  <si>
    <t>Vložka 116</t>
  </si>
  <si>
    <t>Vložka 117</t>
  </si>
  <si>
    <t>Vložka 118 65x51/22-270</t>
  </si>
  <si>
    <t>Vložka 119</t>
  </si>
  <si>
    <t>Vložka 120</t>
  </si>
  <si>
    <t>Vložka 137</t>
  </si>
  <si>
    <t>Vložka 151</t>
  </si>
  <si>
    <t>Vložka 153</t>
  </si>
  <si>
    <t>Vložka 156 50x56/23x250</t>
  </si>
  <si>
    <t>Vložka 163</t>
  </si>
  <si>
    <t>Vložka 164</t>
  </si>
  <si>
    <t>Vložka 171 93,4x90,5/85,5x420</t>
  </si>
  <si>
    <t>Vložka 172</t>
  </si>
  <si>
    <t>Vložka 173</t>
  </si>
  <si>
    <t>Vložka 174</t>
  </si>
  <si>
    <t>Vložka 175</t>
  </si>
  <si>
    <t>Vložka 176</t>
  </si>
  <si>
    <t>Vložka 177</t>
  </si>
  <si>
    <t>Vložka 178</t>
  </si>
  <si>
    <t>Vložka 179</t>
  </si>
  <si>
    <t>Vložka 180</t>
  </si>
  <si>
    <t>Vložka 185 50x52,9/22,9x300</t>
  </si>
  <si>
    <t>Vložka 186</t>
  </si>
  <si>
    <t>Vložka 206</t>
  </si>
  <si>
    <t>Vložka 207</t>
  </si>
  <si>
    <t>Vložka 208</t>
  </si>
  <si>
    <t>Vložka 209</t>
  </si>
  <si>
    <t>Vložka 211</t>
  </si>
  <si>
    <t>Vložka 212</t>
  </si>
  <si>
    <t>Vložka 213</t>
  </si>
  <si>
    <t>Vložka 214</t>
  </si>
  <si>
    <t>Vložka 215</t>
  </si>
  <si>
    <t>Vložka 216</t>
  </si>
  <si>
    <t>Vložka 217</t>
  </si>
  <si>
    <t>Vložka 218</t>
  </si>
  <si>
    <t>Vložka 219</t>
  </si>
  <si>
    <t>Vložka 220</t>
  </si>
  <si>
    <t>Vložka 221</t>
  </si>
  <si>
    <t>Vložka 222</t>
  </si>
  <si>
    <t>Vložka 238</t>
  </si>
  <si>
    <t>Vložka 239</t>
  </si>
  <si>
    <t>Vložka 240</t>
  </si>
  <si>
    <t>Vložka 241</t>
  </si>
  <si>
    <t>Vložka 243</t>
  </si>
  <si>
    <t>Vložka 246 117/112,5x53/21-590</t>
  </si>
  <si>
    <t>Vložka 247 117/113,5x51/21x620</t>
  </si>
  <si>
    <t>Vložka 248 100x52/18x880</t>
  </si>
  <si>
    <t>Vložka 252</t>
  </si>
  <si>
    <t>Vložka 258</t>
  </si>
  <si>
    <t>Vložka 259</t>
  </si>
  <si>
    <t>Vložka 260</t>
  </si>
  <si>
    <t>Vložka 262 50x78/28-300</t>
  </si>
  <si>
    <t>Vložka 263</t>
  </si>
  <si>
    <t>Vložka 288</t>
  </si>
  <si>
    <t>Vložka 289</t>
  </si>
  <si>
    <t>Vložka 290</t>
  </si>
  <si>
    <t>Vložka 291</t>
  </si>
  <si>
    <t>Vložka 292</t>
  </si>
  <si>
    <t>Vložka 293</t>
  </si>
  <si>
    <t>Vložka 294</t>
  </si>
  <si>
    <t>Vložka 295 117/112x50/19x690</t>
  </si>
  <si>
    <t>Vložka 297</t>
  </si>
  <si>
    <t>Vložka 298</t>
  </si>
  <si>
    <t>Vložka 299 50x101/82x300</t>
  </si>
  <si>
    <t>Vložka 300 (z vložky 174)</t>
  </si>
  <si>
    <t>Vložka 313</t>
  </si>
  <si>
    <t>Vložka 314</t>
  </si>
  <si>
    <t>Vložka 315</t>
  </si>
  <si>
    <t>Vložka 316</t>
  </si>
  <si>
    <t>Vložka 317</t>
  </si>
  <si>
    <t>Vložka 318</t>
  </si>
  <si>
    <t>Vložka 319</t>
  </si>
  <si>
    <t>Vložka 320</t>
  </si>
  <si>
    <t>Vložka 321</t>
  </si>
  <si>
    <t>Vložka 322</t>
  </si>
  <si>
    <t>Vložka 323 117x67/52x300</t>
  </si>
  <si>
    <t>Vložka 324 116x34/21x500</t>
  </si>
  <si>
    <t>Vložka 325 117x48/36x500</t>
  </si>
  <si>
    <t>Vložka 354</t>
  </si>
  <si>
    <t>Vložka 355</t>
  </si>
  <si>
    <t>Vložka 356</t>
  </si>
  <si>
    <t>Vložka 357 116,5/112x35/20x490</t>
  </si>
  <si>
    <t>Vložka 358 117x44/35x300</t>
  </si>
  <si>
    <t>Vložka 359</t>
  </si>
  <si>
    <t>Vložka 360</t>
  </si>
  <si>
    <t>Vložka 361</t>
  </si>
  <si>
    <t>Vložka 370</t>
  </si>
  <si>
    <t>Vložka 382</t>
  </si>
  <si>
    <t>Vložka 383</t>
  </si>
  <si>
    <t>Vložka 384</t>
  </si>
  <si>
    <t>Vložka 402</t>
  </si>
  <si>
    <t>Vložka 409</t>
  </si>
  <si>
    <t>Vložka 410</t>
  </si>
  <si>
    <t>Vložka 411</t>
  </si>
  <si>
    <t>Vložka 412 123x158/121-250</t>
  </si>
  <si>
    <t>Vložka 413</t>
  </si>
  <si>
    <t>Vložka 414</t>
  </si>
  <si>
    <t>Vložka 415</t>
  </si>
  <si>
    <t>Vložka 416 P 123x99x250</t>
  </si>
  <si>
    <t>Vložka 417</t>
  </si>
  <si>
    <t>Vložka 418</t>
  </si>
  <si>
    <t>Vložka 452 svařovaná</t>
  </si>
  <si>
    <t>Vložka 484 svařovaná</t>
  </si>
  <si>
    <t>Vložka 484-S1 svařovaná</t>
  </si>
  <si>
    <t>Vložka 485 svařovaná</t>
  </si>
  <si>
    <t>Vložka 488</t>
  </si>
  <si>
    <t>Vložka 489 svařovaná</t>
  </si>
  <si>
    <t>Vložka 490 L svařovaná</t>
  </si>
  <si>
    <t>Vložka 490 P svařovaná</t>
  </si>
  <si>
    <t>Vložka 530</t>
  </si>
  <si>
    <t>Vložka 539</t>
  </si>
  <si>
    <t>Vložka 541</t>
  </si>
  <si>
    <t>Vložka 575</t>
  </si>
  <si>
    <t>Vložka 576</t>
  </si>
  <si>
    <t>Vložka 577</t>
  </si>
  <si>
    <t>Vložka 578</t>
  </si>
  <si>
    <t>Vložka 579</t>
  </si>
  <si>
    <t>Vložka 580 50x76x300</t>
  </si>
  <si>
    <t>Vložka 588</t>
  </si>
  <si>
    <t>Vložka 589</t>
  </si>
  <si>
    <t>Vložka 590</t>
  </si>
  <si>
    <t>Vložka 599 50x92-300</t>
  </si>
  <si>
    <t>Vložka 647</t>
  </si>
  <si>
    <t>Vložka 648</t>
  </si>
  <si>
    <t>Vložka 660</t>
  </si>
  <si>
    <t>Vložka 661</t>
  </si>
  <si>
    <t>Vložka 662 123x100/84x300</t>
  </si>
  <si>
    <t>Vložka 663 123x103/84-300</t>
  </si>
  <si>
    <t>Vložka 664</t>
  </si>
  <si>
    <t>Vložka 665 123x96,5/77-300</t>
  </si>
  <si>
    <t>Vložka 666</t>
  </si>
  <si>
    <t>Vložka 667 117/112x52/19-770</t>
  </si>
  <si>
    <t>Vložka 668 65x69/62-80</t>
  </si>
  <si>
    <t>Vložka 669</t>
  </si>
  <si>
    <t>Vložka 670</t>
  </si>
  <si>
    <t>Vložka 676 L</t>
  </si>
  <si>
    <t>Vložka 676 P</t>
  </si>
  <si>
    <t>Vložka 677</t>
  </si>
  <si>
    <t>Vložka 684</t>
  </si>
  <si>
    <t>Vložka 685 123x88/72x300</t>
  </si>
  <si>
    <t>Vložka 686 123x109/92-300</t>
  </si>
  <si>
    <t>Vložka 700</t>
  </si>
  <si>
    <t>Vložka 701</t>
  </si>
  <si>
    <t>Vložka 705</t>
  </si>
  <si>
    <t>Vložka 706</t>
  </si>
  <si>
    <t>Vložka 713</t>
  </si>
  <si>
    <t>Vložka 714</t>
  </si>
  <si>
    <t>Vložka 1156 93,4x128/113x300</t>
  </si>
  <si>
    <t>Vložka 1158 93,4x101/70x300</t>
  </si>
  <si>
    <t>Vložka 1166</t>
  </si>
  <si>
    <t>Vložka 1167</t>
  </si>
  <si>
    <t>Vložka 1168</t>
  </si>
  <si>
    <t>Výměník k ČZ pro dř. pražce</t>
  </si>
  <si>
    <t>Výměník k ČZ pro beton. pražce</t>
  </si>
  <si>
    <t>Výměník k ČZP</t>
  </si>
  <si>
    <t>Výměník k HZ</t>
  </si>
  <si>
    <t>Výměník pro CR65 a BR65-1:11-300</t>
  </si>
  <si>
    <t>Výměník pro CR65(S49) a B65(S49)-1:11-300</t>
  </si>
  <si>
    <t>Výměník pro CS49 1:9-190</t>
  </si>
  <si>
    <t>Výměník pro CS49 a BS49-1:11-300</t>
  </si>
  <si>
    <t>Výměník příčný S49- úzký rozchod</t>
  </si>
  <si>
    <t>Výměník příčný S49-úzký rozch.+táhlo, tyč, roubíky</t>
  </si>
  <si>
    <t>Zařízení stavěcí pro CR65 a CS49-1:11-300</t>
  </si>
  <si>
    <t>Závaží D250 součást výměníků</t>
  </si>
  <si>
    <t>Závěr hákový R65 do R190</t>
  </si>
  <si>
    <t>Závěr hákový R65 do R300</t>
  </si>
  <si>
    <t>Závěr hákový R65 do R300 pro rozchod 1520 mm</t>
  </si>
  <si>
    <t>Závěr hákový R65 R500</t>
  </si>
  <si>
    <t>Závěr hákový R65 do R760</t>
  </si>
  <si>
    <t>Závěr hákový R65 do R1200</t>
  </si>
  <si>
    <t>Závěr hákový R65 úplný druhý</t>
  </si>
  <si>
    <t>Závěr hákový R65 úplný první</t>
  </si>
  <si>
    <t>Závěr hákový R65 pro CR65-1:9-190</t>
  </si>
  <si>
    <t>Závěr hákový R65 pro CR65-1:11-300</t>
  </si>
  <si>
    <t>Závěr hákový S49 do R190</t>
  </si>
  <si>
    <t>Závěr hákový S49 do R300</t>
  </si>
  <si>
    <t>Závěr hákový S49 do R500</t>
  </si>
  <si>
    <t>Závěr hákový S49 do R760</t>
  </si>
  <si>
    <t>Závěr hákový S49 do R1200</t>
  </si>
  <si>
    <t>Závěr hákový S49 pro CS49-1:11-300</t>
  </si>
  <si>
    <t>Závěr hákový S49 pro CS49-1:9-190</t>
  </si>
  <si>
    <t>Závěr hákový S49 úplný druhý</t>
  </si>
  <si>
    <t>Závěr hákový S49 úplný k DS CS49-1:11-300-PHS</t>
  </si>
  <si>
    <t>Závěr hákový S49 úplný první</t>
  </si>
  <si>
    <t>Závlačka součást výměníků</t>
  </si>
  <si>
    <t>Žebro 10x131-130 pro svařované opor. opěrky</t>
  </si>
  <si>
    <t xml:space="preserve">Kolejnice pro středovou část výhybky </t>
  </si>
  <si>
    <t>Profil kolejnice</t>
  </si>
  <si>
    <t>CENA Kč/m</t>
  </si>
  <si>
    <t>49E1</t>
  </si>
  <si>
    <t>60E2</t>
  </si>
  <si>
    <t>R65</t>
  </si>
  <si>
    <t xml:space="preserve">                                                   Navýšení výše uvedené základní ceny</t>
  </si>
  <si>
    <t>Perlitizace</t>
  </si>
  <si>
    <t>Ohnutí (transformace)</t>
  </si>
  <si>
    <t>Výhybkový betonový pražec pro výhybky</t>
  </si>
  <si>
    <t>Typ pražce</t>
  </si>
  <si>
    <t>Výhybkový pražec betonový nevystrojený</t>
  </si>
  <si>
    <t>Výhybkový pražec betonový vystrojený</t>
  </si>
  <si>
    <t>Kolejové velké dilatační zařízení-60-b-1:40-dl.8996 (betonové pražce, základní provedení)</t>
  </si>
  <si>
    <t>Kolejové velké dilatační zařízení-60-b-1:40-dl. 15600 (betonové pražce, prodloužená délka)</t>
  </si>
  <si>
    <t>Souprava podkladnic pro JSR-60-1:9-190 (ZMB3)</t>
  </si>
  <si>
    <t>Souprava podkladnic pro JSR-60-1:9-300 (ZMB3)</t>
  </si>
  <si>
    <t>Souprava podkladnic pro JSR-60-1:11-300 (ZMB3)</t>
  </si>
  <si>
    <t>Souprava podkladnic pro JSR-60-1:12-500 (ZMB3)</t>
  </si>
  <si>
    <t xml:space="preserve">Stolička válečková integrovaná 60 SVV-PA, P6004 </t>
  </si>
  <si>
    <t xml:space="preserve">Stolička válečková integrovaná 60 SVV-PB, P6004 </t>
  </si>
  <si>
    <t xml:space="preserve">Stolička válečková integrovaná 49 SVV-PA, P4004 </t>
  </si>
  <si>
    <t xml:space="preserve">Stolička válečková integrovaná 49 SVV-PB, P4004 </t>
  </si>
  <si>
    <t>Souprava podkladnic pro JSR-60-1:14-760 (ZMB3)</t>
  </si>
  <si>
    <t>Souprava podkladnic pro JSR-60-1:18,5-1200 (ZMB3)</t>
  </si>
  <si>
    <t xml:space="preserve">Stolička válečková mezipražcová, SVV-A, UIC60-2012 </t>
  </si>
  <si>
    <t xml:space="preserve">Stolička válečková mezipražcová, SVV-B, UIC60-2012 </t>
  </si>
  <si>
    <t xml:space="preserve">Stolička válečková mezipražcová, SVV-D, UIC60-2012 </t>
  </si>
  <si>
    <t xml:space="preserve">Stolička válečková mezipražcová, SVV-A, R65-2012 </t>
  </si>
  <si>
    <t xml:space="preserve">Stolička válečková mezipražcová, SVV-B, R65-2012 </t>
  </si>
  <si>
    <t xml:space="preserve">Stolička válečková mezipražcová, SVV-D, R65-2012 </t>
  </si>
  <si>
    <t xml:space="preserve">Stolička válečková mezipražcová, SVV-A, S49-2012 </t>
  </si>
  <si>
    <t xml:space="preserve">Stolička válečková mezipražcová, SVV-B, S49-2012 </t>
  </si>
  <si>
    <t xml:space="preserve">Stolička válečková mezipražcová, SVV-D, S49-2012 </t>
  </si>
  <si>
    <t xml:space="preserve">Stolička válečková SVH-09 </t>
  </si>
  <si>
    <t xml:space="preserve">Stolička válečková SVH-11 </t>
  </si>
  <si>
    <t>Stolička válečková SVH-12A</t>
  </si>
  <si>
    <t xml:space="preserve">Stolička válečková SVH-12B </t>
  </si>
  <si>
    <t>Stolička válečková SVH-14A</t>
  </si>
  <si>
    <t xml:space="preserve">Stolička válečková SVH-14B </t>
  </si>
  <si>
    <t>Stolička válečková SVH-18A</t>
  </si>
  <si>
    <t xml:space="preserve">Stolička válečková SVH-18B </t>
  </si>
  <si>
    <t>Stolička válečková SVH-26A</t>
  </si>
  <si>
    <t xml:space="preserve">Stolička válečková SVH-26B </t>
  </si>
  <si>
    <t>Stolička válečková SVH-33A</t>
  </si>
  <si>
    <t xml:space="preserve">Stolička válečková SVH-33B </t>
  </si>
  <si>
    <t>Stolička válečková SVH-33C</t>
  </si>
  <si>
    <t>Stabilizátor S1 pro PHS, J60-1:11-300</t>
  </si>
  <si>
    <t>Stabilizátor S1 pro PHS, J60-1:12-500</t>
  </si>
  <si>
    <t>Stabilizátor S1 pro PHS ,J60-1:14-760</t>
  </si>
  <si>
    <t>Dotlačovač kombinovaný DHK,J60-1:26,5-2500-PHS</t>
  </si>
  <si>
    <t>Dotlačovač kombinovaný DHK,J60-1:18,5-1200-PHS</t>
  </si>
  <si>
    <t>Dotlačovač kombinovaný DHK-J60-1:33,5 PHS</t>
  </si>
  <si>
    <t>Souprava podkladnic pro JSR-60-1:7,5-190 -náhrada</t>
  </si>
  <si>
    <t>Souprava podkladnic pro JSR-60-1:9-190 -náhrada</t>
  </si>
  <si>
    <t>Souprava podkladnic pro JSR-60-1:9-300 -náhrada</t>
  </si>
  <si>
    <t>Souprava podkladnic pro JSR-60-1:11-300-náhrada</t>
  </si>
  <si>
    <t xml:space="preserve">Souprava podkladnic pro JSR-60-1:12-500-náhrada </t>
  </si>
  <si>
    <t xml:space="preserve">Souprava podkladnic pro JSR-60-1:14-760-náhrada </t>
  </si>
  <si>
    <t xml:space="preserve">Souprava podkladnic pro JSR-60-1:18,5-1200-náhrada </t>
  </si>
  <si>
    <t>Souprava podkladnic pro JSR-60-1:9-300-PHS-náhrada</t>
  </si>
  <si>
    <t>Souprava podkladnic pro JSR-60-1:11-300-PHS-náhrada</t>
  </si>
  <si>
    <t xml:space="preserve">Souprava podkladnic pro JSR-60-1:12-500-PHS-náhrada </t>
  </si>
  <si>
    <t xml:space="preserve">Souprava podkladnic pro JSR-60-1:14-760-PHS-náhrada </t>
  </si>
  <si>
    <t xml:space="preserve">Souprava podkladnic pro JSR-60-1:18,5-1200-PHS-náhrada </t>
  </si>
  <si>
    <t xml:space="preserve">Souprava podkladnic pro JSR-60-1:26,5-2500-PHS-náhrada </t>
  </si>
  <si>
    <t xml:space="preserve">Souprava podkladnic pro JSR-60-1:33,5-PHS-náhrada </t>
  </si>
  <si>
    <t>Jazyk-60E2-R2500-př-32279-ČZ (1:26,5)</t>
  </si>
  <si>
    <t>Jazyk-60E2A2-R8000/4000-ohn-49150-ČZ (1:33,5)</t>
  </si>
  <si>
    <t>Opornice-60E2-R2500-dl.34280+1400 (1:26,5)</t>
  </si>
  <si>
    <t>Opornice-60E2-R4000/8000-ohn-51596+1400 (1:33,5)</t>
  </si>
  <si>
    <t xml:space="preserve">Třmen A pro SVV-PA odl.pro stoličky válečkové integrované </t>
  </si>
  <si>
    <t xml:space="preserve">Třmen A pro SVV-A, pro stoličky válečkové mezipražcové  </t>
  </si>
  <si>
    <t xml:space="preserve">Třmen B pro SVV-B, pro stoličky válečkové mezipražcové   </t>
  </si>
  <si>
    <t xml:space="preserve">Třmen D pro SVV-A, pro stoličky válečkové mezipražcové   </t>
  </si>
  <si>
    <t>Závěr hákový S49 úplný 1:5,7-230</t>
  </si>
  <si>
    <t>Deska izol.pod kluz.stol. na žlab.pražci Y7235, Y7198 P,L</t>
  </si>
  <si>
    <t>Podkladnice Y4274-Y4289</t>
  </si>
  <si>
    <t>Svěrka ŽS4-přejezdová</t>
  </si>
  <si>
    <t>Srdcovky typu PHS soustavy UIC60 (celá srdcovková část včetně betonových pražců)</t>
  </si>
  <si>
    <t>Opěrka opornicová UIC60 svař</t>
  </si>
  <si>
    <t>Hrot-S49-1:7,5-190-hlavní-dl.2342+700 pouze ze širokopatních kolejnic</t>
  </si>
  <si>
    <t>Hrot-S49-1:7,5-190-příložný-dl.1789+700 pouze ze širokopatních kolejnic</t>
  </si>
  <si>
    <t>Hrot-S49-1:7,5-190-hlavní-dl.2326+700 pouze ze širokopatních kolejnic</t>
  </si>
  <si>
    <t>Hrot-S49-1:7,5-190-příložný-dl.1815+700 pouze ze širokopatních kolejnic</t>
  </si>
  <si>
    <t>Hrot-S49-1:9-190-hlavní-dl.4182+700 pouze ze širokopatních kolejnic</t>
  </si>
  <si>
    <t>Hrot-S49-1:9-190-příložný-dl.3565+700 pouze ze širokopatních kolejnic</t>
  </si>
  <si>
    <t>Hrot-S49-1:9-190-hlavní-dl.4165+700 pouze ze širokopatních kolejnic</t>
  </si>
  <si>
    <t>Hrot-S49-1:9-190-příložný-dl.3443+700 pouze ze širokopatních kolejnic</t>
  </si>
  <si>
    <t>Hrot-S49-1:9-300-hlavní-dl.4480+700 pouze ze širokopatních kolejnic</t>
  </si>
  <si>
    <t>Hrot-S49-1:9-300-příložný-dl.3779+700 pouze ze širokopatních kolejnic</t>
  </si>
  <si>
    <t>Hrot-S49-1:9-300-hlavní-dl.4460+700 pouze ze širokopatních kolejnic</t>
  </si>
  <si>
    <t>Hrot-S49-1:9-300-příložný-dl.3621+700 pouze ze širokopatních kolejnic</t>
  </si>
  <si>
    <t>Hrot-S49-1:11-300-hlavní-dl.4820+700  pouze ze širokopatních kolejnic</t>
  </si>
  <si>
    <t>Hrot-S49-1:11-300-příložný-dl.4073+700 pouze ze širokopatních kolejnic</t>
  </si>
  <si>
    <t>Hrot-S49-1:11-300-hlavní-dl.4801+700 pouze ze širokopatních kolejnic</t>
  </si>
  <si>
    <r>
      <t>Hrot-S49-1:11-300-příložný-dl.4073+700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pouze ze širokopatních kolejnic</t>
    </r>
  </si>
  <si>
    <t>Hrot-S49-1:12-500-hlavní-dl.5676+700 pouze ze širokopatních kolejnic</t>
  </si>
  <si>
    <t>Hrot-S49-1:12-500-příložný-dl.4611+700 pouze ze širokopatních kolejnic</t>
  </si>
  <si>
    <t>Hrot-S49-1:12-500-hlavní-dl.4476+700 pouze ze širokopatních kolejnic</t>
  </si>
  <si>
    <t>Hrot-S49-1:12-500-příložný-dl.3380+700 pouze ze širokopatních kolejnic</t>
  </si>
  <si>
    <t>Hrot-S49-1:14-760-hlavní-dl.8324+700  pouze ze širokopatních kolejnic</t>
  </si>
  <si>
    <t>Hrot-S49-1:14-760-příložný-dl.7374+700 pouze ze širokopatních kolejnic</t>
  </si>
  <si>
    <t>Hrot-S49-1:18,5-1200-hlavní-dl.7327+700 pouze ze širokopatních kolejnic</t>
  </si>
  <si>
    <t>Hrot-S49-1:18,5-1200-příložný-dl.5460+700 pouze ze širokopatních kolejnic</t>
  </si>
  <si>
    <t>Hrot SS49-1:5,7-230-hlavní-dl.2184+700 pouze ze širokopatních kolejnic</t>
  </si>
  <si>
    <t>Hrot SS49-1:5,7-230-příložný-dl.1660+700 pouze ze širokopatních kolejnic</t>
  </si>
  <si>
    <t>Hrot-S49-C(B)S49-1:9-190-dl.1448+400 pouze ze širokopatních kolejnic</t>
  </si>
  <si>
    <t>Hrot-S49-DKSS49-1:9-190-hlavní-4780+700 pouze ze širokopatních kolejnic</t>
  </si>
  <si>
    <t>Hrot-S49-DKSS49-1:9-190-hlavní-5307+700 pouze ze širokopatních kolejnic</t>
  </si>
  <si>
    <t>Hrot-S49-DKSS49-1:9-190-příložný-4697+700 pouze ze širokopatních kolejnic</t>
  </si>
  <si>
    <t>Hrot-S49-DKSS49-1:11-300-hlavní-6160+700 pouze ze širokopatních kolejnic</t>
  </si>
  <si>
    <t>Hrot-S49-KS49-1:5,5-hlavní-3135+700 pouze ze širokopatních kolejnic</t>
  </si>
  <si>
    <t>Hrot-S49-KS49-1:5,5-příložný-2764+700 pouze ze širokopatních kolejnic</t>
  </si>
  <si>
    <t>Hrot-S49-KS49-1:7,5-hlavní-2555+700 pouze ze širokopatních kolejnic</t>
  </si>
  <si>
    <t>Hrot-S49-KS49-1:7,5-příložný-1916+700 pouze ze širokopatních kolejnic</t>
  </si>
  <si>
    <t>Hrot-S49-KS49-1:5,5-3270+700 pouze ze širokopatních kolejnic</t>
  </si>
  <si>
    <t>Hrot-S49-KS49-1:7,5-1345+700  pouze ze širokopatních kolejnic</t>
  </si>
  <si>
    <t>Hrot-S49-KS49-1:9-1448+700 pouze ze širokopatních kolejnic</t>
  </si>
  <si>
    <r>
      <t xml:space="preserve">Srdcovka-49-1:9-300-PK </t>
    </r>
    <r>
      <rPr>
        <sz val="9"/>
        <rFont val="Verdana"/>
        <family val="2"/>
      </rPr>
      <t xml:space="preserve"> (pro odvratnou výhybku)</t>
    </r>
  </si>
  <si>
    <r>
      <t>Třmen B pro SVV-PB odl.</t>
    </r>
    <r>
      <rPr>
        <sz val="11"/>
        <rFont val="Times New Roman"/>
        <family val="1"/>
      </rPr>
      <t xml:space="preserve"> </t>
    </r>
    <r>
      <rPr>
        <sz val="10"/>
        <rFont val="Verdana"/>
        <family val="2"/>
      </rPr>
      <t xml:space="preserve">pro stoličky válečkové integrované </t>
    </r>
  </si>
  <si>
    <t>Stěžejka háková CS49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</si>
  <si>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</si>
  <si>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</si>
  <si>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</si>
  <si>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</si>
  <si>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</si>
  <si>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</si>
  <si>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</si>
  <si>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</si>
  <si>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</si>
  <si>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526</t>
  </si>
  <si>
    <t>527</t>
  </si>
  <si>
    <t>528</t>
  </si>
  <si>
    <t>Příloha č. 2 RD Seznam položek materiálu včetně technické specifikace a jednotkových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</si>
</sst>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10"/>
      <name val="Calibri"/>
      <family val="2"/>
      <scheme val="minor"/>
    </font>
    <font>
      <sz val="9"/>
      <name val="Verdana"/>
      <family val="2"/>
    </font>
    <font>
      <strike/>
      <sz val="10"/>
      <name val="Verdana"/>
      <family val="2"/>
    </font>
    <font>
      <sz val="11"/>
      <name val="Times New Roman"/>
      <family val="1"/>
    </font>
    <font>
      <sz val="9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double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medium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28">
    <xf numFmtId="0" fontId="0" fillId="0" borderId="0" xfId="0"/>
    <xf numFmtId="0" fontId="0" fillId="2" borderId="1" xfId="20" applyFont="1" applyFill="1" applyBorder="1" applyAlignment="1">
      <alignment horizontal="left" vertical="center" indent="1"/>
      <protection/>
    </xf>
    <xf numFmtId="0" fontId="4" fillId="2" borderId="2" xfId="20" applyFont="1" applyFill="1" applyBorder="1" applyAlignment="1">
      <alignment horizontal="left" vertical="center" indent="1"/>
      <protection/>
    </xf>
    <xf numFmtId="0" fontId="4" fillId="2" borderId="3" xfId="20" applyFont="1" applyFill="1" applyBorder="1" applyAlignment="1">
      <alignment horizontal="center" vertical="center"/>
      <protection/>
    </xf>
    <xf numFmtId="49" fontId="4" fillId="0" borderId="4" xfId="20" applyNumberFormat="1" applyFont="1" applyFill="1" applyBorder="1" applyAlignment="1">
      <alignment horizontal="left" vertical="center" indent="1"/>
      <protection/>
    </xf>
    <xf numFmtId="3" fontId="4" fillId="2" borderId="5" xfId="20" applyNumberFormat="1" applyFont="1" applyFill="1" applyBorder="1" applyAlignment="1">
      <alignment horizontal="center" vertical="center"/>
      <protection/>
    </xf>
    <xf numFmtId="3" fontId="4" fillId="2" borderId="6" xfId="20" applyNumberFormat="1" applyFont="1" applyFill="1" applyBorder="1" applyAlignment="1">
      <alignment horizontal="center" vertical="center"/>
      <protection/>
    </xf>
    <xf numFmtId="0" fontId="0" fillId="0" borderId="4" xfId="0" applyBorder="1"/>
    <xf numFmtId="0" fontId="0" fillId="0" borderId="0" xfId="0" applyBorder="1"/>
    <xf numFmtId="49" fontId="4" fillId="0" borderId="7" xfId="20" applyNumberFormat="1" applyFont="1" applyFill="1" applyBorder="1" applyAlignment="1">
      <alignment horizontal="left" vertical="center" indent="1"/>
      <protection/>
    </xf>
    <xf numFmtId="0" fontId="0" fillId="0" borderId="8" xfId="0" applyBorder="1"/>
    <xf numFmtId="49" fontId="5" fillId="0" borderId="9" xfId="20" applyNumberFormat="1" applyFont="1" applyFill="1" applyBorder="1" applyAlignment="1">
      <alignment horizontal="left" vertical="center" indent="1"/>
      <protection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49" fontId="0" fillId="0" borderId="4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0" fillId="0" borderId="8" xfId="0" applyNumberFormat="1" applyFont="1" applyFill="1" applyBorder="1" applyAlignment="1">
      <alignment horizontal="left" vertical="center" indent="1"/>
    </xf>
    <xf numFmtId="49" fontId="0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0" fillId="2" borderId="13" xfId="20" applyFont="1" applyFill="1" applyBorder="1" applyAlignment="1">
      <alignment horizontal="left" vertical="center" indent="1"/>
      <protection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0" fillId="0" borderId="0" xfId="0" applyFont="1"/>
    <xf numFmtId="49" fontId="7" fillId="0" borderId="0" xfId="20" applyNumberFormat="1" applyFont="1" applyFill="1" applyBorder="1" applyAlignment="1">
      <alignment horizontal="left" vertical="center" indent="1"/>
      <protection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17" xfId="20" applyNumberFormat="1" applyFont="1" applyFill="1" applyBorder="1" applyAlignment="1">
      <alignment horizontal="left" vertical="center" indent="1"/>
      <protection/>
    </xf>
    <xf numFmtId="49" fontId="4" fillId="2" borderId="4" xfId="0" applyNumberFormat="1" applyFont="1" applyFill="1" applyBorder="1" applyAlignment="1">
      <alignment horizontal="left" vertical="center" indent="1"/>
    </xf>
    <xf numFmtId="49" fontId="4" fillId="0" borderId="0" xfId="20" applyNumberFormat="1" applyFont="1" applyFill="1" applyBorder="1" applyAlignment="1">
      <alignment horizontal="left" vertical="center" indent="1"/>
      <protection/>
    </xf>
    <xf numFmtId="49" fontId="4" fillId="0" borderId="14" xfId="20" applyNumberFormat="1" applyFont="1" applyFill="1" applyBorder="1" applyAlignment="1">
      <alignment horizontal="left" vertical="center" indent="1"/>
      <protection/>
    </xf>
    <xf numFmtId="0" fontId="4" fillId="2" borderId="18" xfId="20" applyFont="1" applyFill="1" applyBorder="1" applyAlignment="1">
      <alignment horizontal="left" vertical="center" indent="1"/>
      <protection/>
    </xf>
    <xf numFmtId="0" fontId="4" fillId="2" borderId="19" xfId="20" applyFont="1" applyFill="1" applyBorder="1" applyAlignment="1">
      <alignment horizontal="left" vertical="center" indent="1"/>
      <protection/>
    </xf>
    <xf numFmtId="49" fontId="5" fillId="0" borderId="11" xfId="20" applyNumberFormat="1" applyFont="1" applyFill="1" applyBorder="1" applyAlignment="1">
      <alignment horizontal="left" vertical="center" indent="1"/>
      <protection/>
    </xf>
    <xf numFmtId="49" fontId="4" fillId="0" borderId="2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21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10" fillId="0" borderId="21" xfId="20" applyNumberFormat="1" applyFont="1" applyBorder="1" applyAlignment="1">
      <alignment horizontal="left" vertical="center" indent="1"/>
      <protection/>
    </xf>
    <xf numFmtId="49" fontId="4" fillId="0" borderId="21" xfId="20" applyNumberFormat="1" applyFont="1" applyFill="1" applyBorder="1" applyAlignment="1">
      <alignment horizontal="left" vertical="center" indent="1"/>
      <protection/>
    </xf>
    <xf numFmtId="0" fontId="7" fillId="0" borderId="0" xfId="0" applyFont="1"/>
    <xf numFmtId="49" fontId="4" fillId="0" borderId="8" xfId="20" applyNumberFormat="1" applyFont="1" applyFill="1" applyBorder="1" applyAlignment="1">
      <alignment vertical="center"/>
      <protection/>
    </xf>
    <xf numFmtId="49" fontId="4" fillId="0" borderId="4" xfId="20" applyNumberFormat="1" applyFont="1" applyFill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49" fontId="4" fillId="0" borderId="22" xfId="0" applyNumberFormat="1" applyFont="1" applyFill="1" applyBorder="1" applyAlignment="1">
      <alignment horizontal="left" vertical="center" indent="1"/>
    </xf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0" fillId="0" borderId="5" xfId="0" applyBorder="1"/>
    <xf numFmtId="0" fontId="0" fillId="0" borderId="6" xfId="0" applyBorder="1"/>
    <xf numFmtId="0" fontId="0" fillId="0" borderId="25" xfId="0" applyBorder="1"/>
    <xf numFmtId="3" fontId="0" fillId="0" borderId="0" xfId="0" applyNumberFormat="1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8" xfId="0" applyBorder="1"/>
    <xf numFmtId="0" fontId="4" fillId="2" borderId="28" xfId="20" applyFont="1" applyFill="1" applyBorder="1" applyAlignment="1">
      <alignment horizontal="center" vertical="center"/>
      <protection/>
    </xf>
    <xf numFmtId="0" fontId="0" fillId="0" borderId="10" xfId="0" applyFont="1" applyBorder="1"/>
    <xf numFmtId="0" fontId="2" fillId="0" borderId="29" xfId="0" applyFont="1" applyBorder="1"/>
    <xf numFmtId="49" fontId="0" fillId="0" borderId="0" xfId="0" applyNumberFormat="1" applyFont="1" applyFill="1" applyBorder="1" applyAlignment="1">
      <alignment horizontal="left" vertical="center" indent="1"/>
    </xf>
    <xf numFmtId="0" fontId="0" fillId="2" borderId="18" xfId="20" applyFont="1" applyFill="1" applyBorder="1" applyAlignment="1">
      <alignment vertical="center"/>
      <protection/>
    </xf>
    <xf numFmtId="49" fontId="4" fillId="0" borderId="30" xfId="20" applyNumberFormat="1" applyFont="1" applyFill="1" applyBorder="1" applyAlignment="1">
      <alignment vertical="center"/>
      <protection/>
    </xf>
    <xf numFmtId="49" fontId="4" fillId="0" borderId="31" xfId="20" applyNumberFormat="1" applyFont="1" applyFill="1" applyBorder="1" applyAlignment="1">
      <alignment vertical="center"/>
      <protection/>
    </xf>
    <xf numFmtId="49" fontId="4" fillId="0" borderId="0" xfId="20" applyNumberFormat="1" applyFont="1" applyFill="1" applyBorder="1" applyAlignment="1">
      <alignment vertical="center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49" fontId="4" fillId="0" borderId="24" xfId="20" applyNumberFormat="1" applyFont="1" applyFill="1" applyBorder="1" applyAlignment="1">
      <alignment vertical="center"/>
      <protection/>
    </xf>
    <xf numFmtId="49" fontId="4" fillId="0" borderId="6" xfId="20" applyNumberFormat="1" applyFont="1" applyFill="1" applyBorder="1" applyAlignment="1">
      <alignment vertical="center"/>
      <protection/>
    </xf>
    <xf numFmtId="0" fontId="4" fillId="2" borderId="19" xfId="20" applyFont="1" applyFill="1" applyBorder="1" applyAlignment="1">
      <alignment vertical="center"/>
      <protection/>
    </xf>
    <xf numFmtId="49" fontId="4" fillId="0" borderId="32" xfId="20" applyNumberFormat="1" applyFont="1" applyFill="1" applyBorder="1" applyAlignment="1">
      <alignment vertical="center"/>
      <protection/>
    </xf>
    <xf numFmtId="3" fontId="0" fillId="0" borderId="0" xfId="0" applyNumberFormat="1"/>
    <xf numFmtId="3" fontId="4" fillId="2" borderId="5" xfId="20" applyNumberFormat="1" applyFont="1" applyFill="1" applyBorder="1" applyAlignment="1">
      <alignment horizontal="left" vertical="center"/>
      <protection/>
    </xf>
    <xf numFmtId="0" fontId="0" fillId="2" borderId="33" xfId="20" applyFont="1" applyFill="1" applyBorder="1" applyAlignment="1">
      <alignment horizontal="left" vertical="center" indent="1"/>
      <protection/>
    </xf>
    <xf numFmtId="49" fontId="4" fillId="0" borderId="34" xfId="20" applyNumberFormat="1" applyFont="1" applyFill="1" applyBorder="1" applyAlignment="1">
      <alignment vertical="center"/>
      <protection/>
    </xf>
    <xf numFmtId="0" fontId="0" fillId="2" borderId="33" xfId="20" applyFont="1" applyFill="1" applyBorder="1" applyAlignment="1">
      <alignment vertical="center"/>
      <protection/>
    </xf>
    <xf numFmtId="0" fontId="0" fillId="0" borderId="35" xfId="0" applyBorder="1"/>
    <xf numFmtId="0" fontId="0" fillId="0" borderId="15" xfId="0" applyBorder="1"/>
    <xf numFmtId="49" fontId="4" fillId="0" borderId="36" xfId="20" applyNumberFormat="1" applyFont="1" applyFill="1" applyBorder="1" applyAlignment="1">
      <alignment horizontal="left" vertical="center" indent="1"/>
      <protection/>
    </xf>
    <xf numFmtId="49" fontId="4" fillId="0" borderId="37" xfId="20" applyNumberFormat="1" applyFont="1" applyFill="1" applyBorder="1" applyAlignment="1">
      <alignment horizontal="left" vertical="center" indent="1"/>
      <protection/>
    </xf>
    <xf numFmtId="49" fontId="4" fillId="0" borderId="38" xfId="20" applyNumberFormat="1" applyFont="1" applyFill="1" applyBorder="1" applyAlignment="1">
      <alignment horizontal="left" vertical="center" indent="1"/>
      <protection/>
    </xf>
    <xf numFmtId="49" fontId="4" fillId="0" borderId="36" xfId="20" applyNumberFormat="1" applyFont="1" applyFill="1" applyBorder="1" applyAlignment="1">
      <alignment horizontal="left" vertical="center" wrapText="1" indent="1"/>
      <protection/>
    </xf>
    <xf numFmtId="49" fontId="4" fillId="0" borderId="5" xfId="20" applyNumberFormat="1" applyFont="1" applyFill="1" applyBorder="1" applyAlignment="1">
      <alignment horizontal="left" vertical="center" indent="1"/>
      <protection/>
    </xf>
    <xf numFmtId="49" fontId="4" fillId="0" borderId="6" xfId="20" applyNumberFormat="1" applyFont="1" applyFill="1" applyBorder="1" applyAlignment="1">
      <alignment horizontal="left" vertical="center" indent="1"/>
      <protection/>
    </xf>
    <xf numFmtId="0" fontId="4" fillId="2" borderId="39" xfId="20" applyFont="1" applyFill="1" applyBorder="1" applyAlignment="1">
      <alignment horizontal="left" vertical="center" indent="1"/>
      <protection/>
    </xf>
    <xf numFmtId="49" fontId="4" fillId="0" borderId="40" xfId="0" applyNumberFormat="1" applyFont="1" applyFill="1" applyBorder="1" applyAlignment="1">
      <alignment horizontal="left" vertical="center" indent="1"/>
    </xf>
    <xf numFmtId="3" fontId="4" fillId="2" borderId="24" xfId="20" applyNumberFormat="1" applyFont="1" applyFill="1" applyBorder="1" applyAlignment="1">
      <alignment horizontal="left" vertical="center"/>
      <protection/>
    </xf>
    <xf numFmtId="3" fontId="4" fillId="2" borderId="6" xfId="20" applyNumberFormat="1" applyFont="1" applyFill="1" applyBorder="1" applyAlignment="1">
      <alignment horizontal="left" vertical="center"/>
      <protection/>
    </xf>
    <xf numFmtId="0" fontId="0" fillId="2" borderId="41" xfId="20" applyFont="1" applyFill="1" applyBorder="1" applyAlignment="1">
      <alignment horizontal="left" vertical="center" indent="1"/>
      <protection/>
    </xf>
    <xf numFmtId="49" fontId="0" fillId="0" borderId="4" xfId="20" applyNumberFormat="1" applyFont="1" applyFill="1" applyBorder="1" applyAlignment="1">
      <alignment horizontal="left" vertical="center" indent="1"/>
      <protection/>
    </xf>
    <xf numFmtId="49" fontId="0" fillId="0" borderId="8" xfId="20" applyNumberFormat="1" applyFont="1" applyFill="1" applyBorder="1" applyAlignment="1">
      <alignment horizontal="left" vertical="center" indent="1"/>
      <protection/>
    </xf>
    <xf numFmtId="49" fontId="0" fillId="0" borderId="4" xfId="20" applyNumberFormat="1" applyFont="1" applyFill="1" applyBorder="1" applyAlignment="1">
      <alignment vertical="center"/>
      <protection/>
    </xf>
    <xf numFmtId="49" fontId="0" fillId="0" borderId="4" xfId="0" applyNumberFormat="1" applyFont="1" applyFill="1" applyBorder="1" applyAlignment="1">
      <alignment horizontal="left" vertical="center" indent="1"/>
    </xf>
    <xf numFmtId="0" fontId="0" fillId="2" borderId="39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horizontal="left" vertical="center" indent="1"/>
      <protection/>
    </xf>
    <xf numFmtId="49" fontId="4" fillId="0" borderId="24" xfId="20" applyNumberFormat="1" applyFont="1" applyFill="1" applyBorder="1" applyAlignment="1">
      <alignment horizontal="left" vertical="center" indent="1"/>
      <protection/>
    </xf>
    <xf numFmtId="49" fontId="10" fillId="0" borderId="1" xfId="20" applyNumberFormat="1" applyFont="1" applyBorder="1" applyAlignment="1">
      <alignment horizontal="left" vertical="center" indent="1"/>
      <protection/>
    </xf>
    <xf numFmtId="49" fontId="4" fillId="0" borderId="39" xfId="20" applyNumberFormat="1" applyFont="1" applyFill="1" applyBorder="1" applyAlignment="1">
      <alignment horizontal="left" vertical="center" indent="1"/>
      <protection/>
    </xf>
    <xf numFmtId="0" fontId="0" fillId="2" borderId="42" xfId="20" applyFont="1" applyFill="1" applyBorder="1" applyAlignment="1">
      <alignment vertical="center"/>
      <protection/>
    </xf>
    <xf numFmtId="0" fontId="4" fillId="0" borderId="8" xfId="0" applyFont="1" applyBorder="1"/>
    <xf numFmtId="0" fontId="0" fillId="2" borderId="42" xfId="20" applyFont="1" applyFill="1" applyBorder="1" applyAlignment="1">
      <alignment horizontal="left" vertical="center" indent="1"/>
      <protection/>
    </xf>
    <xf numFmtId="0" fontId="0" fillId="2" borderId="43" xfId="20" applyFont="1" applyFill="1" applyBorder="1" applyAlignment="1">
      <alignment horizontal="left" vertical="center" indent="1"/>
      <protection/>
    </xf>
    <xf numFmtId="1" fontId="0" fillId="0" borderId="44" xfId="0" applyNumberFormat="1" applyFont="1" applyFill="1" applyBorder="1" applyAlignment="1">
      <alignment horizontal="left" vertical="center" indent="1"/>
    </xf>
    <xf numFmtId="1" fontId="4" fillId="0" borderId="45" xfId="0" applyNumberFormat="1" applyFont="1" applyFill="1" applyBorder="1" applyAlignment="1">
      <alignment horizontal="left" vertical="center" indent="1"/>
    </xf>
    <xf numFmtId="1" fontId="4" fillId="0" borderId="46" xfId="0" applyNumberFormat="1" applyFont="1" applyFill="1" applyBorder="1" applyAlignment="1">
      <alignment horizontal="left" vertical="center" indent="1"/>
    </xf>
    <xf numFmtId="1" fontId="4" fillId="0" borderId="15" xfId="0" applyNumberFormat="1" applyFont="1" applyFill="1" applyBorder="1" applyAlignment="1">
      <alignment horizontal="left" vertical="center" indent="1"/>
    </xf>
    <xf numFmtId="1" fontId="4" fillId="0" borderId="16" xfId="0" applyNumberFormat="1" applyFont="1" applyFill="1" applyBorder="1" applyAlignment="1">
      <alignment horizontal="left" vertical="center" indent="1"/>
    </xf>
    <xf numFmtId="1" fontId="4" fillId="0" borderId="47" xfId="20" applyNumberFormat="1" applyFont="1" applyFill="1" applyBorder="1" applyAlignment="1">
      <alignment horizontal="left" vertical="center" indent="1"/>
      <protection/>
    </xf>
    <xf numFmtId="1" fontId="4" fillId="0" borderId="21" xfId="20" applyNumberFormat="1" applyFont="1" applyFill="1" applyBorder="1" applyAlignment="1">
      <alignment horizontal="left" vertical="center" indent="1"/>
      <protection/>
    </xf>
    <xf numFmtId="1" fontId="4" fillId="0" borderId="15" xfId="20" applyNumberFormat="1" applyFont="1" applyFill="1" applyBorder="1" applyAlignment="1">
      <alignment horizontal="left" vertical="center" indent="1"/>
      <protection/>
    </xf>
    <xf numFmtId="1" fontId="4" fillId="0" borderId="16" xfId="20" applyNumberFormat="1" applyFont="1" applyFill="1" applyBorder="1" applyAlignment="1">
      <alignment horizontal="left" vertical="center" indent="1"/>
      <protection/>
    </xf>
    <xf numFmtId="1" fontId="0" fillId="0" borderId="46" xfId="20" applyNumberFormat="1" applyFont="1" applyFill="1" applyBorder="1" applyAlignment="1">
      <alignment horizontal="left" vertical="center" indent="1"/>
      <protection/>
    </xf>
    <xf numFmtId="1" fontId="0" fillId="0" borderId="15" xfId="20" applyNumberFormat="1" applyFont="1" applyFill="1" applyBorder="1" applyAlignment="1">
      <alignment horizontal="left" vertical="center" indent="1"/>
      <protection/>
    </xf>
    <xf numFmtId="1" fontId="4" fillId="0" borderId="20" xfId="0" applyNumberFormat="1" applyFont="1" applyFill="1" applyBorder="1" applyAlignment="1">
      <alignment horizontal="left" vertical="center" indent="1"/>
    </xf>
    <xf numFmtId="1" fontId="4" fillId="0" borderId="48" xfId="0" applyNumberFormat="1" applyFont="1" applyFill="1" applyBorder="1" applyAlignment="1">
      <alignment horizontal="left" vertical="center" indent="1"/>
    </xf>
    <xf numFmtId="1" fontId="4" fillId="0" borderId="49" xfId="0" applyNumberFormat="1" applyFont="1" applyFill="1" applyBorder="1" applyAlignment="1">
      <alignment horizontal="left" vertical="center" indent="1"/>
    </xf>
    <xf numFmtId="1" fontId="4" fillId="0" borderId="20" xfId="20" applyNumberFormat="1" applyFont="1" applyFill="1" applyBorder="1" applyAlignment="1">
      <alignment horizontal="left" vertical="center" indent="1"/>
      <protection/>
    </xf>
    <xf numFmtId="1" fontId="4" fillId="0" borderId="50" xfId="0" applyNumberFormat="1" applyFont="1" applyFill="1" applyBorder="1" applyAlignment="1">
      <alignment horizontal="left" vertical="center" indent="1"/>
    </xf>
    <xf numFmtId="1" fontId="0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1" fontId="4" fillId="0" borderId="44" xfId="0" applyNumberFormat="1" applyFont="1" applyFill="1" applyBorder="1" applyAlignment="1">
      <alignment horizontal="left" vertical="center" indent="1"/>
    </xf>
    <xf numFmtId="1" fontId="0" fillId="2" borderId="51" xfId="20" applyNumberFormat="1" applyFont="1" applyFill="1" applyBorder="1" applyAlignment="1">
      <alignment horizontal="left" vertical="center" indent="1"/>
      <protection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0" fillId="0" borderId="47" xfId="20" applyNumberFormat="1" applyFont="1" applyBorder="1" applyAlignment="1">
      <alignment horizontal="left" vertical="center" indent="1"/>
      <protection/>
    </xf>
    <xf numFmtId="1" fontId="4" fillId="0" borderId="15" xfId="0" applyNumberFormat="1" applyFont="1" applyBorder="1" applyAlignment="1">
      <alignment horizontal="center"/>
    </xf>
    <xf numFmtId="1" fontId="11" fillId="0" borderId="20" xfId="20" applyNumberFormat="1" applyFont="1" applyBorder="1" applyAlignment="1">
      <alignment horizontal="left" vertical="center" indent="1"/>
      <protection/>
    </xf>
    <xf numFmtId="1" fontId="11" fillId="0" borderId="15" xfId="20" applyNumberFormat="1" applyFont="1" applyBorder="1" applyAlignment="1">
      <alignment horizontal="left" vertical="center" indent="1"/>
      <protection/>
    </xf>
    <xf numFmtId="1" fontId="11" fillId="0" borderId="16" xfId="20" applyNumberFormat="1" applyFont="1" applyBorder="1" applyAlignment="1">
      <alignment horizontal="left" vertical="center" indent="1"/>
      <protection/>
    </xf>
    <xf numFmtId="1" fontId="4" fillId="0" borderId="41" xfId="0" applyNumberFormat="1" applyFont="1" applyFill="1" applyBorder="1" applyAlignment="1">
      <alignment horizontal="left" vertical="center" indent="1"/>
    </xf>
    <xf numFmtId="1" fontId="0" fillId="0" borderId="20" xfId="0" applyNumberFormat="1" applyBorder="1" applyAlignment="1">
      <alignment horizontal="center"/>
    </xf>
    <xf numFmtId="0" fontId="0" fillId="2" borderId="43" xfId="20" applyFont="1" applyFill="1" applyBorder="1" applyAlignment="1">
      <alignment horizontal="center" vertical="center"/>
      <protection/>
    </xf>
    <xf numFmtId="49" fontId="4" fillId="0" borderId="52" xfId="20" applyNumberFormat="1" applyFont="1" applyFill="1" applyBorder="1" applyAlignment="1">
      <alignment vertical="center"/>
      <protection/>
    </xf>
    <xf numFmtId="1" fontId="4" fillId="0" borderId="15" xfId="20" applyNumberFormat="1" applyFont="1" applyFill="1" applyBorder="1" applyAlignment="1">
      <alignment horizontal="center" vertical="center"/>
      <protection/>
    </xf>
    <xf numFmtId="1" fontId="4" fillId="0" borderId="16" xfId="0" applyNumberFormat="1" applyFont="1" applyBorder="1" applyAlignment="1">
      <alignment horizontal="center"/>
    </xf>
    <xf numFmtId="0" fontId="0" fillId="2" borderId="39" xfId="20" applyFont="1" applyFill="1" applyBorder="1" applyAlignment="1">
      <alignment horizontal="left" vertical="center" indent="1"/>
      <protection/>
    </xf>
    <xf numFmtId="0" fontId="0" fillId="2" borderId="53" xfId="20" applyFont="1" applyFill="1" applyBorder="1" applyAlignment="1">
      <alignment horizontal="left" vertical="center" indent="1"/>
      <protection/>
    </xf>
    <xf numFmtId="49" fontId="4" fillId="0" borderId="54" xfId="20" applyNumberFormat="1" applyFont="1" applyFill="1" applyBorder="1" applyAlignment="1">
      <alignment horizontal="left" vertical="center" indent="1"/>
      <protection/>
    </xf>
    <xf numFmtId="49" fontId="4" fillId="0" borderId="55" xfId="20" applyNumberFormat="1" applyFont="1" applyFill="1" applyBorder="1" applyAlignment="1">
      <alignment horizontal="left" vertical="center" indent="1"/>
      <protection/>
    </xf>
    <xf numFmtId="49" fontId="4" fillId="0" borderId="34" xfId="20" applyNumberFormat="1" applyFont="1" applyFill="1" applyBorder="1" applyAlignment="1">
      <alignment horizontal="left" vertical="center" indent="1"/>
      <protection/>
    </xf>
    <xf numFmtId="49" fontId="4" fillId="0" borderId="44" xfId="20" applyNumberFormat="1" applyFont="1" applyFill="1" applyBorder="1" applyAlignment="1">
      <alignment horizontal="left" vertical="center" indent="1"/>
      <protection/>
    </xf>
    <xf numFmtId="49" fontId="4" fillId="0" borderId="45" xfId="20" applyNumberFormat="1" applyFont="1" applyFill="1" applyBorder="1" applyAlignment="1">
      <alignment horizontal="left" vertical="center" indent="1"/>
      <protection/>
    </xf>
    <xf numFmtId="0" fontId="0" fillId="2" borderId="1" xfId="20" applyFont="1" applyFill="1" applyBorder="1" applyAlignment="1">
      <alignment horizontal="left" vertical="center" indent="1"/>
      <protection/>
    </xf>
    <xf numFmtId="0" fontId="0" fillId="2" borderId="2" xfId="20" applyFont="1" applyFill="1" applyBorder="1" applyAlignment="1">
      <alignment horizontal="left" vertical="center" indent="1"/>
      <protection/>
    </xf>
    <xf numFmtId="49" fontId="4" fillId="0" borderId="20" xfId="20" applyNumberFormat="1" applyFont="1" applyFill="1" applyBorder="1" applyAlignment="1">
      <alignment horizontal="left" vertical="center" indent="1"/>
      <protection/>
    </xf>
    <xf numFmtId="49" fontId="4" fillId="0" borderId="52" xfId="20" applyNumberFormat="1" applyFont="1" applyFill="1" applyBorder="1" applyAlignment="1">
      <alignment horizontal="left" vertical="center" indent="1"/>
      <protection/>
    </xf>
    <xf numFmtId="49" fontId="4" fillId="0" borderId="15" xfId="20" applyNumberFormat="1" applyFont="1" applyFill="1" applyBorder="1" applyAlignment="1">
      <alignment horizontal="left" vertical="center" indent="1"/>
      <protection/>
    </xf>
    <xf numFmtId="49" fontId="4" fillId="0" borderId="4" xfId="20" applyNumberFormat="1" applyFont="1" applyFill="1" applyBorder="1" applyAlignment="1">
      <alignment horizontal="left" vertical="center" indent="1"/>
      <protection/>
    </xf>
    <xf numFmtId="49" fontId="4" fillId="0" borderId="16" xfId="20" applyNumberFormat="1" applyFont="1" applyFill="1" applyBorder="1" applyAlignment="1">
      <alignment horizontal="left" vertical="center" indent="1"/>
      <protection/>
    </xf>
    <xf numFmtId="49" fontId="4" fillId="0" borderId="8" xfId="20" applyNumberFormat="1" applyFont="1" applyFill="1" applyBorder="1" applyAlignment="1">
      <alignment horizontal="left" vertical="center" indent="1"/>
      <protection/>
    </xf>
    <xf numFmtId="49" fontId="4" fillId="0" borderId="55" xfId="20" applyNumberFormat="1" applyFont="1" applyFill="1" applyBorder="1" applyAlignment="1">
      <alignment horizontal="left" vertical="center" wrapText="1" indent="1"/>
      <protection/>
    </xf>
    <xf numFmtId="0" fontId="0" fillId="2" borderId="56" xfId="20" applyFont="1" applyFill="1" applyBorder="1" applyAlignment="1">
      <alignment horizontal="left" vertical="center" indent="1"/>
      <protection/>
    </xf>
    <xf numFmtId="0" fontId="0" fillId="2" borderId="57" xfId="20" applyFont="1" applyFill="1" applyBorder="1" applyAlignment="1">
      <alignment horizontal="left" vertical="center" indent="1"/>
      <protection/>
    </xf>
    <xf numFmtId="49" fontId="11" fillId="0" borderId="4" xfId="20" applyNumberFormat="1" applyFont="1" applyFill="1" applyBorder="1" applyAlignment="1">
      <alignment vertical="center"/>
      <protection/>
    </xf>
    <xf numFmtId="49" fontId="11" fillId="0" borderId="8" xfId="20" applyNumberFormat="1" applyFont="1" applyFill="1" applyBorder="1" applyAlignment="1">
      <alignment vertical="center"/>
      <protection/>
    </xf>
    <xf numFmtId="0" fontId="14" fillId="0" borderId="4" xfId="0" applyFont="1" applyBorder="1" applyAlignment="1">
      <alignment/>
    </xf>
    <xf numFmtId="49" fontId="0" fillId="0" borderId="5" xfId="0" applyNumberFormat="1" applyFont="1" applyFill="1" applyBorder="1" applyAlignment="1">
      <alignment horizontal="left" vertical="center" indent="1"/>
    </xf>
    <xf numFmtId="1" fontId="0" fillId="0" borderId="45" xfId="0" applyNumberFormat="1" applyFont="1" applyFill="1" applyBorder="1" applyAlignment="1">
      <alignment horizontal="left" vertical="center" indent="1"/>
    </xf>
    <xf numFmtId="49" fontId="0" fillId="0" borderId="58" xfId="0" applyNumberFormat="1" applyFont="1" applyFill="1" applyBorder="1" applyAlignment="1">
      <alignment horizontal="left" vertical="center" indent="1"/>
    </xf>
    <xf numFmtId="49" fontId="0" fillId="0" borderId="6" xfId="0" applyNumberFormat="1" applyFont="1" applyFill="1" applyBorder="1" applyAlignment="1">
      <alignment horizontal="left" vertical="center" indent="1"/>
    </xf>
    <xf numFmtId="49" fontId="0" fillId="0" borderId="59" xfId="0" applyNumberFormat="1" applyFont="1" applyFill="1" applyBorder="1" applyAlignment="1">
      <alignment horizontal="left" vertical="center" indent="1"/>
    </xf>
    <xf numFmtId="49" fontId="4" fillId="0" borderId="6" xfId="0" applyNumberFormat="1" applyFont="1" applyFill="1" applyBorder="1" applyAlignment="1">
      <alignment horizontal="left" vertical="center" indent="1"/>
    </xf>
    <xf numFmtId="0" fontId="0" fillId="2" borderId="60" xfId="20" applyFont="1" applyFill="1" applyBorder="1" applyAlignment="1">
      <alignment horizontal="left" vertical="center" indent="1"/>
      <protection/>
    </xf>
    <xf numFmtId="49" fontId="4" fillId="0" borderId="24" xfId="0" applyNumberFormat="1" applyFont="1" applyFill="1" applyBorder="1" applyAlignment="1">
      <alignment horizontal="left" vertical="center" indent="1"/>
    </xf>
    <xf numFmtId="49" fontId="4" fillId="0" borderId="5" xfId="0" applyNumberFormat="1" applyFont="1" applyFill="1" applyBorder="1" applyAlignment="1">
      <alignment horizontal="left" vertical="center" indent="1"/>
    </xf>
    <xf numFmtId="49" fontId="4" fillId="0" borderId="59" xfId="0" applyNumberFormat="1" applyFont="1" applyFill="1" applyBorder="1" applyAlignment="1">
      <alignment horizontal="left" vertical="center" indent="1"/>
    </xf>
    <xf numFmtId="49" fontId="4" fillId="2" borderId="5" xfId="0" applyNumberFormat="1" applyFont="1" applyFill="1" applyBorder="1" applyAlignment="1">
      <alignment horizontal="left" vertical="center" indent="1"/>
    </xf>
    <xf numFmtId="1" fontId="0" fillId="0" borderId="16" xfId="20" applyNumberFormat="1" applyFont="1" applyFill="1" applyBorder="1" applyAlignment="1">
      <alignment horizontal="left" vertical="center" indent="1"/>
      <protection/>
    </xf>
    <xf numFmtId="0" fontId="0" fillId="2" borderId="15" xfId="20" applyFont="1" applyFill="1" applyBorder="1" applyAlignment="1">
      <alignment horizontal="center" vertical="center"/>
      <protection/>
    </xf>
    <xf numFmtId="1" fontId="0" fillId="0" borderId="61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61" xfId="0" applyNumberFormat="1" applyFont="1" applyBorder="1" applyAlignment="1">
      <alignment horizontal="center"/>
    </xf>
    <xf numFmtId="1" fontId="4" fillId="0" borderId="61" xfId="0" applyNumberFormat="1" applyFont="1" applyFill="1" applyBorder="1" applyAlignment="1">
      <alignment horizontal="left" vertical="center" indent="1"/>
    </xf>
    <xf numFmtId="1" fontId="4" fillId="0" borderId="21" xfId="0" applyNumberFormat="1" applyFont="1" applyFill="1" applyBorder="1" applyAlignment="1">
      <alignment horizontal="left" vertical="center" indent="1"/>
    </xf>
    <xf numFmtId="0" fontId="0" fillId="2" borderId="62" xfId="20" applyFont="1" applyFill="1" applyBorder="1" applyAlignment="1">
      <alignment horizontal="left" vertical="center" indent="1"/>
      <protection/>
    </xf>
    <xf numFmtId="0" fontId="0" fillId="2" borderId="3" xfId="20" applyFont="1" applyFill="1" applyBorder="1" applyAlignment="1">
      <alignment horizontal="left" vertical="center" indent="1"/>
      <protection/>
    </xf>
    <xf numFmtId="0" fontId="0" fillId="2" borderId="63" xfId="20" applyFont="1" applyFill="1" applyBorder="1" applyAlignment="1">
      <alignment horizontal="left" vertical="center" indent="1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3" fontId="0" fillId="0" borderId="24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0" fontId="4" fillId="2" borderId="27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left"/>
    </xf>
    <xf numFmtId="0" fontId="0" fillId="0" borderId="58" xfId="0" applyBorder="1" applyAlignment="1">
      <alignment horizontal="left"/>
    </xf>
    <xf numFmtId="0" fontId="4" fillId="2" borderId="62" xfId="20" applyFont="1" applyFill="1" applyBorder="1" applyAlignment="1">
      <alignment horizontal="center" vertical="center"/>
      <protection/>
    </xf>
    <xf numFmtId="49" fontId="4" fillId="0" borderId="64" xfId="0" applyNumberFormat="1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2" borderId="40" xfId="20" applyFont="1" applyFill="1" applyBorder="1" applyAlignment="1">
      <alignment horizontal="left" vertical="center" indent="1"/>
      <protection/>
    </xf>
    <xf numFmtId="0" fontId="0" fillId="2" borderId="70" xfId="20" applyFont="1" applyFill="1" applyBorder="1" applyAlignment="1">
      <alignment horizontal="left" vertical="center" indent="1"/>
      <protection/>
    </xf>
    <xf numFmtId="0" fontId="8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J102"/>
  <sheetViews>
    <sheetView tabSelected="1" zoomScale="96" zoomScaleNormal="96" workbookViewId="0" topLeftCell="A1">
      <selection activeCell="D11" sqref="D11"/>
    </sheetView>
  </sheetViews>
  <sheetFormatPr defaultColWidth="9.00390625" defaultRowHeight="12.75"/>
  <cols>
    <col min="1" max="1" width="7.625" style="0" customWidth="1"/>
    <col min="2" max="2" width="74.375" style="0" customWidth="1"/>
    <col min="3" max="3" width="23.625" style="0" customWidth="1"/>
    <col min="4" max="4" width="30.25390625" style="0" customWidth="1"/>
  </cols>
  <sheetData>
    <row r="1" ht="12.75">
      <c r="A1" t="s">
        <v>1316</v>
      </c>
    </row>
    <row r="2" ht="13.5" thickBot="1"/>
    <row r="3" spans="1:3" ht="13.5" thickBot="1">
      <c r="A3" s="189" t="s">
        <v>70</v>
      </c>
      <c r="B3" s="190"/>
      <c r="C3" s="190"/>
    </row>
    <row r="4" spans="1:3" ht="13.5" thickBot="1">
      <c r="A4" s="44" t="s">
        <v>0</v>
      </c>
      <c r="B4" s="2" t="s">
        <v>1</v>
      </c>
      <c r="C4" s="3" t="s">
        <v>2</v>
      </c>
    </row>
    <row r="5" spans="1:3" ht="13.5" thickTop="1">
      <c r="A5" s="133">
        <v>1</v>
      </c>
      <c r="B5" s="4" t="s">
        <v>3</v>
      </c>
      <c r="C5" s="5"/>
    </row>
    <row r="6" spans="1:3" ht="12.75">
      <c r="A6" s="133">
        <f>A5+1</f>
        <v>2</v>
      </c>
      <c r="B6" s="4" t="s">
        <v>4</v>
      </c>
      <c r="C6" s="5"/>
    </row>
    <row r="7" spans="1:3" ht="12.75">
      <c r="A7" s="133">
        <f aca="true" t="shared" si="0" ref="A7:A24">A6+1</f>
        <v>3</v>
      </c>
      <c r="B7" s="4" t="s">
        <v>5</v>
      </c>
      <c r="C7" s="5"/>
    </row>
    <row r="8" spans="1:3" ht="12.75">
      <c r="A8" s="133">
        <f t="shared" si="0"/>
        <v>4</v>
      </c>
      <c r="B8" s="4" t="s">
        <v>6</v>
      </c>
      <c r="C8" s="5"/>
    </row>
    <row r="9" spans="1:3" ht="12.75">
      <c r="A9" s="133">
        <f t="shared" si="0"/>
        <v>5</v>
      </c>
      <c r="B9" s="4" t="s">
        <v>7</v>
      </c>
      <c r="C9" s="5"/>
    </row>
    <row r="10" spans="1:3" ht="12.75">
      <c r="A10" s="133">
        <f t="shared" si="0"/>
        <v>6</v>
      </c>
      <c r="B10" s="4" t="s">
        <v>8</v>
      </c>
      <c r="C10" s="5"/>
    </row>
    <row r="11" spans="1:3" ht="12.75">
      <c r="A11" s="133">
        <f t="shared" si="0"/>
        <v>7</v>
      </c>
      <c r="B11" s="4" t="s">
        <v>9</v>
      </c>
      <c r="C11" s="5"/>
    </row>
    <row r="12" spans="1:1492" s="47" customFormat="1" ht="13.5" thickBot="1">
      <c r="A12" s="133">
        <f t="shared" si="0"/>
        <v>8</v>
      </c>
      <c r="B12" s="9" t="s">
        <v>10</v>
      </c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</row>
    <row r="13" spans="1:1492" ht="12.75">
      <c r="A13" s="133">
        <f t="shared" si="0"/>
        <v>9</v>
      </c>
      <c r="B13" s="88" t="s">
        <v>25</v>
      </c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</row>
    <row r="14" spans="1:3" ht="12.75">
      <c r="A14" s="133">
        <f t="shared" si="0"/>
        <v>10</v>
      </c>
      <c r="B14" s="88" t="s">
        <v>26</v>
      </c>
      <c r="C14" s="5"/>
    </row>
    <row r="15" spans="1:3" ht="12.75">
      <c r="A15" s="133">
        <f t="shared" si="0"/>
        <v>11</v>
      </c>
      <c r="B15" s="88" t="s">
        <v>27</v>
      </c>
      <c r="C15" s="5"/>
    </row>
    <row r="16" spans="1:3" ht="12.75">
      <c r="A16" s="133">
        <f t="shared" si="0"/>
        <v>12</v>
      </c>
      <c r="B16" s="88" t="s">
        <v>28</v>
      </c>
      <c r="C16" s="5"/>
    </row>
    <row r="17" spans="1:3" ht="12.75">
      <c r="A17" s="133">
        <f t="shared" si="0"/>
        <v>13</v>
      </c>
      <c r="B17" s="88" t="s">
        <v>29</v>
      </c>
      <c r="C17" s="5"/>
    </row>
    <row r="18" spans="1:3" ht="12.75">
      <c r="A18" s="133">
        <f t="shared" si="0"/>
        <v>14</v>
      </c>
      <c r="B18" s="88" t="s">
        <v>30</v>
      </c>
      <c r="C18" s="5"/>
    </row>
    <row r="19" spans="1:3" ht="12.75">
      <c r="A19" s="133">
        <f t="shared" si="0"/>
        <v>15</v>
      </c>
      <c r="B19" s="88" t="s">
        <v>31</v>
      </c>
      <c r="C19" s="5"/>
    </row>
    <row r="20" spans="1:3" ht="12.75">
      <c r="A20" s="133">
        <f t="shared" si="0"/>
        <v>16</v>
      </c>
      <c r="B20" s="88" t="s">
        <v>32</v>
      </c>
      <c r="C20" s="5"/>
    </row>
    <row r="21" spans="1:3" ht="12.75">
      <c r="A21" s="133">
        <f t="shared" si="0"/>
        <v>17</v>
      </c>
      <c r="B21" s="88" t="s">
        <v>11</v>
      </c>
      <c r="C21" s="5"/>
    </row>
    <row r="22" spans="1:3" ht="12.75">
      <c r="A22" s="133">
        <f t="shared" si="0"/>
        <v>18</v>
      </c>
      <c r="B22" s="88" t="s">
        <v>12</v>
      </c>
      <c r="C22" s="5"/>
    </row>
    <row r="23" spans="1:3" ht="12.75">
      <c r="A23" s="133">
        <f t="shared" si="0"/>
        <v>19</v>
      </c>
      <c r="B23" s="88" t="s">
        <v>13</v>
      </c>
      <c r="C23" s="5"/>
    </row>
    <row r="24" spans="1:3" ht="13.5" thickBot="1">
      <c r="A24" s="133">
        <f t="shared" si="0"/>
        <v>20</v>
      </c>
      <c r="B24" s="89" t="s">
        <v>14</v>
      </c>
      <c r="C24" s="6"/>
    </row>
    <row r="25" ht="13.5" thickBot="1"/>
    <row r="26" spans="1:3" ht="13.5" thickBot="1">
      <c r="A26" s="191" t="s">
        <v>71</v>
      </c>
      <c r="B26" s="192"/>
      <c r="C26" s="193"/>
    </row>
    <row r="27" spans="1:3" ht="13.5" thickBot="1">
      <c r="A27" s="44" t="s">
        <v>0</v>
      </c>
      <c r="B27" s="2" t="s">
        <v>1</v>
      </c>
      <c r="C27" s="3" t="s">
        <v>2</v>
      </c>
    </row>
    <row r="28" spans="1:4" ht="13.5" thickTop="1">
      <c r="A28" s="130">
        <f>A24+1</f>
        <v>21</v>
      </c>
      <c r="B28" s="145" t="s">
        <v>15</v>
      </c>
      <c r="C28" s="94"/>
      <c r="D28" s="8"/>
    </row>
    <row r="29" spans="1:4" ht="12.75">
      <c r="A29" s="130">
        <f>A28+1</f>
        <v>22</v>
      </c>
      <c r="B29" s="147" t="s">
        <v>16</v>
      </c>
      <c r="C29" s="81"/>
      <c r="D29" s="8"/>
    </row>
    <row r="30" spans="1:4" ht="12.75">
      <c r="A30" s="130">
        <f aca="true" t="shared" si="1" ref="A30:A47">A29+1</f>
        <v>23</v>
      </c>
      <c r="B30" s="147" t="s">
        <v>17</v>
      </c>
      <c r="C30" s="81"/>
      <c r="D30" s="8"/>
    </row>
    <row r="31" spans="1:4" ht="12.75">
      <c r="A31" s="130">
        <f t="shared" si="1"/>
        <v>24</v>
      </c>
      <c r="B31" s="147" t="s">
        <v>18</v>
      </c>
      <c r="C31" s="81"/>
      <c r="D31" s="8"/>
    </row>
    <row r="32" spans="1:4" ht="12.75">
      <c r="A32" s="130">
        <f t="shared" si="1"/>
        <v>25</v>
      </c>
      <c r="B32" s="147" t="s">
        <v>19</v>
      </c>
      <c r="C32" s="81"/>
      <c r="D32" s="8"/>
    </row>
    <row r="33" spans="1:4" ht="12.75">
      <c r="A33" s="130">
        <f t="shared" si="1"/>
        <v>26</v>
      </c>
      <c r="B33" s="147" t="s">
        <v>20</v>
      </c>
      <c r="C33" s="81"/>
      <c r="D33" s="8"/>
    </row>
    <row r="34" spans="1:4" ht="12.75">
      <c r="A34" s="130">
        <f t="shared" si="1"/>
        <v>27</v>
      </c>
      <c r="B34" s="147" t="s">
        <v>21</v>
      </c>
      <c r="C34" s="81"/>
      <c r="D34" s="8"/>
    </row>
    <row r="35" spans="1:4" ht="12.75">
      <c r="A35" s="130">
        <f t="shared" si="1"/>
        <v>28</v>
      </c>
      <c r="B35" s="147" t="s">
        <v>22</v>
      </c>
      <c r="C35" s="81"/>
      <c r="D35" s="8"/>
    </row>
    <row r="36" spans="1:4" ht="12.75">
      <c r="A36" s="130">
        <f t="shared" si="1"/>
        <v>29</v>
      </c>
      <c r="B36" s="147" t="s">
        <v>23</v>
      </c>
      <c r="C36" s="81"/>
      <c r="D36" s="8"/>
    </row>
    <row r="37" spans="1:4" ht="12.75">
      <c r="A37" s="130">
        <f t="shared" si="1"/>
        <v>30</v>
      </c>
      <c r="B37" s="147" t="s">
        <v>24</v>
      </c>
      <c r="C37" s="81"/>
      <c r="D37" s="8"/>
    </row>
    <row r="38" spans="1:4" ht="12.75">
      <c r="A38" s="130">
        <f t="shared" si="1"/>
        <v>31</v>
      </c>
      <c r="B38" s="147" t="s">
        <v>33</v>
      </c>
      <c r="C38" s="81"/>
      <c r="D38" s="8"/>
    </row>
    <row r="39" spans="1:4" ht="12.75">
      <c r="A39" s="130">
        <f t="shared" si="1"/>
        <v>32</v>
      </c>
      <c r="B39" s="147" t="s">
        <v>34</v>
      </c>
      <c r="C39" s="81"/>
      <c r="D39" s="8"/>
    </row>
    <row r="40" spans="1:4" ht="12.75">
      <c r="A40" s="130">
        <f t="shared" si="1"/>
        <v>33</v>
      </c>
      <c r="B40" s="147" t="s">
        <v>35</v>
      </c>
      <c r="C40" s="81"/>
      <c r="D40" s="8"/>
    </row>
    <row r="41" spans="1:4" ht="12.75">
      <c r="A41" s="130">
        <f t="shared" si="1"/>
        <v>34</v>
      </c>
      <c r="B41" s="147" t="s">
        <v>36</v>
      </c>
      <c r="C41" s="81"/>
      <c r="D41" s="8"/>
    </row>
    <row r="42" spans="1:4" ht="12.75">
      <c r="A42" s="130">
        <f t="shared" si="1"/>
        <v>35</v>
      </c>
      <c r="B42" s="147" t="s">
        <v>37</v>
      </c>
      <c r="C42" s="81"/>
      <c r="D42" s="8"/>
    </row>
    <row r="43" spans="1:4" ht="12.75">
      <c r="A43" s="130">
        <f t="shared" si="1"/>
        <v>36</v>
      </c>
      <c r="B43" s="147" t="s">
        <v>38</v>
      </c>
      <c r="C43" s="81"/>
      <c r="D43" s="8"/>
    </row>
    <row r="44" spans="1:4" ht="12.75">
      <c r="A44" s="130">
        <f t="shared" si="1"/>
        <v>37</v>
      </c>
      <c r="B44" s="147" t="s">
        <v>39</v>
      </c>
      <c r="C44" s="81"/>
      <c r="D44" s="8"/>
    </row>
    <row r="45" spans="1:4" ht="12.75">
      <c r="A45" s="130">
        <f t="shared" si="1"/>
        <v>38</v>
      </c>
      <c r="B45" s="147" t="s">
        <v>40</v>
      </c>
      <c r="C45" s="81"/>
      <c r="D45" s="8"/>
    </row>
    <row r="46" spans="1:4" ht="12.75">
      <c r="A46" s="130">
        <f t="shared" si="1"/>
        <v>39</v>
      </c>
      <c r="B46" s="147" t="s">
        <v>41</v>
      </c>
      <c r="C46" s="81"/>
      <c r="D46" s="8"/>
    </row>
    <row r="47" spans="1:4" ht="13.5" thickBot="1">
      <c r="A47" s="169">
        <f t="shared" si="1"/>
        <v>40</v>
      </c>
      <c r="B47" s="149" t="s">
        <v>42</v>
      </c>
      <c r="C47" s="82"/>
      <c r="D47" s="52"/>
    </row>
    <row r="48" spans="1:4" ht="13.5" thickBot="1">
      <c r="A48" s="191" t="s">
        <v>72</v>
      </c>
      <c r="B48" s="192"/>
      <c r="C48" s="193"/>
      <c r="D48" s="8"/>
    </row>
    <row r="49" spans="1:4" ht="13.5" thickBot="1">
      <c r="A49" s="44" t="s">
        <v>0</v>
      </c>
      <c r="B49" s="2" t="s">
        <v>1</v>
      </c>
      <c r="C49" s="3" t="s">
        <v>2</v>
      </c>
      <c r="D49" s="8"/>
    </row>
    <row r="50" spans="1:4" ht="13.5" thickTop="1">
      <c r="A50" s="130">
        <f>A47+1</f>
        <v>41</v>
      </c>
      <c r="B50" s="145" t="s">
        <v>43</v>
      </c>
      <c r="C50" s="94"/>
      <c r="D50" s="8"/>
    </row>
    <row r="51" spans="1:4" ht="12.75">
      <c r="A51" s="130">
        <v>42</v>
      </c>
      <c r="B51" s="147" t="s">
        <v>44</v>
      </c>
      <c r="C51" s="81"/>
      <c r="D51" s="8"/>
    </row>
    <row r="52" spans="1:4" ht="12.75">
      <c r="A52" s="130">
        <v>43</v>
      </c>
      <c r="B52" s="147" t="s">
        <v>45</v>
      </c>
      <c r="C52" s="81"/>
      <c r="D52" s="8"/>
    </row>
    <row r="53" spans="1:4" ht="12.75">
      <c r="A53" s="130">
        <v>44</v>
      </c>
      <c r="B53" s="147" t="s">
        <v>46</v>
      </c>
      <c r="C53" s="81"/>
      <c r="D53" s="8"/>
    </row>
    <row r="54" spans="1:4" ht="12.75">
      <c r="A54" s="130">
        <v>45</v>
      </c>
      <c r="B54" s="147" t="s">
        <v>47</v>
      </c>
      <c r="C54" s="81"/>
      <c r="D54" s="8"/>
    </row>
    <row r="55" spans="1:4" ht="12.75">
      <c r="A55" s="130">
        <v>46</v>
      </c>
      <c r="B55" s="147" t="s">
        <v>48</v>
      </c>
      <c r="C55" s="81"/>
      <c r="D55" s="8"/>
    </row>
    <row r="56" spans="1:4" ht="12.75">
      <c r="A56" s="130">
        <v>47</v>
      </c>
      <c r="B56" s="147" t="s">
        <v>49</v>
      </c>
      <c r="C56" s="81"/>
      <c r="D56" s="8"/>
    </row>
    <row r="57" spans="1:4" ht="12.75">
      <c r="A57" s="130">
        <v>48</v>
      </c>
      <c r="B57" s="147" t="s">
        <v>50</v>
      </c>
      <c r="C57" s="81"/>
      <c r="D57" s="8"/>
    </row>
    <row r="58" spans="1:4" ht="13.5" thickBot="1">
      <c r="A58" s="169">
        <v>49</v>
      </c>
      <c r="B58" s="149" t="s">
        <v>51</v>
      </c>
      <c r="C58" s="82"/>
      <c r="D58" s="52"/>
    </row>
    <row r="59" spans="1:4" ht="13.5" thickBot="1">
      <c r="A59" s="13"/>
      <c r="B59" s="11" t="s">
        <v>82</v>
      </c>
      <c r="C59" s="34"/>
      <c r="D59" s="8"/>
    </row>
    <row r="60" spans="1:4" ht="13.5" thickBot="1">
      <c r="A60" s="44" t="s">
        <v>0</v>
      </c>
      <c r="B60" s="2" t="s">
        <v>1</v>
      </c>
      <c r="C60" s="3" t="s">
        <v>2</v>
      </c>
      <c r="D60" s="8"/>
    </row>
    <row r="61" spans="1:4" ht="13.5" thickTop="1">
      <c r="A61" s="170">
        <f>49+1</f>
        <v>50</v>
      </c>
      <c r="B61" s="145" t="s">
        <v>52</v>
      </c>
      <c r="C61" s="94"/>
      <c r="D61" s="8"/>
    </row>
    <row r="62" spans="1:4" ht="12.75">
      <c r="A62" s="170">
        <f>A61+1</f>
        <v>51</v>
      </c>
      <c r="B62" s="147" t="s">
        <v>53</v>
      </c>
      <c r="C62" s="81"/>
      <c r="D62" s="8"/>
    </row>
    <row r="63" spans="1:4" ht="12.75">
      <c r="A63" s="170">
        <f aca="true" t="shared" si="2" ref="A63:A78">A62+1</f>
        <v>52</v>
      </c>
      <c r="B63" s="147" t="s">
        <v>54</v>
      </c>
      <c r="C63" s="81"/>
      <c r="D63" s="8"/>
    </row>
    <row r="64" spans="1:4" ht="12.75">
      <c r="A64" s="170">
        <f t="shared" si="2"/>
        <v>53</v>
      </c>
      <c r="B64" s="147" t="s">
        <v>55</v>
      </c>
      <c r="C64" s="81"/>
      <c r="D64" s="8"/>
    </row>
    <row r="65" spans="1:4" ht="12.75">
      <c r="A65" s="170">
        <f t="shared" si="2"/>
        <v>54</v>
      </c>
      <c r="B65" s="147" t="s">
        <v>56</v>
      </c>
      <c r="C65" s="81"/>
      <c r="D65" s="8"/>
    </row>
    <row r="66" spans="1:4" ht="12.75">
      <c r="A66" s="170">
        <f t="shared" si="2"/>
        <v>55</v>
      </c>
      <c r="B66" s="147" t="s">
        <v>57</v>
      </c>
      <c r="C66" s="81"/>
      <c r="D66" s="8"/>
    </row>
    <row r="67" spans="1:4" ht="12.75">
      <c r="A67" s="170">
        <f t="shared" si="2"/>
        <v>56</v>
      </c>
      <c r="B67" s="147" t="s">
        <v>58</v>
      </c>
      <c r="C67" s="81"/>
      <c r="D67" s="8"/>
    </row>
    <row r="68" spans="1:4" ht="12.75">
      <c r="A68" s="170">
        <f t="shared" si="2"/>
        <v>57</v>
      </c>
      <c r="B68" s="147" t="s">
        <v>59</v>
      </c>
      <c r="C68" s="81"/>
      <c r="D68" s="8"/>
    </row>
    <row r="69" spans="1:4" ht="12.75">
      <c r="A69" s="170">
        <f t="shared" si="2"/>
        <v>58</v>
      </c>
      <c r="B69" s="147" t="s">
        <v>60</v>
      </c>
      <c r="C69" s="81"/>
      <c r="D69" s="8"/>
    </row>
    <row r="70" spans="1:4" ht="12.75">
      <c r="A70" s="170">
        <f t="shared" si="2"/>
        <v>59</v>
      </c>
      <c r="B70" s="88" t="s">
        <v>61</v>
      </c>
      <c r="C70" s="81"/>
      <c r="D70" s="8"/>
    </row>
    <row r="71" spans="1:4" ht="12.75">
      <c r="A71" s="170">
        <f t="shared" si="2"/>
        <v>60</v>
      </c>
      <c r="B71" s="88" t="s">
        <v>62</v>
      </c>
      <c r="C71" s="81"/>
      <c r="D71" s="8"/>
    </row>
    <row r="72" spans="1:4" ht="12.75">
      <c r="A72" s="170">
        <f t="shared" si="2"/>
        <v>61</v>
      </c>
      <c r="B72" s="88" t="s">
        <v>63</v>
      </c>
      <c r="C72" s="81"/>
      <c r="D72" s="8"/>
    </row>
    <row r="73" spans="1:4" ht="12.75">
      <c r="A73" s="170">
        <f t="shared" si="2"/>
        <v>62</v>
      </c>
      <c r="B73" s="88" t="s">
        <v>64</v>
      </c>
      <c r="C73" s="81"/>
      <c r="D73" s="8"/>
    </row>
    <row r="74" spans="1:4" ht="12.75">
      <c r="A74" s="170">
        <f t="shared" si="2"/>
        <v>63</v>
      </c>
      <c r="B74" s="88" t="s">
        <v>65</v>
      </c>
      <c r="C74" s="81"/>
      <c r="D74" s="8"/>
    </row>
    <row r="75" spans="1:4" ht="12.75">
      <c r="A75" s="170">
        <f t="shared" si="2"/>
        <v>64</v>
      </c>
      <c r="B75" s="88" t="s">
        <v>66</v>
      </c>
      <c r="C75" s="81"/>
      <c r="D75" s="8"/>
    </row>
    <row r="76" spans="1:4" ht="12.75">
      <c r="A76" s="170">
        <f t="shared" si="2"/>
        <v>65</v>
      </c>
      <c r="B76" s="88" t="s">
        <v>67</v>
      </c>
      <c r="C76" s="81"/>
      <c r="D76" s="8"/>
    </row>
    <row r="77" spans="1:4" ht="12.75">
      <c r="A77" s="170">
        <f t="shared" si="2"/>
        <v>66</v>
      </c>
      <c r="B77" s="88" t="s">
        <v>68</v>
      </c>
      <c r="C77" s="81"/>
      <c r="D77" s="8"/>
    </row>
    <row r="78" spans="1:4" ht="13.5" thickBot="1">
      <c r="A78" s="171">
        <f t="shared" si="2"/>
        <v>67</v>
      </c>
      <c r="B78" s="89" t="s">
        <v>69</v>
      </c>
      <c r="C78" s="82"/>
      <c r="D78" s="52"/>
    </row>
    <row r="79" spans="1:4" ht="13.5" thickBot="1">
      <c r="A79" s="194" t="s">
        <v>147</v>
      </c>
      <c r="B79" s="195"/>
      <c r="C79" s="196"/>
      <c r="D79" s="8"/>
    </row>
    <row r="80" spans="1:4" ht="13.5" thickBot="1">
      <c r="A80" s="44" t="s">
        <v>0</v>
      </c>
      <c r="B80" s="2" t="s">
        <v>1</v>
      </c>
      <c r="C80" s="3" t="s">
        <v>2</v>
      </c>
      <c r="D80" s="8"/>
    </row>
    <row r="81" spans="1:4" ht="13.5" thickTop="1">
      <c r="A81" s="130">
        <f>A78+1</f>
        <v>68</v>
      </c>
      <c r="B81" s="132" t="s">
        <v>73</v>
      </c>
      <c r="C81" s="94"/>
      <c r="D81" s="8"/>
    </row>
    <row r="82" spans="1:4" ht="12.75">
      <c r="A82" s="130">
        <f>A81+1</f>
        <v>69</v>
      </c>
      <c r="B82" s="43" t="s">
        <v>74</v>
      </c>
      <c r="C82" s="81"/>
      <c r="D82" s="8"/>
    </row>
    <row r="83" spans="1:4" ht="12.75">
      <c r="A83" s="130">
        <f aca="true" t="shared" si="3" ref="A83:A91">A82+1</f>
        <v>70</v>
      </c>
      <c r="B83" s="43" t="s">
        <v>75</v>
      </c>
      <c r="C83" s="81"/>
      <c r="D83" s="8"/>
    </row>
    <row r="84" spans="1:4" ht="12.75">
      <c r="A84" s="130">
        <f t="shared" si="3"/>
        <v>71</v>
      </c>
      <c r="B84" s="43" t="s">
        <v>76</v>
      </c>
      <c r="C84" s="81"/>
      <c r="D84" s="8"/>
    </row>
    <row r="85" spans="1:4" ht="12.75">
      <c r="A85" s="130">
        <f t="shared" si="3"/>
        <v>72</v>
      </c>
      <c r="B85" s="43" t="s">
        <v>77</v>
      </c>
      <c r="C85" s="81"/>
      <c r="D85" s="8"/>
    </row>
    <row r="86" spans="1:4" ht="12.75">
      <c r="A86" s="130">
        <f t="shared" si="3"/>
        <v>73</v>
      </c>
      <c r="B86" s="90" t="s">
        <v>1249</v>
      </c>
      <c r="C86" s="81"/>
      <c r="D86" s="8"/>
    </row>
    <row r="87" spans="1:4" ht="12.75">
      <c r="A87" s="130">
        <f t="shared" si="3"/>
        <v>74</v>
      </c>
      <c r="B87" s="90" t="s">
        <v>1250</v>
      </c>
      <c r="C87" s="81"/>
      <c r="D87" s="8"/>
    </row>
    <row r="88" spans="1:4" ht="12.75">
      <c r="A88" s="130">
        <f t="shared" si="3"/>
        <v>75</v>
      </c>
      <c r="B88" s="153" t="s">
        <v>78</v>
      </c>
      <c r="C88" s="81"/>
      <c r="D88" s="8"/>
    </row>
    <row r="89" spans="1:4" ht="12.75">
      <c r="A89" s="130">
        <f t="shared" si="3"/>
        <v>76</v>
      </c>
      <c r="B89" s="155" t="s">
        <v>79</v>
      </c>
      <c r="C89" s="81"/>
      <c r="D89" s="8"/>
    </row>
    <row r="90" spans="1:4" ht="12.75">
      <c r="A90" s="130">
        <f t="shared" si="3"/>
        <v>77</v>
      </c>
      <c r="B90" s="155" t="s">
        <v>80</v>
      </c>
      <c r="C90" s="81"/>
      <c r="D90" s="52"/>
    </row>
    <row r="91" spans="1:4" ht="13.5" thickBot="1">
      <c r="A91" s="169">
        <f t="shared" si="3"/>
        <v>78</v>
      </c>
      <c r="B91" s="154" t="s">
        <v>81</v>
      </c>
      <c r="C91" s="82"/>
      <c r="D91" s="8"/>
    </row>
    <row r="92" spans="1:4" ht="13.5" customHeight="1" thickBot="1">
      <c r="A92" s="189" t="s">
        <v>145</v>
      </c>
      <c r="B92" s="190"/>
      <c r="C92" s="190"/>
      <c r="D92" s="8"/>
    </row>
    <row r="93" spans="1:3" ht="13.5" thickBot="1">
      <c r="A93" s="74" t="s">
        <v>0</v>
      </c>
      <c r="B93" s="135" t="s">
        <v>83</v>
      </c>
      <c r="C93" s="162"/>
    </row>
    <row r="94" spans="1:3" ht="13.5" thickTop="1">
      <c r="A94" s="168">
        <v>79</v>
      </c>
      <c r="B94" s="137" t="s">
        <v>84</v>
      </c>
      <c r="C94" s="79"/>
    </row>
    <row r="95" spans="1:3" ht="12.75">
      <c r="A95" s="130">
        <v>80</v>
      </c>
      <c r="B95" s="138" t="s">
        <v>85</v>
      </c>
      <c r="C95" s="77"/>
    </row>
    <row r="96" spans="1:3" ht="12.75">
      <c r="A96" s="130">
        <v>81</v>
      </c>
      <c r="B96" s="138" t="s">
        <v>86</v>
      </c>
      <c r="C96" s="77"/>
    </row>
    <row r="97" spans="1:3" ht="13.5" thickBot="1">
      <c r="A97" s="169">
        <v>82</v>
      </c>
      <c r="B97" s="139" t="s">
        <v>87</v>
      </c>
      <c r="C97" s="78"/>
    </row>
    <row r="102" ht="12.75">
      <c r="D102" s="70">
        <f>SUM(D24:D90)</f>
        <v>0</v>
      </c>
    </row>
  </sheetData>
  <mergeCells count="5">
    <mergeCell ref="A3:C3"/>
    <mergeCell ref="A26:C26"/>
    <mergeCell ref="A48:C48"/>
    <mergeCell ref="A79:C79"/>
    <mergeCell ref="A92:C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5"/>
  <sheetViews>
    <sheetView workbookViewId="0" topLeftCell="A1">
      <selection activeCell="G26" sqref="G26"/>
    </sheetView>
  </sheetViews>
  <sheetFormatPr defaultColWidth="9.00390625" defaultRowHeight="12.75"/>
  <cols>
    <col min="2" max="2" width="55.50390625" style="0" customWidth="1"/>
    <col min="3" max="3" width="21.25390625" style="0" customWidth="1"/>
    <col min="4" max="4" width="18.75390625" style="0" customWidth="1"/>
  </cols>
  <sheetData>
    <row r="1" spans="1:3" ht="13.5" thickBot="1">
      <c r="A1" s="189" t="s">
        <v>536</v>
      </c>
      <c r="B1" s="190" t="s">
        <v>536</v>
      </c>
      <c r="C1" s="190"/>
    </row>
    <row r="2" spans="1:3" ht="13.5" thickBot="1">
      <c r="A2" s="142" t="s">
        <v>0</v>
      </c>
      <c r="B2" s="32" t="s">
        <v>1</v>
      </c>
      <c r="C2" s="184" t="s">
        <v>2</v>
      </c>
    </row>
    <row r="3" spans="1:3" ht="13.5" thickTop="1">
      <c r="A3" s="104">
        <v>581</v>
      </c>
      <c r="B3" s="23" t="s">
        <v>537</v>
      </c>
      <c r="C3" s="164"/>
    </row>
    <row r="4" spans="1:3" ht="12.75">
      <c r="A4" s="104">
        <f>A3+1</f>
        <v>582</v>
      </c>
      <c r="B4" s="23" t="s">
        <v>538</v>
      </c>
      <c r="C4" s="164"/>
    </row>
    <row r="5" spans="1:3" ht="12.75">
      <c r="A5" s="104">
        <f aca="true" t="shared" si="0" ref="A5:A68">A4+1</f>
        <v>583</v>
      </c>
      <c r="B5" s="23" t="s">
        <v>539</v>
      </c>
      <c r="C5" s="164"/>
    </row>
    <row r="6" spans="1:3" ht="12.75">
      <c r="A6" s="104">
        <f t="shared" si="0"/>
        <v>584</v>
      </c>
      <c r="B6" s="23" t="s">
        <v>540</v>
      </c>
      <c r="C6" s="164"/>
    </row>
    <row r="7" spans="1:3" ht="12.75">
      <c r="A7" s="104">
        <f t="shared" si="0"/>
        <v>585</v>
      </c>
      <c r="B7" s="23" t="s">
        <v>541</v>
      </c>
      <c r="C7" s="164"/>
    </row>
    <row r="8" spans="1:3" ht="12.75">
      <c r="A8" s="104">
        <f t="shared" si="0"/>
        <v>586</v>
      </c>
      <c r="B8" s="23" t="s">
        <v>542</v>
      </c>
      <c r="C8" s="164"/>
    </row>
    <row r="9" spans="1:3" ht="12.75">
      <c r="A9" s="104">
        <f t="shared" si="0"/>
        <v>587</v>
      </c>
      <c r="B9" s="23" t="s">
        <v>543</v>
      </c>
      <c r="C9" s="164"/>
    </row>
    <row r="10" spans="1:3" ht="12.75">
      <c r="A10" s="104">
        <f t="shared" si="0"/>
        <v>588</v>
      </c>
      <c r="B10" s="23" t="s">
        <v>544</v>
      </c>
      <c r="C10" s="164"/>
    </row>
    <row r="11" spans="1:3" ht="12.75">
      <c r="A11" s="104">
        <f t="shared" si="0"/>
        <v>589</v>
      </c>
      <c r="B11" s="23" t="s">
        <v>545</v>
      </c>
      <c r="C11" s="164"/>
    </row>
    <row r="12" spans="1:3" ht="12.75">
      <c r="A12" s="104">
        <f t="shared" si="0"/>
        <v>590</v>
      </c>
      <c r="B12" s="23" t="s">
        <v>546</v>
      </c>
      <c r="C12" s="164"/>
    </row>
    <row r="13" spans="1:3" ht="12.75">
      <c r="A13" s="104">
        <f t="shared" si="0"/>
        <v>591</v>
      </c>
      <c r="B13" s="23" t="s">
        <v>547</v>
      </c>
      <c r="C13" s="164"/>
    </row>
    <row r="14" spans="1:3" ht="12.75">
      <c r="A14" s="104">
        <f t="shared" si="0"/>
        <v>592</v>
      </c>
      <c r="B14" s="23" t="s">
        <v>548</v>
      </c>
      <c r="C14" s="164"/>
    </row>
    <row r="15" spans="1:3" ht="12.75">
      <c r="A15" s="104">
        <f t="shared" si="0"/>
        <v>593</v>
      </c>
      <c r="B15" s="23" t="s">
        <v>549</v>
      </c>
      <c r="C15" s="164"/>
    </row>
    <row r="16" spans="1:3" ht="12.75">
      <c r="A16" s="104">
        <f t="shared" si="0"/>
        <v>594</v>
      </c>
      <c r="B16" s="23" t="s">
        <v>550</v>
      </c>
      <c r="C16" s="164"/>
    </row>
    <row r="17" spans="1:3" ht="12.75">
      <c r="A17" s="104">
        <f t="shared" si="0"/>
        <v>595</v>
      </c>
      <c r="B17" s="23" t="s">
        <v>551</v>
      </c>
      <c r="C17" s="164"/>
    </row>
    <row r="18" spans="1:3" ht="12.75">
      <c r="A18" s="104">
        <f t="shared" si="0"/>
        <v>596</v>
      </c>
      <c r="B18" s="23" t="s">
        <v>552</v>
      </c>
      <c r="C18" s="164"/>
    </row>
    <row r="19" spans="1:3" ht="12.75">
      <c r="A19" s="104">
        <f t="shared" si="0"/>
        <v>597</v>
      </c>
      <c r="B19" s="23" t="s">
        <v>1258</v>
      </c>
      <c r="C19" s="164"/>
    </row>
    <row r="20" spans="1:3" ht="12.75">
      <c r="A20" s="104">
        <f t="shared" si="0"/>
        <v>598</v>
      </c>
      <c r="B20" s="23" t="s">
        <v>553</v>
      </c>
      <c r="C20" s="164"/>
    </row>
    <row r="21" spans="1:3" ht="12.75">
      <c r="A21" s="104">
        <f t="shared" si="0"/>
        <v>599</v>
      </c>
      <c r="B21" s="23" t="s">
        <v>554</v>
      </c>
      <c r="C21" s="164"/>
    </row>
    <row r="22" spans="1:3" ht="12.75">
      <c r="A22" s="104">
        <f t="shared" si="0"/>
        <v>600</v>
      </c>
      <c r="B22" s="23" t="s">
        <v>555</v>
      </c>
      <c r="C22" s="164"/>
    </row>
    <row r="23" spans="1:3" ht="12.75">
      <c r="A23" s="104">
        <f t="shared" si="0"/>
        <v>601</v>
      </c>
      <c r="B23" s="23" t="s">
        <v>556</v>
      </c>
      <c r="C23" s="164"/>
    </row>
    <row r="24" spans="1:3" ht="12.75">
      <c r="A24" s="104">
        <f t="shared" si="0"/>
        <v>602</v>
      </c>
      <c r="B24" s="23" t="s">
        <v>557</v>
      </c>
      <c r="C24" s="164"/>
    </row>
    <row r="25" spans="1:3" ht="12.75">
      <c r="A25" s="104">
        <f t="shared" si="0"/>
        <v>603</v>
      </c>
      <c r="B25" s="23" t="s">
        <v>558</v>
      </c>
      <c r="C25" s="164"/>
    </row>
    <row r="26" spans="1:3" ht="12.75">
      <c r="A26" s="104">
        <f t="shared" si="0"/>
        <v>604</v>
      </c>
      <c r="B26" s="23" t="s">
        <v>559</v>
      </c>
      <c r="C26" s="164"/>
    </row>
    <row r="27" spans="1:3" ht="12.75">
      <c r="A27" s="104">
        <f t="shared" si="0"/>
        <v>605</v>
      </c>
      <c r="B27" s="23" t="s">
        <v>560</v>
      </c>
      <c r="C27" s="164"/>
    </row>
    <row r="28" spans="1:3" ht="12.75">
      <c r="A28" s="104">
        <f t="shared" si="0"/>
        <v>606</v>
      </c>
      <c r="B28" s="23" t="s">
        <v>561</v>
      </c>
      <c r="C28" s="164"/>
    </row>
    <row r="29" spans="1:3" ht="12.75">
      <c r="A29" s="104">
        <f t="shared" si="0"/>
        <v>607</v>
      </c>
      <c r="B29" s="23" t="s">
        <v>562</v>
      </c>
      <c r="C29" s="164"/>
    </row>
    <row r="30" spans="1:3" ht="12.75">
      <c r="A30" s="104">
        <f t="shared" si="0"/>
        <v>608</v>
      </c>
      <c r="B30" s="23" t="s">
        <v>563</v>
      </c>
      <c r="C30" s="164"/>
    </row>
    <row r="31" spans="1:3" ht="12.75">
      <c r="A31" s="104">
        <f t="shared" si="0"/>
        <v>609</v>
      </c>
      <c r="B31" s="23" t="s">
        <v>564</v>
      </c>
      <c r="C31" s="164"/>
    </row>
    <row r="32" spans="1:3" ht="12.75">
      <c r="A32" s="104">
        <f t="shared" si="0"/>
        <v>610</v>
      </c>
      <c r="B32" s="23" t="s">
        <v>565</v>
      </c>
      <c r="C32" s="164"/>
    </row>
    <row r="33" spans="1:3" ht="12.75">
      <c r="A33" s="104">
        <f t="shared" si="0"/>
        <v>611</v>
      </c>
      <c r="B33" s="23" t="s">
        <v>566</v>
      </c>
      <c r="C33" s="164"/>
    </row>
    <row r="34" spans="1:3" ht="12.75">
      <c r="A34" s="104">
        <f t="shared" si="0"/>
        <v>612</v>
      </c>
      <c r="B34" s="23" t="s">
        <v>567</v>
      </c>
      <c r="C34" s="164"/>
    </row>
    <row r="35" spans="1:3" ht="12.75">
      <c r="A35" s="104">
        <f t="shared" si="0"/>
        <v>613</v>
      </c>
      <c r="B35" s="23" t="s">
        <v>568</v>
      </c>
      <c r="C35" s="164"/>
    </row>
    <row r="36" spans="1:3" ht="12.75">
      <c r="A36" s="104">
        <f t="shared" si="0"/>
        <v>614</v>
      </c>
      <c r="B36" s="23" t="s">
        <v>569</v>
      </c>
      <c r="C36" s="164"/>
    </row>
    <row r="37" spans="1:3" ht="12.75">
      <c r="A37" s="104">
        <f t="shared" si="0"/>
        <v>615</v>
      </c>
      <c r="B37" s="23" t="s">
        <v>570</v>
      </c>
      <c r="C37" s="164"/>
    </row>
    <row r="38" spans="1:3" ht="12.75">
      <c r="A38" s="104">
        <f t="shared" si="0"/>
        <v>616</v>
      </c>
      <c r="B38" s="23" t="s">
        <v>571</v>
      </c>
      <c r="C38" s="164"/>
    </row>
    <row r="39" spans="1:3" ht="12.75">
      <c r="A39" s="104">
        <f t="shared" si="0"/>
        <v>617</v>
      </c>
      <c r="B39" s="23" t="s">
        <v>572</v>
      </c>
      <c r="C39" s="164"/>
    </row>
    <row r="40" spans="1:3" ht="12.75">
      <c r="A40" s="104">
        <f t="shared" si="0"/>
        <v>618</v>
      </c>
      <c r="B40" s="23" t="s">
        <v>573</v>
      </c>
      <c r="C40" s="164"/>
    </row>
    <row r="41" spans="1:3" ht="12.75">
      <c r="A41" s="104">
        <f t="shared" si="0"/>
        <v>619</v>
      </c>
      <c r="B41" s="23" t="s">
        <v>574</v>
      </c>
      <c r="C41" s="164"/>
    </row>
    <row r="42" spans="1:3" ht="12.75">
      <c r="A42" s="104">
        <f t="shared" si="0"/>
        <v>620</v>
      </c>
      <c r="B42" s="23" t="s">
        <v>575</v>
      </c>
      <c r="C42" s="164"/>
    </row>
    <row r="43" spans="1:3" ht="12.75">
      <c r="A43" s="104">
        <f t="shared" si="0"/>
        <v>621</v>
      </c>
      <c r="B43" s="23" t="s">
        <v>576</v>
      </c>
      <c r="C43" s="164"/>
    </row>
    <row r="44" spans="1:3" ht="12.75">
      <c r="A44" s="104">
        <f t="shared" si="0"/>
        <v>622</v>
      </c>
      <c r="B44" s="23" t="s">
        <v>577</v>
      </c>
      <c r="C44" s="164"/>
    </row>
    <row r="45" spans="1:3" ht="12.75">
      <c r="A45" s="104">
        <f t="shared" si="0"/>
        <v>623</v>
      </c>
      <c r="B45" s="23" t="s">
        <v>578</v>
      </c>
      <c r="C45" s="164"/>
    </row>
    <row r="46" spans="1:3" ht="12.75">
      <c r="A46" s="104">
        <f t="shared" si="0"/>
        <v>624</v>
      </c>
      <c r="B46" s="23" t="s">
        <v>579</v>
      </c>
      <c r="C46" s="164"/>
    </row>
    <row r="47" spans="1:3" ht="12.75">
      <c r="A47" s="104">
        <f t="shared" si="0"/>
        <v>625</v>
      </c>
      <c r="B47" s="23" t="s">
        <v>580</v>
      </c>
      <c r="C47" s="164"/>
    </row>
    <row r="48" spans="1:3" ht="12.75">
      <c r="A48" s="104">
        <f t="shared" si="0"/>
        <v>626</v>
      </c>
      <c r="B48" s="23" t="s">
        <v>581</v>
      </c>
      <c r="C48" s="164"/>
    </row>
    <row r="49" spans="1:3" ht="12.75">
      <c r="A49" s="104">
        <f t="shared" si="0"/>
        <v>627</v>
      </c>
      <c r="B49" s="23" t="s">
        <v>582</v>
      </c>
      <c r="C49" s="164"/>
    </row>
    <row r="50" spans="1:3" ht="12.75">
      <c r="A50" s="104">
        <f t="shared" si="0"/>
        <v>628</v>
      </c>
      <c r="B50" s="23" t="s">
        <v>583</v>
      </c>
      <c r="C50" s="164"/>
    </row>
    <row r="51" spans="1:3" ht="12.75">
      <c r="A51" s="104">
        <f t="shared" si="0"/>
        <v>629</v>
      </c>
      <c r="B51" s="23" t="s">
        <v>584</v>
      </c>
      <c r="C51" s="164"/>
    </row>
    <row r="52" spans="1:3" ht="12.75">
      <c r="A52" s="104">
        <f t="shared" si="0"/>
        <v>630</v>
      </c>
      <c r="B52" s="23" t="s">
        <v>585</v>
      </c>
      <c r="C52" s="164"/>
    </row>
    <row r="53" spans="1:3" ht="12.75">
      <c r="A53" s="104">
        <f t="shared" si="0"/>
        <v>631</v>
      </c>
      <c r="B53" s="23" t="s">
        <v>1262</v>
      </c>
      <c r="C53" s="164"/>
    </row>
    <row r="54" spans="1:3" ht="12.75">
      <c r="A54" s="104">
        <f t="shared" si="0"/>
        <v>632</v>
      </c>
      <c r="B54" s="23" t="s">
        <v>586</v>
      </c>
      <c r="C54" s="164"/>
    </row>
    <row r="55" spans="1:3" ht="12.75">
      <c r="A55" s="104">
        <f t="shared" si="0"/>
        <v>633</v>
      </c>
      <c r="B55" s="23" t="s">
        <v>587</v>
      </c>
      <c r="C55" s="164"/>
    </row>
    <row r="56" spans="1:3" ht="12.75">
      <c r="A56" s="104">
        <f t="shared" si="0"/>
        <v>634</v>
      </c>
      <c r="B56" s="23" t="s">
        <v>588</v>
      </c>
      <c r="C56" s="164"/>
    </row>
    <row r="57" spans="1:3" ht="12.75">
      <c r="A57" s="104">
        <f t="shared" si="0"/>
        <v>635</v>
      </c>
      <c r="B57" s="23" t="s">
        <v>589</v>
      </c>
      <c r="C57" s="164"/>
    </row>
    <row r="58" spans="1:3" ht="12.75">
      <c r="A58" s="104">
        <f t="shared" si="0"/>
        <v>636</v>
      </c>
      <c r="B58" s="23" t="s">
        <v>590</v>
      </c>
      <c r="C58" s="164"/>
    </row>
    <row r="59" spans="1:3" ht="12.75">
      <c r="A59" s="104">
        <f t="shared" si="0"/>
        <v>637</v>
      </c>
      <c r="B59" s="23" t="s">
        <v>591</v>
      </c>
      <c r="C59" s="164"/>
    </row>
    <row r="60" spans="1:3" ht="12.75">
      <c r="A60" s="104">
        <f t="shared" si="0"/>
        <v>638</v>
      </c>
      <c r="B60" s="23" t="s">
        <v>592</v>
      </c>
      <c r="C60" s="164"/>
    </row>
    <row r="61" spans="1:3" ht="12.75">
      <c r="A61" s="104">
        <f t="shared" si="0"/>
        <v>639</v>
      </c>
      <c r="B61" s="23" t="s">
        <v>592</v>
      </c>
      <c r="C61" s="164"/>
    </row>
    <row r="62" spans="1:3" ht="12.75">
      <c r="A62" s="104">
        <f t="shared" si="0"/>
        <v>640</v>
      </c>
      <c r="B62" s="23" t="s">
        <v>593</v>
      </c>
      <c r="C62" s="164"/>
    </row>
    <row r="63" spans="1:3" ht="12.75">
      <c r="A63" s="104">
        <f t="shared" si="0"/>
        <v>641</v>
      </c>
      <c r="B63" s="23" t="s">
        <v>593</v>
      </c>
      <c r="C63" s="164"/>
    </row>
    <row r="64" spans="1:3" ht="12.75">
      <c r="A64" s="104">
        <f t="shared" si="0"/>
        <v>642</v>
      </c>
      <c r="B64" s="23" t="s">
        <v>594</v>
      </c>
      <c r="C64" s="164"/>
    </row>
    <row r="65" spans="1:3" ht="12.75">
      <c r="A65" s="104">
        <f t="shared" si="0"/>
        <v>643</v>
      </c>
      <c r="B65" s="23" t="s">
        <v>595</v>
      </c>
      <c r="C65" s="164"/>
    </row>
    <row r="66" spans="1:3" ht="12.75">
      <c r="A66" s="104">
        <f t="shared" si="0"/>
        <v>644</v>
      </c>
      <c r="B66" s="23" t="s">
        <v>596</v>
      </c>
      <c r="C66" s="164"/>
    </row>
    <row r="67" spans="1:3" ht="12.75">
      <c r="A67" s="104">
        <f t="shared" si="0"/>
        <v>645</v>
      </c>
      <c r="B67" s="23" t="s">
        <v>597</v>
      </c>
      <c r="C67" s="164"/>
    </row>
    <row r="68" spans="1:3" ht="12.75">
      <c r="A68" s="104">
        <f t="shared" si="0"/>
        <v>646</v>
      </c>
      <c r="B68" s="23" t="s">
        <v>598</v>
      </c>
      <c r="C68" s="164"/>
    </row>
    <row r="69" spans="1:3" ht="12.75">
      <c r="A69" s="104">
        <f aca="true" t="shared" si="1" ref="A69:A132">A68+1</f>
        <v>647</v>
      </c>
      <c r="B69" s="23" t="s">
        <v>599</v>
      </c>
      <c r="C69" s="164"/>
    </row>
    <row r="70" spans="1:3" ht="12.75">
      <c r="A70" s="104">
        <f t="shared" si="1"/>
        <v>648</v>
      </c>
      <c r="B70" s="23" t="s">
        <v>600</v>
      </c>
      <c r="C70" s="164"/>
    </row>
    <row r="71" spans="1:3" ht="12.75">
      <c r="A71" s="104">
        <f t="shared" si="1"/>
        <v>649</v>
      </c>
      <c r="B71" s="23" t="s">
        <v>601</v>
      </c>
      <c r="C71" s="164"/>
    </row>
    <row r="72" spans="1:3" ht="12.75">
      <c r="A72" s="104">
        <f t="shared" si="1"/>
        <v>650</v>
      </c>
      <c r="B72" s="23" t="s">
        <v>602</v>
      </c>
      <c r="C72" s="164"/>
    </row>
    <row r="73" spans="1:3" ht="12.75">
      <c r="A73" s="104">
        <f t="shared" si="1"/>
        <v>651</v>
      </c>
      <c r="B73" s="23" t="s">
        <v>603</v>
      </c>
      <c r="C73" s="164"/>
    </row>
    <row r="74" spans="1:3" ht="12.75">
      <c r="A74" s="104">
        <f t="shared" si="1"/>
        <v>652</v>
      </c>
      <c r="B74" s="23" t="s">
        <v>604</v>
      </c>
      <c r="C74" s="164"/>
    </row>
    <row r="75" spans="1:3" ht="12.75">
      <c r="A75" s="104">
        <f t="shared" si="1"/>
        <v>653</v>
      </c>
      <c r="B75" s="23" t="s">
        <v>605</v>
      </c>
      <c r="C75" s="164"/>
    </row>
    <row r="76" spans="1:3" ht="12.75">
      <c r="A76" s="104">
        <f t="shared" si="1"/>
        <v>654</v>
      </c>
      <c r="B76" s="23" t="s">
        <v>606</v>
      </c>
      <c r="C76" s="164"/>
    </row>
    <row r="77" spans="1:3" ht="12.75">
      <c r="A77" s="104">
        <f t="shared" si="1"/>
        <v>655</v>
      </c>
      <c r="B77" s="23" t="s">
        <v>607</v>
      </c>
      <c r="C77" s="164"/>
    </row>
    <row r="78" spans="1:3" ht="12.75">
      <c r="A78" s="104">
        <f t="shared" si="1"/>
        <v>656</v>
      </c>
      <c r="B78" s="23" t="s">
        <v>608</v>
      </c>
      <c r="C78" s="164"/>
    </row>
    <row r="79" spans="1:3" ht="12.75">
      <c r="A79" s="104">
        <f t="shared" si="1"/>
        <v>657</v>
      </c>
      <c r="B79" s="23" t="s">
        <v>609</v>
      </c>
      <c r="C79" s="164"/>
    </row>
    <row r="80" spans="1:3" ht="12.75">
      <c r="A80" s="104">
        <f t="shared" si="1"/>
        <v>658</v>
      </c>
      <c r="B80" s="23" t="s">
        <v>610</v>
      </c>
      <c r="C80" s="164"/>
    </row>
    <row r="81" spans="1:3" ht="12.75">
      <c r="A81" s="104">
        <f t="shared" si="1"/>
        <v>659</v>
      </c>
      <c r="B81" s="23" t="s">
        <v>611</v>
      </c>
      <c r="C81" s="164"/>
    </row>
    <row r="82" spans="1:3" ht="12.75">
      <c r="A82" s="104">
        <f t="shared" si="1"/>
        <v>660</v>
      </c>
      <c r="B82" s="23" t="s">
        <v>612</v>
      </c>
      <c r="C82" s="164"/>
    </row>
    <row r="83" spans="1:3" ht="12.75">
      <c r="A83" s="104">
        <f t="shared" si="1"/>
        <v>661</v>
      </c>
      <c r="B83" s="23" t="s">
        <v>613</v>
      </c>
      <c r="C83" s="164"/>
    </row>
    <row r="84" spans="1:3" ht="12.75">
      <c r="A84" s="104">
        <f t="shared" si="1"/>
        <v>662</v>
      </c>
      <c r="B84" s="23" t="s">
        <v>614</v>
      </c>
      <c r="C84" s="164"/>
    </row>
    <row r="85" spans="1:3" ht="12.75">
      <c r="A85" s="104">
        <f t="shared" si="1"/>
        <v>663</v>
      </c>
      <c r="B85" s="23" t="s">
        <v>615</v>
      </c>
      <c r="C85" s="164"/>
    </row>
    <row r="86" spans="1:3" ht="12.75">
      <c r="A86" s="104">
        <f t="shared" si="1"/>
        <v>664</v>
      </c>
      <c r="B86" s="23" t="s">
        <v>616</v>
      </c>
      <c r="C86" s="164"/>
    </row>
    <row r="87" spans="1:3" ht="12.75">
      <c r="A87" s="104">
        <f t="shared" si="1"/>
        <v>665</v>
      </c>
      <c r="B87" s="23" t="s">
        <v>617</v>
      </c>
      <c r="C87" s="164"/>
    </row>
    <row r="88" spans="1:3" ht="12.75">
      <c r="A88" s="104">
        <f t="shared" si="1"/>
        <v>666</v>
      </c>
      <c r="B88" s="23" t="s">
        <v>618</v>
      </c>
      <c r="C88" s="164"/>
    </row>
    <row r="89" spans="1:3" ht="12.75">
      <c r="A89" s="104">
        <f t="shared" si="1"/>
        <v>667</v>
      </c>
      <c r="B89" s="23" t="s">
        <v>619</v>
      </c>
      <c r="C89" s="164"/>
    </row>
    <row r="90" spans="1:3" ht="12.75">
      <c r="A90" s="104">
        <f t="shared" si="1"/>
        <v>668</v>
      </c>
      <c r="B90" s="23" t="s">
        <v>620</v>
      </c>
      <c r="C90" s="164"/>
    </row>
    <row r="91" spans="1:3" ht="12.75">
      <c r="A91" s="104">
        <f t="shared" si="1"/>
        <v>669</v>
      </c>
      <c r="B91" s="23" t="s">
        <v>621</v>
      </c>
      <c r="C91" s="164"/>
    </row>
    <row r="92" spans="1:3" ht="12.75">
      <c r="A92" s="104">
        <f t="shared" si="1"/>
        <v>670</v>
      </c>
      <c r="B92" s="23" t="s">
        <v>622</v>
      </c>
      <c r="C92" s="164"/>
    </row>
    <row r="93" spans="1:3" ht="12.75">
      <c r="A93" s="104">
        <f t="shared" si="1"/>
        <v>671</v>
      </c>
      <c r="B93" s="23" t="s">
        <v>623</v>
      </c>
      <c r="C93" s="164"/>
    </row>
    <row r="94" spans="1:3" ht="12.75">
      <c r="A94" s="104">
        <f t="shared" si="1"/>
        <v>672</v>
      </c>
      <c r="B94" s="23" t="s">
        <v>624</v>
      </c>
      <c r="C94" s="164"/>
    </row>
    <row r="95" spans="1:3" ht="12.75">
      <c r="A95" s="104">
        <f t="shared" si="1"/>
        <v>673</v>
      </c>
      <c r="B95" s="23" t="s">
        <v>625</v>
      </c>
      <c r="C95" s="164"/>
    </row>
    <row r="96" spans="1:3" ht="12.75">
      <c r="A96" s="104">
        <f t="shared" si="1"/>
        <v>674</v>
      </c>
      <c r="B96" s="23" t="s">
        <v>626</v>
      </c>
      <c r="C96" s="164"/>
    </row>
    <row r="97" spans="1:3" ht="12.75">
      <c r="A97" s="104">
        <f t="shared" si="1"/>
        <v>675</v>
      </c>
      <c r="B97" s="23" t="s">
        <v>627</v>
      </c>
      <c r="C97" s="164"/>
    </row>
    <row r="98" spans="1:3" ht="12.75">
      <c r="A98" s="104">
        <f t="shared" si="1"/>
        <v>676</v>
      </c>
      <c r="B98" s="23" t="s">
        <v>628</v>
      </c>
      <c r="C98" s="164"/>
    </row>
    <row r="99" spans="1:3" ht="12.75">
      <c r="A99" s="104">
        <f t="shared" si="1"/>
        <v>677</v>
      </c>
      <c r="B99" s="23" t="s">
        <v>629</v>
      </c>
      <c r="C99" s="164"/>
    </row>
    <row r="100" spans="1:3" ht="12.75">
      <c r="A100" s="104">
        <f t="shared" si="1"/>
        <v>678</v>
      </c>
      <c r="B100" s="23" t="s">
        <v>630</v>
      </c>
      <c r="C100" s="164"/>
    </row>
    <row r="101" spans="1:3" ht="12.75">
      <c r="A101" s="104">
        <f t="shared" si="1"/>
        <v>679</v>
      </c>
      <c r="B101" s="23" t="s">
        <v>631</v>
      </c>
      <c r="C101" s="164"/>
    </row>
    <row r="102" spans="1:3" ht="12.75">
      <c r="A102" s="104">
        <f t="shared" si="1"/>
        <v>680</v>
      </c>
      <c r="B102" s="23" t="s">
        <v>632</v>
      </c>
      <c r="C102" s="164"/>
    </row>
    <row r="103" spans="1:3" ht="12.75">
      <c r="A103" s="104">
        <f t="shared" si="1"/>
        <v>681</v>
      </c>
      <c r="B103" s="23" t="s">
        <v>633</v>
      </c>
      <c r="C103" s="164"/>
    </row>
    <row r="104" spans="1:3" ht="12.75">
      <c r="A104" s="104">
        <f t="shared" si="1"/>
        <v>682</v>
      </c>
      <c r="B104" s="23" t="s">
        <v>634</v>
      </c>
      <c r="C104" s="164"/>
    </row>
    <row r="105" spans="1:3" ht="12.75">
      <c r="A105" s="104">
        <f t="shared" si="1"/>
        <v>683</v>
      </c>
      <c r="B105" s="23" t="s">
        <v>635</v>
      </c>
      <c r="C105" s="164"/>
    </row>
    <row r="106" spans="1:3" ht="12.75">
      <c r="A106" s="104">
        <f t="shared" si="1"/>
        <v>684</v>
      </c>
      <c r="B106" s="23" t="s">
        <v>636</v>
      </c>
      <c r="C106" s="164"/>
    </row>
    <row r="107" spans="1:3" ht="12.75">
      <c r="A107" s="104">
        <f t="shared" si="1"/>
        <v>685</v>
      </c>
      <c r="B107" s="23" t="s">
        <v>1259</v>
      </c>
      <c r="C107" s="164"/>
    </row>
    <row r="108" spans="1:3" ht="12.75">
      <c r="A108" s="104">
        <f t="shared" si="1"/>
        <v>686</v>
      </c>
      <c r="B108" s="23" t="s">
        <v>637</v>
      </c>
      <c r="C108" s="164"/>
    </row>
    <row r="109" spans="1:3" ht="12.75">
      <c r="A109" s="104">
        <f t="shared" si="1"/>
        <v>687</v>
      </c>
      <c r="B109" s="23" t="s">
        <v>638</v>
      </c>
      <c r="C109" s="164"/>
    </row>
    <row r="110" spans="1:3" ht="12.75">
      <c r="A110" s="104">
        <f t="shared" si="1"/>
        <v>688</v>
      </c>
      <c r="B110" s="23" t="s">
        <v>639</v>
      </c>
      <c r="C110" s="164"/>
    </row>
    <row r="111" spans="1:3" ht="12.75">
      <c r="A111" s="104">
        <f t="shared" si="1"/>
        <v>689</v>
      </c>
      <c r="B111" s="23" t="s">
        <v>640</v>
      </c>
      <c r="C111" s="164"/>
    </row>
    <row r="112" spans="1:3" ht="12.75">
      <c r="A112" s="104">
        <f t="shared" si="1"/>
        <v>690</v>
      </c>
      <c r="B112" s="23" t="s">
        <v>641</v>
      </c>
      <c r="C112" s="164"/>
    </row>
    <row r="113" spans="1:3" ht="12.75">
      <c r="A113" s="104">
        <f t="shared" si="1"/>
        <v>691</v>
      </c>
      <c r="B113" s="23" t="s">
        <v>642</v>
      </c>
      <c r="C113" s="164"/>
    </row>
    <row r="114" spans="1:3" ht="12.75">
      <c r="A114" s="104">
        <f t="shared" si="1"/>
        <v>692</v>
      </c>
      <c r="B114" s="23" t="s">
        <v>643</v>
      </c>
      <c r="C114" s="164"/>
    </row>
    <row r="115" spans="1:3" ht="12.75">
      <c r="A115" s="104">
        <f t="shared" si="1"/>
        <v>693</v>
      </c>
      <c r="B115" s="23" t="s">
        <v>644</v>
      </c>
      <c r="C115" s="164"/>
    </row>
    <row r="116" spans="1:3" ht="12.75">
      <c r="A116" s="104">
        <f t="shared" si="1"/>
        <v>694</v>
      </c>
      <c r="B116" s="23" t="s">
        <v>645</v>
      </c>
      <c r="C116" s="164"/>
    </row>
    <row r="117" spans="1:3" ht="12.75">
      <c r="A117" s="104">
        <f t="shared" si="1"/>
        <v>695</v>
      </c>
      <c r="B117" s="23" t="s">
        <v>646</v>
      </c>
      <c r="C117" s="164"/>
    </row>
    <row r="118" spans="1:3" ht="12.75">
      <c r="A118" s="104">
        <f t="shared" si="1"/>
        <v>696</v>
      </c>
      <c r="B118" s="23" t="s">
        <v>647</v>
      </c>
      <c r="C118" s="164"/>
    </row>
    <row r="119" spans="1:3" ht="12.75">
      <c r="A119" s="104">
        <f t="shared" si="1"/>
        <v>697</v>
      </c>
      <c r="B119" s="23" t="s">
        <v>648</v>
      </c>
      <c r="C119" s="164"/>
    </row>
    <row r="120" spans="1:3" ht="12.75">
      <c r="A120" s="104">
        <f t="shared" si="1"/>
        <v>698</v>
      </c>
      <c r="B120" s="23" t="s">
        <v>649</v>
      </c>
      <c r="C120" s="164"/>
    </row>
    <row r="121" spans="1:3" ht="12.75">
      <c r="A121" s="104">
        <f t="shared" si="1"/>
        <v>699</v>
      </c>
      <c r="B121" s="23" t="s">
        <v>650</v>
      </c>
      <c r="C121" s="164"/>
    </row>
    <row r="122" spans="1:3" ht="12.75">
      <c r="A122" s="104">
        <f t="shared" si="1"/>
        <v>700</v>
      </c>
      <c r="B122" s="23" t="s">
        <v>651</v>
      </c>
      <c r="C122" s="164"/>
    </row>
    <row r="123" spans="1:3" ht="12.75">
      <c r="A123" s="104">
        <f t="shared" si="1"/>
        <v>701</v>
      </c>
      <c r="B123" s="23" t="s">
        <v>652</v>
      </c>
      <c r="C123" s="164"/>
    </row>
    <row r="124" spans="1:3" ht="12.75">
      <c r="A124" s="104">
        <f t="shared" si="1"/>
        <v>702</v>
      </c>
      <c r="B124" s="23" t="s">
        <v>653</v>
      </c>
      <c r="C124" s="164"/>
    </row>
    <row r="125" spans="1:3" ht="12.75">
      <c r="A125" s="104">
        <f t="shared" si="1"/>
        <v>703</v>
      </c>
      <c r="B125" s="23" t="s">
        <v>654</v>
      </c>
      <c r="C125" s="164"/>
    </row>
    <row r="126" spans="1:3" ht="12.75">
      <c r="A126" s="104">
        <f t="shared" si="1"/>
        <v>704</v>
      </c>
      <c r="B126" s="23" t="s">
        <v>655</v>
      </c>
      <c r="C126" s="164"/>
    </row>
    <row r="127" spans="1:3" ht="12.75">
      <c r="A127" s="104">
        <f t="shared" si="1"/>
        <v>705</v>
      </c>
      <c r="B127" s="23" t="s">
        <v>656</v>
      </c>
      <c r="C127" s="164"/>
    </row>
    <row r="128" spans="1:3" ht="12.75">
      <c r="A128" s="104">
        <f t="shared" si="1"/>
        <v>706</v>
      </c>
      <c r="B128" s="23" t="s">
        <v>657</v>
      </c>
      <c r="C128" s="164"/>
    </row>
    <row r="129" spans="1:3" ht="12.75">
      <c r="A129" s="104">
        <f t="shared" si="1"/>
        <v>707</v>
      </c>
      <c r="B129" s="23" t="s">
        <v>658</v>
      </c>
      <c r="C129" s="164"/>
    </row>
    <row r="130" spans="1:3" ht="12.75">
      <c r="A130" s="104">
        <f t="shared" si="1"/>
        <v>708</v>
      </c>
      <c r="B130" s="23" t="s">
        <v>659</v>
      </c>
      <c r="C130" s="164"/>
    </row>
    <row r="131" spans="1:3" ht="12.75">
      <c r="A131" s="104">
        <f t="shared" si="1"/>
        <v>709</v>
      </c>
      <c r="B131" s="23" t="s">
        <v>660</v>
      </c>
      <c r="C131" s="164"/>
    </row>
    <row r="132" spans="1:3" ht="12.75">
      <c r="A132" s="104">
        <f t="shared" si="1"/>
        <v>710</v>
      </c>
      <c r="B132" s="23" t="s">
        <v>661</v>
      </c>
      <c r="C132" s="164"/>
    </row>
    <row r="133" spans="1:3" ht="12.75">
      <c r="A133" s="104">
        <f aca="true" t="shared" si="2" ref="A133:A196">A132+1</f>
        <v>711</v>
      </c>
      <c r="B133" s="23" t="s">
        <v>662</v>
      </c>
      <c r="C133" s="164"/>
    </row>
    <row r="134" spans="1:3" ht="12.75">
      <c r="A134" s="104">
        <f t="shared" si="2"/>
        <v>712</v>
      </c>
      <c r="B134" s="23" t="s">
        <v>663</v>
      </c>
      <c r="C134" s="164"/>
    </row>
    <row r="135" spans="1:3" ht="12.75">
      <c r="A135" s="104">
        <f t="shared" si="2"/>
        <v>713</v>
      </c>
      <c r="B135" s="23" t="s">
        <v>664</v>
      </c>
      <c r="C135" s="164"/>
    </row>
    <row r="136" spans="1:3" ht="12.75">
      <c r="A136" s="104">
        <f t="shared" si="2"/>
        <v>714</v>
      </c>
      <c r="B136" s="23" t="s">
        <v>665</v>
      </c>
      <c r="C136" s="164"/>
    </row>
    <row r="137" spans="1:3" ht="12.75">
      <c r="A137" s="104">
        <f t="shared" si="2"/>
        <v>715</v>
      </c>
      <c r="B137" s="23" t="s">
        <v>666</v>
      </c>
      <c r="C137" s="164"/>
    </row>
    <row r="138" spans="1:3" ht="12.75">
      <c r="A138" s="104">
        <f t="shared" si="2"/>
        <v>716</v>
      </c>
      <c r="B138" s="23" t="s">
        <v>666</v>
      </c>
      <c r="C138" s="164"/>
    </row>
    <row r="139" spans="1:3" ht="12.75">
      <c r="A139" s="104">
        <f t="shared" si="2"/>
        <v>717</v>
      </c>
      <c r="B139" s="23" t="s">
        <v>667</v>
      </c>
      <c r="C139" s="164"/>
    </row>
    <row r="140" spans="1:3" ht="12.75">
      <c r="A140" s="104">
        <f t="shared" si="2"/>
        <v>718</v>
      </c>
      <c r="B140" s="23" t="s">
        <v>668</v>
      </c>
      <c r="C140" s="164"/>
    </row>
    <row r="141" spans="1:3" ht="12.75">
      <c r="A141" s="104">
        <f t="shared" si="2"/>
        <v>719</v>
      </c>
      <c r="B141" s="23" t="s">
        <v>669</v>
      </c>
      <c r="C141" s="164"/>
    </row>
    <row r="142" spans="1:3" ht="12.75">
      <c r="A142" s="104">
        <f t="shared" si="2"/>
        <v>720</v>
      </c>
      <c r="B142" s="23" t="s">
        <v>670</v>
      </c>
      <c r="C142" s="164"/>
    </row>
    <row r="143" spans="1:3" ht="12.75">
      <c r="A143" s="104">
        <f t="shared" si="2"/>
        <v>721</v>
      </c>
      <c r="B143" s="23" t="s">
        <v>671</v>
      </c>
      <c r="C143" s="164"/>
    </row>
    <row r="144" spans="1:3" ht="12.75">
      <c r="A144" s="104">
        <f t="shared" si="2"/>
        <v>722</v>
      </c>
      <c r="B144" s="23" t="s">
        <v>672</v>
      </c>
      <c r="C144" s="164"/>
    </row>
    <row r="145" spans="1:3" ht="12.75">
      <c r="A145" s="104">
        <f t="shared" si="2"/>
        <v>723</v>
      </c>
      <c r="B145" s="23" t="s">
        <v>673</v>
      </c>
      <c r="C145" s="164"/>
    </row>
    <row r="146" spans="1:3" ht="12.75">
      <c r="A146" s="104">
        <f t="shared" si="2"/>
        <v>724</v>
      </c>
      <c r="B146" s="23" t="s">
        <v>674</v>
      </c>
      <c r="C146" s="164"/>
    </row>
    <row r="147" spans="1:3" ht="12.75">
      <c r="A147" s="104">
        <f t="shared" si="2"/>
        <v>725</v>
      </c>
      <c r="B147" s="23" t="s">
        <v>675</v>
      </c>
      <c r="C147" s="164"/>
    </row>
    <row r="148" spans="1:3" ht="12.75">
      <c r="A148" s="104">
        <f t="shared" si="2"/>
        <v>726</v>
      </c>
      <c r="B148" s="23" t="s">
        <v>676</v>
      </c>
      <c r="C148" s="164"/>
    </row>
    <row r="149" spans="1:3" ht="12.75">
      <c r="A149" s="104">
        <f t="shared" si="2"/>
        <v>727</v>
      </c>
      <c r="B149" s="23" t="s">
        <v>677</v>
      </c>
      <c r="C149" s="164"/>
    </row>
    <row r="150" spans="1:3" ht="12.75">
      <c r="A150" s="104">
        <f t="shared" si="2"/>
        <v>728</v>
      </c>
      <c r="B150" s="23" t="s">
        <v>678</v>
      </c>
      <c r="C150" s="164"/>
    </row>
    <row r="151" spans="1:3" ht="12.75">
      <c r="A151" s="104">
        <f t="shared" si="2"/>
        <v>729</v>
      </c>
      <c r="B151" s="23" t="s">
        <v>679</v>
      </c>
      <c r="C151" s="164"/>
    </row>
    <row r="152" spans="1:3" ht="12.75">
      <c r="A152" s="104">
        <f t="shared" si="2"/>
        <v>730</v>
      </c>
      <c r="B152" s="23" t="s">
        <v>680</v>
      </c>
      <c r="C152" s="164"/>
    </row>
    <row r="153" spans="1:3" ht="12.75">
      <c r="A153" s="104">
        <f t="shared" si="2"/>
        <v>731</v>
      </c>
      <c r="B153" s="23" t="s">
        <v>681</v>
      </c>
      <c r="C153" s="164"/>
    </row>
    <row r="154" spans="1:3" ht="12.75">
      <c r="A154" s="104">
        <f t="shared" si="2"/>
        <v>732</v>
      </c>
      <c r="B154" s="23" t="s">
        <v>682</v>
      </c>
      <c r="C154" s="164"/>
    </row>
    <row r="155" spans="1:3" ht="12.75">
      <c r="A155" s="104">
        <f t="shared" si="2"/>
        <v>733</v>
      </c>
      <c r="B155" s="23" t="s">
        <v>683</v>
      </c>
      <c r="C155" s="164"/>
    </row>
    <row r="156" spans="1:3" ht="12.75">
      <c r="A156" s="104">
        <f t="shared" si="2"/>
        <v>734</v>
      </c>
      <c r="B156" s="23" t="s">
        <v>684</v>
      </c>
      <c r="C156" s="164"/>
    </row>
    <row r="157" spans="1:3" ht="12.75">
      <c r="A157" s="104">
        <f t="shared" si="2"/>
        <v>735</v>
      </c>
      <c r="B157" s="23" t="s">
        <v>685</v>
      </c>
      <c r="C157" s="164"/>
    </row>
    <row r="158" spans="1:3" ht="12.75">
      <c r="A158" s="104">
        <f t="shared" si="2"/>
        <v>736</v>
      </c>
      <c r="B158" s="23" t="s">
        <v>686</v>
      </c>
      <c r="C158" s="164"/>
    </row>
    <row r="159" spans="1:3" ht="12.75">
      <c r="A159" s="104">
        <f t="shared" si="2"/>
        <v>737</v>
      </c>
      <c r="B159" s="23" t="s">
        <v>687</v>
      </c>
      <c r="C159" s="164"/>
    </row>
    <row r="160" spans="1:3" ht="12.75">
      <c r="A160" s="104">
        <f t="shared" si="2"/>
        <v>738</v>
      </c>
      <c r="B160" s="23" t="s">
        <v>688</v>
      </c>
      <c r="C160" s="164"/>
    </row>
    <row r="161" spans="1:3" ht="12.75">
      <c r="A161" s="104">
        <f t="shared" si="2"/>
        <v>739</v>
      </c>
      <c r="B161" s="23" t="s">
        <v>689</v>
      </c>
      <c r="C161" s="164"/>
    </row>
    <row r="162" spans="1:3" ht="12.75">
      <c r="A162" s="104">
        <f t="shared" si="2"/>
        <v>740</v>
      </c>
      <c r="B162" s="23" t="s">
        <v>690</v>
      </c>
      <c r="C162" s="164"/>
    </row>
    <row r="163" spans="1:3" ht="12.75">
      <c r="A163" s="104">
        <f t="shared" si="2"/>
        <v>741</v>
      </c>
      <c r="B163" s="23" t="s">
        <v>691</v>
      </c>
      <c r="C163" s="164"/>
    </row>
    <row r="164" spans="1:3" ht="12.75">
      <c r="A164" s="104">
        <f t="shared" si="2"/>
        <v>742</v>
      </c>
      <c r="B164" s="23" t="s">
        <v>692</v>
      </c>
      <c r="C164" s="164"/>
    </row>
    <row r="165" spans="1:3" ht="12.75">
      <c r="A165" s="104">
        <f t="shared" si="2"/>
        <v>743</v>
      </c>
      <c r="B165" s="23" t="s">
        <v>693</v>
      </c>
      <c r="C165" s="164"/>
    </row>
    <row r="166" spans="1:3" ht="12.75">
      <c r="A166" s="104">
        <f t="shared" si="2"/>
        <v>744</v>
      </c>
      <c r="B166" s="23" t="s">
        <v>694</v>
      </c>
      <c r="C166" s="164"/>
    </row>
    <row r="167" spans="1:3" ht="12.75">
      <c r="A167" s="104">
        <f t="shared" si="2"/>
        <v>745</v>
      </c>
      <c r="B167" s="23" t="s">
        <v>695</v>
      </c>
      <c r="C167" s="164"/>
    </row>
    <row r="168" spans="1:3" ht="12.75">
      <c r="A168" s="104">
        <f t="shared" si="2"/>
        <v>746</v>
      </c>
      <c r="B168" s="23" t="s">
        <v>696</v>
      </c>
      <c r="C168" s="164"/>
    </row>
    <row r="169" spans="1:3" ht="12.75">
      <c r="A169" s="104">
        <f t="shared" si="2"/>
        <v>747</v>
      </c>
      <c r="B169" s="23" t="s">
        <v>697</v>
      </c>
      <c r="C169" s="164"/>
    </row>
    <row r="170" spans="1:3" ht="12.75">
      <c r="A170" s="104">
        <f t="shared" si="2"/>
        <v>748</v>
      </c>
      <c r="B170" s="23" t="s">
        <v>698</v>
      </c>
      <c r="C170" s="164"/>
    </row>
    <row r="171" spans="1:3" ht="12.75">
      <c r="A171" s="104">
        <f t="shared" si="2"/>
        <v>749</v>
      </c>
      <c r="B171" s="23" t="s">
        <v>699</v>
      </c>
      <c r="C171" s="164"/>
    </row>
    <row r="172" spans="1:3" ht="12.75">
      <c r="A172" s="104">
        <f t="shared" si="2"/>
        <v>750</v>
      </c>
      <c r="B172" s="23" t="s">
        <v>700</v>
      </c>
      <c r="C172" s="164"/>
    </row>
    <row r="173" spans="1:3" ht="12.75">
      <c r="A173" s="104">
        <f t="shared" si="2"/>
        <v>751</v>
      </c>
      <c r="B173" s="23" t="s">
        <v>701</v>
      </c>
      <c r="C173" s="164"/>
    </row>
    <row r="174" spans="1:3" ht="12.75">
      <c r="A174" s="104">
        <f t="shared" si="2"/>
        <v>752</v>
      </c>
      <c r="B174" s="23" t="s">
        <v>702</v>
      </c>
      <c r="C174" s="164"/>
    </row>
    <row r="175" spans="1:3" ht="12.75">
      <c r="A175" s="104">
        <f t="shared" si="2"/>
        <v>753</v>
      </c>
      <c r="B175" s="23" t="s">
        <v>703</v>
      </c>
      <c r="C175" s="164"/>
    </row>
    <row r="176" spans="1:3" ht="12.75">
      <c r="A176" s="104">
        <f t="shared" si="2"/>
        <v>754</v>
      </c>
      <c r="B176" s="23" t="s">
        <v>704</v>
      </c>
      <c r="C176" s="164"/>
    </row>
    <row r="177" spans="1:3" ht="12.75">
      <c r="A177" s="104">
        <f t="shared" si="2"/>
        <v>755</v>
      </c>
      <c r="B177" s="23" t="s">
        <v>705</v>
      </c>
      <c r="C177" s="164"/>
    </row>
    <row r="178" spans="1:3" ht="12.75">
      <c r="A178" s="104">
        <f t="shared" si="2"/>
        <v>756</v>
      </c>
      <c r="B178" s="23" t="s">
        <v>706</v>
      </c>
      <c r="C178" s="164"/>
    </row>
    <row r="179" spans="1:3" ht="12.75">
      <c r="A179" s="104">
        <f t="shared" si="2"/>
        <v>757</v>
      </c>
      <c r="B179" s="23" t="s">
        <v>707</v>
      </c>
      <c r="C179" s="164"/>
    </row>
    <row r="180" spans="1:3" ht="12.75">
      <c r="A180" s="104">
        <f t="shared" si="2"/>
        <v>758</v>
      </c>
      <c r="B180" s="23" t="s">
        <v>708</v>
      </c>
      <c r="C180" s="164"/>
    </row>
    <row r="181" spans="1:3" ht="12.75">
      <c r="A181" s="104">
        <f t="shared" si="2"/>
        <v>759</v>
      </c>
      <c r="B181" s="23" t="s">
        <v>709</v>
      </c>
      <c r="C181" s="164"/>
    </row>
    <row r="182" spans="1:3" ht="12.75">
      <c r="A182" s="104">
        <f t="shared" si="2"/>
        <v>760</v>
      </c>
      <c r="B182" s="23" t="s">
        <v>710</v>
      </c>
      <c r="C182" s="164"/>
    </row>
    <row r="183" spans="1:3" ht="12.75">
      <c r="A183" s="104">
        <f t="shared" si="2"/>
        <v>761</v>
      </c>
      <c r="B183" s="23" t="s">
        <v>711</v>
      </c>
      <c r="C183" s="164"/>
    </row>
    <row r="184" spans="1:3" ht="12.75">
      <c r="A184" s="104">
        <f t="shared" si="2"/>
        <v>762</v>
      </c>
      <c r="B184" s="23" t="s">
        <v>712</v>
      </c>
      <c r="C184" s="164"/>
    </row>
    <row r="185" spans="1:3" ht="12.75">
      <c r="A185" s="104">
        <f t="shared" si="2"/>
        <v>763</v>
      </c>
      <c r="B185" s="23" t="s">
        <v>713</v>
      </c>
      <c r="C185" s="164"/>
    </row>
    <row r="186" spans="1:3" ht="12.75">
      <c r="A186" s="104">
        <f t="shared" si="2"/>
        <v>764</v>
      </c>
      <c r="B186" s="23" t="s">
        <v>714</v>
      </c>
      <c r="C186" s="164"/>
    </row>
    <row r="187" spans="1:3" ht="12.75">
      <c r="A187" s="104">
        <f t="shared" si="2"/>
        <v>765</v>
      </c>
      <c r="B187" s="23" t="s">
        <v>715</v>
      </c>
      <c r="C187" s="164"/>
    </row>
    <row r="188" spans="1:3" ht="12.75">
      <c r="A188" s="104">
        <f t="shared" si="2"/>
        <v>766</v>
      </c>
      <c r="B188" s="23" t="s">
        <v>716</v>
      </c>
      <c r="C188" s="164"/>
    </row>
    <row r="189" spans="1:3" ht="12.75">
      <c r="A189" s="104">
        <f t="shared" si="2"/>
        <v>767</v>
      </c>
      <c r="B189" s="23" t="s">
        <v>717</v>
      </c>
      <c r="C189" s="164"/>
    </row>
    <row r="190" spans="1:3" ht="12.75">
      <c r="A190" s="104">
        <f t="shared" si="2"/>
        <v>768</v>
      </c>
      <c r="B190" s="23" t="s">
        <v>718</v>
      </c>
      <c r="C190" s="164"/>
    </row>
    <row r="191" spans="1:3" ht="12.75">
      <c r="A191" s="104">
        <f t="shared" si="2"/>
        <v>769</v>
      </c>
      <c r="B191" s="23" t="s">
        <v>719</v>
      </c>
      <c r="C191" s="164"/>
    </row>
    <row r="192" spans="1:3" ht="12.75">
      <c r="A192" s="104">
        <f t="shared" si="2"/>
        <v>770</v>
      </c>
      <c r="B192" s="23" t="s">
        <v>720</v>
      </c>
      <c r="C192" s="164"/>
    </row>
    <row r="193" spans="1:3" ht="12.75">
      <c r="A193" s="104">
        <f t="shared" si="2"/>
        <v>771</v>
      </c>
      <c r="B193" s="23" t="s">
        <v>721</v>
      </c>
      <c r="C193" s="164"/>
    </row>
    <row r="194" spans="1:3" ht="12.75">
      <c r="A194" s="104">
        <f t="shared" si="2"/>
        <v>772</v>
      </c>
      <c r="B194" s="23" t="s">
        <v>722</v>
      </c>
      <c r="C194" s="164"/>
    </row>
    <row r="195" spans="1:3" ht="12.75">
      <c r="A195" s="104">
        <f t="shared" si="2"/>
        <v>773</v>
      </c>
      <c r="B195" s="23" t="s">
        <v>723</v>
      </c>
      <c r="C195" s="164"/>
    </row>
    <row r="196" spans="1:3" ht="12.75">
      <c r="A196" s="104">
        <f t="shared" si="2"/>
        <v>774</v>
      </c>
      <c r="B196" s="23" t="s">
        <v>724</v>
      </c>
      <c r="C196" s="164"/>
    </row>
    <row r="197" spans="1:3" ht="12.75">
      <c r="A197" s="104">
        <f aca="true" t="shared" si="3" ref="A197:A260">A196+1</f>
        <v>775</v>
      </c>
      <c r="B197" s="23" t="s">
        <v>725</v>
      </c>
      <c r="C197" s="164"/>
    </row>
    <row r="198" spans="1:3" ht="12.75">
      <c r="A198" s="104">
        <f t="shared" si="3"/>
        <v>776</v>
      </c>
      <c r="B198" s="23" t="s">
        <v>726</v>
      </c>
      <c r="C198" s="164"/>
    </row>
    <row r="199" spans="1:3" ht="12.75">
      <c r="A199" s="104">
        <f t="shared" si="3"/>
        <v>777</v>
      </c>
      <c r="B199" s="23" t="s">
        <v>727</v>
      </c>
      <c r="C199" s="164"/>
    </row>
    <row r="200" spans="1:3" ht="12.75">
      <c r="A200" s="104">
        <f t="shared" si="3"/>
        <v>778</v>
      </c>
      <c r="B200" s="23" t="s">
        <v>728</v>
      </c>
      <c r="C200" s="164"/>
    </row>
    <row r="201" spans="1:3" ht="12.75">
      <c r="A201" s="104">
        <f t="shared" si="3"/>
        <v>779</v>
      </c>
      <c r="B201" s="23" t="s">
        <v>729</v>
      </c>
      <c r="C201" s="164"/>
    </row>
    <row r="202" spans="1:3" ht="12.75">
      <c r="A202" s="104">
        <f t="shared" si="3"/>
        <v>780</v>
      </c>
      <c r="B202" s="23" t="s">
        <v>730</v>
      </c>
      <c r="C202" s="164"/>
    </row>
    <row r="203" spans="1:3" ht="12.75">
      <c r="A203" s="104">
        <f t="shared" si="3"/>
        <v>781</v>
      </c>
      <c r="B203" s="23" t="s">
        <v>731</v>
      </c>
      <c r="C203" s="164"/>
    </row>
    <row r="204" spans="1:3" ht="12.75">
      <c r="A204" s="104">
        <f t="shared" si="3"/>
        <v>782</v>
      </c>
      <c r="B204" s="23" t="s">
        <v>732</v>
      </c>
      <c r="C204" s="164"/>
    </row>
    <row r="205" spans="1:3" ht="12.75">
      <c r="A205" s="104">
        <f t="shared" si="3"/>
        <v>783</v>
      </c>
      <c r="B205" s="23" t="s">
        <v>733</v>
      </c>
      <c r="C205" s="164"/>
    </row>
    <row r="206" spans="1:3" ht="12.75">
      <c r="A206" s="104">
        <f t="shared" si="3"/>
        <v>784</v>
      </c>
      <c r="B206" s="23" t="s">
        <v>734</v>
      </c>
      <c r="C206" s="164"/>
    </row>
    <row r="207" spans="1:3" ht="12.75">
      <c r="A207" s="104">
        <f t="shared" si="3"/>
        <v>785</v>
      </c>
      <c r="B207" s="23" t="s">
        <v>735</v>
      </c>
      <c r="C207" s="164"/>
    </row>
    <row r="208" spans="1:3" ht="12.75">
      <c r="A208" s="104">
        <f t="shared" si="3"/>
        <v>786</v>
      </c>
      <c r="B208" s="23" t="s">
        <v>736</v>
      </c>
      <c r="C208" s="164"/>
    </row>
    <row r="209" spans="1:3" ht="12.75">
      <c r="A209" s="104">
        <f t="shared" si="3"/>
        <v>787</v>
      </c>
      <c r="B209" s="23" t="s">
        <v>737</v>
      </c>
      <c r="C209" s="164"/>
    </row>
    <row r="210" spans="1:3" ht="12.75">
      <c r="A210" s="104">
        <f t="shared" si="3"/>
        <v>788</v>
      </c>
      <c r="B210" s="23" t="s">
        <v>738</v>
      </c>
      <c r="C210" s="164"/>
    </row>
    <row r="211" spans="1:3" ht="12.75">
      <c r="A211" s="104">
        <f t="shared" si="3"/>
        <v>789</v>
      </c>
      <c r="B211" s="23" t="s">
        <v>739</v>
      </c>
      <c r="C211" s="164"/>
    </row>
    <row r="212" spans="1:3" ht="12.75">
      <c r="A212" s="104">
        <f t="shared" si="3"/>
        <v>790</v>
      </c>
      <c r="B212" s="23" t="s">
        <v>739</v>
      </c>
      <c r="C212" s="164"/>
    </row>
    <row r="213" spans="1:3" ht="12.75">
      <c r="A213" s="104">
        <f t="shared" si="3"/>
        <v>791</v>
      </c>
      <c r="B213" s="23" t="s">
        <v>740</v>
      </c>
      <c r="C213" s="164"/>
    </row>
    <row r="214" spans="1:3" ht="12.75">
      <c r="A214" s="104">
        <f t="shared" si="3"/>
        <v>792</v>
      </c>
      <c r="B214" s="23" t="s">
        <v>741</v>
      </c>
      <c r="C214" s="164"/>
    </row>
    <row r="215" spans="1:3" ht="12.75">
      <c r="A215" s="104">
        <f t="shared" si="3"/>
        <v>793</v>
      </c>
      <c r="B215" s="23" t="s">
        <v>742</v>
      </c>
      <c r="C215" s="164"/>
    </row>
    <row r="216" spans="1:3" ht="12.75">
      <c r="A216" s="104">
        <f t="shared" si="3"/>
        <v>794</v>
      </c>
      <c r="B216" s="23" t="s">
        <v>743</v>
      </c>
      <c r="C216" s="164"/>
    </row>
    <row r="217" spans="1:3" ht="12.75">
      <c r="A217" s="104">
        <f t="shared" si="3"/>
        <v>795</v>
      </c>
      <c r="B217" s="23" t="s">
        <v>744</v>
      </c>
      <c r="C217" s="164"/>
    </row>
    <row r="218" spans="1:3" ht="12.75">
      <c r="A218" s="104">
        <f t="shared" si="3"/>
        <v>796</v>
      </c>
      <c r="B218" s="23" t="s">
        <v>745</v>
      </c>
      <c r="C218" s="164"/>
    </row>
    <row r="219" spans="1:3" ht="12.75">
      <c r="A219" s="104">
        <f t="shared" si="3"/>
        <v>797</v>
      </c>
      <c r="B219" s="23" t="s">
        <v>746</v>
      </c>
      <c r="C219" s="164"/>
    </row>
    <row r="220" spans="1:3" ht="12.75">
      <c r="A220" s="104">
        <f t="shared" si="3"/>
        <v>798</v>
      </c>
      <c r="B220" s="23" t="s">
        <v>747</v>
      </c>
      <c r="C220" s="164"/>
    </row>
    <row r="221" spans="1:3" ht="12.75">
      <c r="A221" s="104">
        <f t="shared" si="3"/>
        <v>799</v>
      </c>
      <c r="B221" s="23" t="s">
        <v>748</v>
      </c>
      <c r="C221" s="164"/>
    </row>
    <row r="222" spans="1:3" ht="12.75">
      <c r="A222" s="104">
        <f t="shared" si="3"/>
        <v>800</v>
      </c>
      <c r="B222" s="23" t="s">
        <v>749</v>
      </c>
      <c r="C222" s="164"/>
    </row>
    <row r="223" spans="1:3" ht="12.75">
      <c r="A223" s="104">
        <f t="shared" si="3"/>
        <v>801</v>
      </c>
      <c r="B223" s="23" t="s">
        <v>750</v>
      </c>
      <c r="C223" s="164"/>
    </row>
    <row r="224" spans="1:3" ht="12.75">
      <c r="A224" s="104">
        <f t="shared" si="3"/>
        <v>802</v>
      </c>
      <c r="B224" s="23" t="s">
        <v>751</v>
      </c>
      <c r="C224" s="164"/>
    </row>
    <row r="225" spans="1:3" ht="12.75">
      <c r="A225" s="104">
        <f t="shared" si="3"/>
        <v>803</v>
      </c>
      <c r="B225" s="23" t="s">
        <v>752</v>
      </c>
      <c r="C225" s="164"/>
    </row>
    <row r="226" spans="1:3" ht="12.75">
      <c r="A226" s="104">
        <f t="shared" si="3"/>
        <v>804</v>
      </c>
      <c r="B226" s="23" t="s">
        <v>753</v>
      </c>
      <c r="C226" s="164"/>
    </row>
    <row r="227" spans="1:3" ht="12.75">
      <c r="A227" s="104">
        <f t="shared" si="3"/>
        <v>805</v>
      </c>
      <c r="B227" s="23" t="s">
        <v>754</v>
      </c>
      <c r="C227" s="164"/>
    </row>
    <row r="228" spans="1:3" ht="12.75">
      <c r="A228" s="104">
        <f t="shared" si="3"/>
        <v>806</v>
      </c>
      <c r="B228" s="23" t="s">
        <v>755</v>
      </c>
      <c r="C228" s="164"/>
    </row>
    <row r="229" spans="1:3" ht="12.75">
      <c r="A229" s="104">
        <f t="shared" si="3"/>
        <v>807</v>
      </c>
      <c r="B229" s="23" t="s">
        <v>756</v>
      </c>
      <c r="C229" s="164"/>
    </row>
    <row r="230" spans="1:3" ht="12.75">
      <c r="A230" s="104">
        <f t="shared" si="3"/>
        <v>808</v>
      </c>
      <c r="B230" s="23" t="s">
        <v>757</v>
      </c>
      <c r="C230" s="164"/>
    </row>
    <row r="231" spans="1:3" ht="12.75">
      <c r="A231" s="104">
        <f t="shared" si="3"/>
        <v>809</v>
      </c>
      <c r="B231" s="23" t="s">
        <v>758</v>
      </c>
      <c r="C231" s="164"/>
    </row>
    <row r="232" spans="1:3" ht="12.75">
      <c r="A232" s="104">
        <f t="shared" si="3"/>
        <v>810</v>
      </c>
      <c r="B232" s="23" t="s">
        <v>759</v>
      </c>
      <c r="C232" s="164"/>
    </row>
    <row r="233" spans="1:3" ht="12.75">
      <c r="A233" s="104">
        <f t="shared" si="3"/>
        <v>811</v>
      </c>
      <c r="B233" s="23" t="s">
        <v>760</v>
      </c>
      <c r="C233" s="164"/>
    </row>
    <row r="234" spans="1:3" ht="12.75">
      <c r="A234" s="104">
        <f t="shared" si="3"/>
        <v>812</v>
      </c>
      <c r="B234" s="23" t="s">
        <v>761</v>
      </c>
      <c r="C234" s="164"/>
    </row>
    <row r="235" spans="1:3" ht="12.75">
      <c r="A235" s="104">
        <f t="shared" si="3"/>
        <v>813</v>
      </c>
      <c r="B235" s="23" t="s">
        <v>762</v>
      </c>
      <c r="C235" s="164"/>
    </row>
    <row r="236" spans="1:3" ht="12.75">
      <c r="A236" s="104">
        <f t="shared" si="3"/>
        <v>814</v>
      </c>
      <c r="B236" s="23" t="s">
        <v>763</v>
      </c>
      <c r="C236" s="164"/>
    </row>
    <row r="237" spans="1:3" ht="12.75">
      <c r="A237" s="104">
        <f t="shared" si="3"/>
        <v>815</v>
      </c>
      <c r="B237" s="23" t="s">
        <v>764</v>
      </c>
      <c r="C237" s="164"/>
    </row>
    <row r="238" spans="1:3" ht="12.75">
      <c r="A238" s="104">
        <f t="shared" si="3"/>
        <v>816</v>
      </c>
      <c r="B238" s="23" t="s">
        <v>765</v>
      </c>
      <c r="C238" s="164"/>
    </row>
    <row r="239" spans="1:3" ht="12.75">
      <c r="A239" s="104">
        <f t="shared" si="3"/>
        <v>817</v>
      </c>
      <c r="B239" s="23" t="s">
        <v>766</v>
      </c>
      <c r="C239" s="164"/>
    </row>
    <row r="240" spans="1:3" ht="12.75">
      <c r="A240" s="104">
        <f t="shared" si="3"/>
        <v>818</v>
      </c>
      <c r="B240" s="23" t="s">
        <v>767</v>
      </c>
      <c r="C240" s="164"/>
    </row>
    <row r="241" spans="1:3" ht="12.75">
      <c r="A241" s="104">
        <f t="shared" si="3"/>
        <v>819</v>
      </c>
      <c r="B241" s="23" t="s">
        <v>768</v>
      </c>
      <c r="C241" s="164"/>
    </row>
    <row r="242" spans="1:3" ht="12.75">
      <c r="A242" s="104">
        <f t="shared" si="3"/>
        <v>820</v>
      </c>
      <c r="B242" s="23" t="s">
        <v>769</v>
      </c>
      <c r="C242" s="164"/>
    </row>
    <row r="243" spans="1:3" ht="12.75">
      <c r="A243" s="104">
        <f t="shared" si="3"/>
        <v>821</v>
      </c>
      <c r="B243" s="23" t="s">
        <v>770</v>
      </c>
      <c r="C243" s="164"/>
    </row>
    <row r="244" spans="1:3" ht="12.75">
      <c r="A244" s="104">
        <f t="shared" si="3"/>
        <v>822</v>
      </c>
      <c r="B244" s="23" t="s">
        <v>771</v>
      </c>
      <c r="C244" s="164"/>
    </row>
    <row r="245" spans="1:3" ht="12.75">
      <c r="A245" s="104">
        <f t="shared" si="3"/>
        <v>823</v>
      </c>
      <c r="B245" s="23" t="s">
        <v>772</v>
      </c>
      <c r="C245" s="164"/>
    </row>
    <row r="246" spans="1:3" ht="12.75">
      <c r="A246" s="104">
        <f t="shared" si="3"/>
        <v>824</v>
      </c>
      <c r="B246" s="23" t="s">
        <v>773</v>
      </c>
      <c r="C246" s="164"/>
    </row>
    <row r="247" spans="1:3" ht="12.75">
      <c r="A247" s="104">
        <f t="shared" si="3"/>
        <v>825</v>
      </c>
      <c r="B247" s="23" t="s">
        <v>774</v>
      </c>
      <c r="C247" s="164"/>
    </row>
    <row r="248" spans="1:3" ht="12.75">
      <c r="A248" s="104">
        <f t="shared" si="3"/>
        <v>826</v>
      </c>
      <c r="B248" s="23" t="s">
        <v>775</v>
      </c>
      <c r="C248" s="164"/>
    </row>
    <row r="249" spans="1:3" ht="12.75">
      <c r="A249" s="104">
        <f t="shared" si="3"/>
        <v>827</v>
      </c>
      <c r="B249" s="23" t="s">
        <v>776</v>
      </c>
      <c r="C249" s="164"/>
    </row>
    <row r="250" spans="1:3" ht="12.75">
      <c r="A250" s="104">
        <f t="shared" si="3"/>
        <v>828</v>
      </c>
      <c r="B250" s="23" t="s">
        <v>777</v>
      </c>
      <c r="C250" s="164"/>
    </row>
    <row r="251" spans="1:3" ht="12.75">
      <c r="A251" s="104">
        <f t="shared" si="3"/>
        <v>829</v>
      </c>
      <c r="B251" s="23" t="s">
        <v>778</v>
      </c>
      <c r="C251" s="164"/>
    </row>
    <row r="252" spans="1:3" ht="12.75">
      <c r="A252" s="104">
        <f t="shared" si="3"/>
        <v>830</v>
      </c>
      <c r="B252" s="23" t="s">
        <v>779</v>
      </c>
      <c r="C252" s="164"/>
    </row>
    <row r="253" spans="1:3" ht="12.75">
      <c r="A253" s="104">
        <f t="shared" si="3"/>
        <v>831</v>
      </c>
      <c r="B253" s="23" t="s">
        <v>780</v>
      </c>
      <c r="C253" s="188"/>
    </row>
    <row r="254" spans="1:3" ht="12.75">
      <c r="A254" s="104">
        <f t="shared" si="3"/>
        <v>832</v>
      </c>
      <c r="B254" s="23" t="s">
        <v>780</v>
      </c>
      <c r="C254" s="164"/>
    </row>
    <row r="255" spans="1:3" ht="12.75">
      <c r="A255" s="104">
        <f t="shared" si="3"/>
        <v>833</v>
      </c>
      <c r="B255" s="23" t="s">
        <v>781</v>
      </c>
      <c r="C255" s="164"/>
    </row>
    <row r="256" spans="1:3" ht="12.75">
      <c r="A256" s="104">
        <f t="shared" si="3"/>
        <v>834</v>
      </c>
      <c r="B256" s="23" t="s">
        <v>782</v>
      </c>
      <c r="C256" s="164"/>
    </row>
    <row r="257" spans="1:3" ht="12.75">
      <c r="A257" s="104">
        <f t="shared" si="3"/>
        <v>835</v>
      </c>
      <c r="B257" s="23" t="s">
        <v>783</v>
      </c>
      <c r="C257" s="164"/>
    </row>
    <row r="258" spans="1:3" ht="12.75">
      <c r="A258" s="104">
        <f t="shared" si="3"/>
        <v>836</v>
      </c>
      <c r="B258" s="23" t="s">
        <v>784</v>
      </c>
      <c r="C258" s="164"/>
    </row>
    <row r="259" spans="1:3" ht="12.75">
      <c r="A259" s="104">
        <f t="shared" si="3"/>
        <v>837</v>
      </c>
      <c r="B259" s="23" t="s">
        <v>785</v>
      </c>
      <c r="C259" s="164"/>
    </row>
    <row r="260" spans="1:3" ht="12.75">
      <c r="A260" s="104">
        <f t="shared" si="3"/>
        <v>838</v>
      </c>
      <c r="B260" s="23" t="s">
        <v>786</v>
      </c>
      <c r="C260" s="164"/>
    </row>
    <row r="261" spans="1:3" ht="12.75">
      <c r="A261" s="104">
        <f aca="true" t="shared" si="4" ref="A261:A324">A260+1</f>
        <v>839</v>
      </c>
      <c r="B261" s="23" t="s">
        <v>787</v>
      </c>
      <c r="C261" s="164"/>
    </row>
    <row r="262" spans="1:3" ht="12.75">
      <c r="A262" s="104">
        <f t="shared" si="4"/>
        <v>840</v>
      </c>
      <c r="B262" s="23" t="s">
        <v>788</v>
      </c>
      <c r="C262" s="164"/>
    </row>
    <row r="263" spans="1:3" ht="12.75">
      <c r="A263" s="104">
        <f t="shared" si="4"/>
        <v>841</v>
      </c>
      <c r="B263" s="23" t="s">
        <v>789</v>
      </c>
      <c r="C263" s="164"/>
    </row>
    <row r="264" spans="1:3" ht="12.75">
      <c r="A264" s="104">
        <f t="shared" si="4"/>
        <v>842</v>
      </c>
      <c r="B264" s="23" t="s">
        <v>790</v>
      </c>
      <c r="C264" s="164"/>
    </row>
    <row r="265" spans="1:3" ht="12.75">
      <c r="A265" s="104">
        <f t="shared" si="4"/>
        <v>843</v>
      </c>
      <c r="B265" s="23" t="s">
        <v>791</v>
      </c>
      <c r="C265" s="164"/>
    </row>
    <row r="266" spans="1:3" ht="12.75">
      <c r="A266" s="104">
        <f t="shared" si="4"/>
        <v>844</v>
      </c>
      <c r="B266" s="23" t="s">
        <v>792</v>
      </c>
      <c r="C266" s="164"/>
    </row>
    <row r="267" spans="1:3" ht="12.75">
      <c r="A267" s="104">
        <f t="shared" si="4"/>
        <v>845</v>
      </c>
      <c r="B267" s="23" t="s">
        <v>793</v>
      </c>
      <c r="C267" s="164"/>
    </row>
    <row r="268" spans="1:3" ht="12.75">
      <c r="A268" s="104">
        <f t="shared" si="4"/>
        <v>846</v>
      </c>
      <c r="B268" s="23" t="s">
        <v>794</v>
      </c>
      <c r="C268" s="164"/>
    </row>
    <row r="269" spans="1:3" ht="12.75">
      <c r="A269" s="104">
        <f t="shared" si="4"/>
        <v>847</v>
      </c>
      <c r="B269" s="23" t="s">
        <v>795</v>
      </c>
      <c r="C269" s="164"/>
    </row>
    <row r="270" spans="1:3" ht="12.75">
      <c r="A270" s="104">
        <f t="shared" si="4"/>
        <v>848</v>
      </c>
      <c r="B270" s="23" t="s">
        <v>796</v>
      </c>
      <c r="C270" s="164"/>
    </row>
    <row r="271" spans="1:3" ht="12.75">
      <c r="A271" s="104">
        <f t="shared" si="4"/>
        <v>849</v>
      </c>
      <c r="B271" s="23" t="s">
        <v>797</v>
      </c>
      <c r="C271" s="164"/>
    </row>
    <row r="272" spans="1:3" ht="12.75">
      <c r="A272" s="104">
        <f t="shared" si="4"/>
        <v>850</v>
      </c>
      <c r="B272" s="23" t="s">
        <v>798</v>
      </c>
      <c r="C272" s="164"/>
    </row>
    <row r="273" spans="1:3" ht="12.75">
      <c r="A273" s="104">
        <f t="shared" si="4"/>
        <v>851</v>
      </c>
      <c r="B273" s="23" t="s">
        <v>799</v>
      </c>
      <c r="C273" s="164"/>
    </row>
    <row r="274" spans="1:3" ht="12.75">
      <c r="A274" s="104">
        <f t="shared" si="4"/>
        <v>852</v>
      </c>
      <c r="B274" s="23" t="s">
        <v>800</v>
      </c>
      <c r="C274" s="164"/>
    </row>
    <row r="275" spans="1:3" ht="12.75">
      <c r="A275" s="104">
        <f t="shared" si="4"/>
        <v>853</v>
      </c>
      <c r="B275" s="23" t="s">
        <v>801</v>
      </c>
      <c r="C275" s="164"/>
    </row>
    <row r="276" spans="1:3" ht="12.75">
      <c r="A276" s="104">
        <f t="shared" si="4"/>
        <v>854</v>
      </c>
      <c r="B276" s="23" t="s">
        <v>802</v>
      </c>
      <c r="C276" s="164"/>
    </row>
    <row r="277" spans="1:3" ht="12.75">
      <c r="A277" s="104">
        <f t="shared" si="4"/>
        <v>855</v>
      </c>
      <c r="B277" s="23" t="s">
        <v>803</v>
      </c>
      <c r="C277" s="164"/>
    </row>
    <row r="278" spans="1:3" ht="12.75">
      <c r="A278" s="104">
        <f t="shared" si="4"/>
        <v>856</v>
      </c>
      <c r="B278" s="23" t="s">
        <v>804</v>
      </c>
      <c r="C278" s="164"/>
    </row>
    <row r="279" spans="1:3" ht="12.75">
      <c r="A279" s="104">
        <f t="shared" si="4"/>
        <v>857</v>
      </c>
      <c r="B279" s="23" t="s">
        <v>805</v>
      </c>
      <c r="C279" s="164"/>
    </row>
    <row r="280" spans="1:3" ht="12.75">
      <c r="A280" s="104">
        <f t="shared" si="4"/>
        <v>858</v>
      </c>
      <c r="B280" s="23" t="s">
        <v>806</v>
      </c>
      <c r="C280" s="164"/>
    </row>
    <row r="281" spans="1:3" ht="12.75">
      <c r="A281" s="104">
        <f t="shared" si="4"/>
        <v>859</v>
      </c>
      <c r="B281" s="23" t="s">
        <v>807</v>
      </c>
      <c r="C281" s="164"/>
    </row>
    <row r="282" spans="1:3" ht="12.75">
      <c r="A282" s="104">
        <f t="shared" si="4"/>
        <v>860</v>
      </c>
      <c r="B282" s="23" t="s">
        <v>808</v>
      </c>
      <c r="C282" s="164"/>
    </row>
    <row r="283" spans="1:3" ht="12.75">
      <c r="A283" s="104">
        <f t="shared" si="4"/>
        <v>861</v>
      </c>
      <c r="B283" s="23" t="s">
        <v>809</v>
      </c>
      <c r="C283" s="164"/>
    </row>
    <row r="284" spans="1:3" ht="12.75">
      <c r="A284" s="104">
        <f t="shared" si="4"/>
        <v>862</v>
      </c>
      <c r="B284" s="23" t="s">
        <v>810</v>
      </c>
      <c r="C284" s="164"/>
    </row>
    <row r="285" spans="1:3" ht="12.75">
      <c r="A285" s="104">
        <f t="shared" si="4"/>
        <v>863</v>
      </c>
      <c r="B285" s="23" t="s">
        <v>811</v>
      </c>
      <c r="C285" s="164"/>
    </row>
    <row r="286" spans="1:3" ht="12.75">
      <c r="A286" s="104">
        <f t="shared" si="4"/>
        <v>864</v>
      </c>
      <c r="B286" s="23" t="s">
        <v>812</v>
      </c>
      <c r="C286" s="164"/>
    </row>
    <row r="287" spans="1:3" ht="12.75">
      <c r="A287" s="104">
        <f t="shared" si="4"/>
        <v>865</v>
      </c>
      <c r="B287" s="23" t="s">
        <v>813</v>
      </c>
      <c r="C287" s="164"/>
    </row>
    <row r="288" spans="1:3" ht="12.75">
      <c r="A288" s="104">
        <f t="shared" si="4"/>
        <v>866</v>
      </c>
      <c r="B288" s="23" t="s">
        <v>814</v>
      </c>
      <c r="C288" s="164"/>
    </row>
    <row r="289" spans="1:3" ht="12.75">
      <c r="A289" s="104">
        <f t="shared" si="4"/>
        <v>867</v>
      </c>
      <c r="B289" s="23" t="s">
        <v>815</v>
      </c>
      <c r="C289" s="164"/>
    </row>
    <row r="290" spans="1:3" ht="12.75">
      <c r="A290" s="104">
        <f t="shared" si="4"/>
        <v>868</v>
      </c>
      <c r="B290" s="23" t="s">
        <v>816</v>
      </c>
      <c r="C290" s="164"/>
    </row>
    <row r="291" spans="1:3" ht="12.75">
      <c r="A291" s="104">
        <f t="shared" si="4"/>
        <v>869</v>
      </c>
      <c r="B291" s="23" t="s">
        <v>817</v>
      </c>
      <c r="C291" s="164"/>
    </row>
    <row r="292" spans="1:3" ht="12.75">
      <c r="A292" s="104">
        <f t="shared" si="4"/>
        <v>870</v>
      </c>
      <c r="B292" s="23" t="s">
        <v>818</v>
      </c>
      <c r="C292" s="164"/>
    </row>
    <row r="293" spans="1:3" ht="12.75">
      <c r="A293" s="104">
        <f t="shared" si="4"/>
        <v>871</v>
      </c>
      <c r="B293" s="23" t="s">
        <v>819</v>
      </c>
      <c r="C293" s="164"/>
    </row>
    <row r="294" spans="1:3" ht="12.75">
      <c r="A294" s="104">
        <f t="shared" si="4"/>
        <v>872</v>
      </c>
      <c r="B294" s="23" t="s">
        <v>1197</v>
      </c>
      <c r="C294" s="164"/>
    </row>
    <row r="295" spans="1:3" ht="12.75">
      <c r="A295" s="104">
        <f t="shared" si="4"/>
        <v>873</v>
      </c>
      <c r="B295" s="23" t="s">
        <v>1198</v>
      </c>
      <c r="C295" s="164"/>
    </row>
    <row r="296" spans="1:3" ht="12.75">
      <c r="A296" s="104">
        <f t="shared" si="4"/>
        <v>874</v>
      </c>
      <c r="B296" s="23" t="s">
        <v>1199</v>
      </c>
      <c r="C296" s="164"/>
    </row>
    <row r="297" spans="1:3" ht="12.75">
      <c r="A297" s="104">
        <f t="shared" si="4"/>
        <v>875</v>
      </c>
      <c r="B297" s="23" t="s">
        <v>1200</v>
      </c>
      <c r="C297" s="164"/>
    </row>
    <row r="298" spans="1:3" ht="12.75">
      <c r="A298" s="104">
        <f t="shared" si="4"/>
        <v>876</v>
      </c>
      <c r="B298" s="23" t="s">
        <v>1205</v>
      </c>
      <c r="C298" s="164"/>
    </row>
    <row r="299" spans="1:3" ht="12.75">
      <c r="A299" s="104">
        <f t="shared" si="4"/>
        <v>877</v>
      </c>
      <c r="B299" s="23" t="s">
        <v>1206</v>
      </c>
      <c r="C299" s="164"/>
    </row>
    <row r="300" spans="1:3" ht="12.75">
      <c r="A300" s="104">
        <f t="shared" si="4"/>
        <v>878</v>
      </c>
      <c r="B300" s="23" t="s">
        <v>1201</v>
      </c>
      <c r="C300" s="164"/>
    </row>
    <row r="301" spans="1:3" ht="12.75">
      <c r="A301" s="104">
        <f t="shared" si="4"/>
        <v>879</v>
      </c>
      <c r="B301" s="23" t="s">
        <v>1202</v>
      </c>
      <c r="C301" s="164"/>
    </row>
    <row r="302" spans="1:3" ht="12.75">
      <c r="A302" s="104">
        <f t="shared" si="4"/>
        <v>880</v>
      </c>
      <c r="B302" s="23" t="s">
        <v>1203</v>
      </c>
      <c r="C302" s="164"/>
    </row>
    <row r="303" spans="1:3" ht="12.75">
      <c r="A303" s="104">
        <f t="shared" si="4"/>
        <v>881</v>
      </c>
      <c r="B303" s="23" t="s">
        <v>1204</v>
      </c>
      <c r="C303" s="164"/>
    </row>
    <row r="304" spans="1:3" ht="12.75">
      <c r="A304" s="104">
        <f t="shared" si="4"/>
        <v>882</v>
      </c>
      <c r="B304" s="23" t="s">
        <v>1207</v>
      </c>
      <c r="C304" s="164"/>
    </row>
    <row r="305" spans="1:3" ht="12.75">
      <c r="A305" s="104">
        <f t="shared" si="4"/>
        <v>883</v>
      </c>
      <c r="B305" s="23" t="s">
        <v>1208</v>
      </c>
      <c r="C305" s="164"/>
    </row>
    <row r="306" spans="1:3" ht="12.75">
      <c r="A306" s="104">
        <f t="shared" si="4"/>
        <v>884</v>
      </c>
      <c r="B306" s="23" t="s">
        <v>1209</v>
      </c>
      <c r="C306" s="164"/>
    </row>
    <row r="307" spans="1:3" ht="12.75">
      <c r="A307" s="104">
        <f t="shared" si="4"/>
        <v>885</v>
      </c>
      <c r="B307" s="23" t="s">
        <v>1210</v>
      </c>
      <c r="C307" s="164"/>
    </row>
    <row r="308" spans="1:3" ht="12.75">
      <c r="A308" s="104">
        <f t="shared" si="4"/>
        <v>886</v>
      </c>
      <c r="B308" s="23" t="s">
        <v>1211</v>
      </c>
      <c r="C308" s="164"/>
    </row>
    <row r="309" spans="1:3" ht="12.75">
      <c r="A309" s="104">
        <f t="shared" si="4"/>
        <v>887</v>
      </c>
      <c r="B309" s="23" t="s">
        <v>1212</v>
      </c>
      <c r="C309" s="164"/>
    </row>
    <row r="310" spans="1:3" ht="12.75">
      <c r="A310" s="104">
        <f t="shared" si="4"/>
        <v>888</v>
      </c>
      <c r="B310" s="23" t="s">
        <v>1213</v>
      </c>
      <c r="C310" s="164"/>
    </row>
    <row r="311" spans="1:3" ht="12.75">
      <c r="A311" s="104">
        <f t="shared" si="4"/>
        <v>889</v>
      </c>
      <c r="B311" s="23" t="s">
        <v>1214</v>
      </c>
      <c r="C311" s="164"/>
    </row>
    <row r="312" spans="1:3" ht="12.75">
      <c r="A312" s="104">
        <f t="shared" si="4"/>
        <v>890</v>
      </c>
      <c r="B312" s="23" t="s">
        <v>1215</v>
      </c>
      <c r="C312" s="164"/>
    </row>
    <row r="313" spans="1:3" ht="12.75">
      <c r="A313" s="104">
        <f t="shared" si="4"/>
        <v>891</v>
      </c>
      <c r="B313" s="23" t="s">
        <v>1216</v>
      </c>
      <c r="C313" s="164"/>
    </row>
    <row r="314" spans="1:3" ht="12.75">
      <c r="A314" s="104">
        <f t="shared" si="4"/>
        <v>892</v>
      </c>
      <c r="B314" s="23" t="s">
        <v>1217</v>
      </c>
      <c r="C314" s="164"/>
    </row>
    <row r="315" spans="1:3" ht="12.75">
      <c r="A315" s="104">
        <f t="shared" si="4"/>
        <v>893</v>
      </c>
      <c r="B315" s="23" t="s">
        <v>1218</v>
      </c>
      <c r="C315" s="164"/>
    </row>
    <row r="316" spans="1:3" ht="12.75">
      <c r="A316" s="104">
        <f t="shared" si="4"/>
        <v>894</v>
      </c>
      <c r="B316" s="23" t="s">
        <v>1219</v>
      </c>
      <c r="C316" s="164"/>
    </row>
    <row r="317" spans="1:3" ht="12.75">
      <c r="A317" s="104">
        <f t="shared" si="4"/>
        <v>895</v>
      </c>
      <c r="B317" s="23" t="s">
        <v>1220</v>
      </c>
      <c r="C317" s="164"/>
    </row>
    <row r="318" spans="1:3" ht="12.75">
      <c r="A318" s="104">
        <f t="shared" si="4"/>
        <v>896</v>
      </c>
      <c r="B318" s="23" t="s">
        <v>1221</v>
      </c>
      <c r="C318" s="164"/>
    </row>
    <row r="319" spans="1:3" ht="12.75">
      <c r="A319" s="104">
        <f t="shared" si="4"/>
        <v>897</v>
      </c>
      <c r="B319" s="23" t="s">
        <v>1222</v>
      </c>
      <c r="C319" s="164"/>
    </row>
    <row r="320" spans="1:3" ht="12.75">
      <c r="A320" s="104">
        <f t="shared" si="4"/>
        <v>898</v>
      </c>
      <c r="B320" s="23" t="s">
        <v>1223</v>
      </c>
      <c r="C320" s="164"/>
    </row>
    <row r="321" spans="1:3" ht="12.75">
      <c r="A321" s="104">
        <f t="shared" si="4"/>
        <v>899</v>
      </c>
      <c r="B321" s="23" t="s">
        <v>1224</v>
      </c>
      <c r="C321" s="164"/>
    </row>
    <row r="322" spans="1:3" ht="12.75">
      <c r="A322" s="104">
        <f t="shared" si="4"/>
        <v>900</v>
      </c>
      <c r="B322" s="23" t="s">
        <v>1225</v>
      </c>
      <c r="C322" s="164"/>
    </row>
    <row r="323" spans="1:3" ht="12.75">
      <c r="A323" s="104">
        <f t="shared" si="4"/>
        <v>901</v>
      </c>
      <c r="B323" s="23" t="s">
        <v>1226</v>
      </c>
      <c r="C323" s="164"/>
    </row>
    <row r="324" spans="1:3" ht="12.75">
      <c r="A324" s="104">
        <f t="shared" si="4"/>
        <v>902</v>
      </c>
      <c r="B324" s="23" t="s">
        <v>1227</v>
      </c>
      <c r="C324" s="164"/>
    </row>
    <row r="325" spans="1:3" ht="12.75">
      <c r="A325" s="104">
        <f aca="true" t="shared" si="5" ref="A325:A388">A324+1</f>
        <v>903</v>
      </c>
      <c r="B325" s="23" t="s">
        <v>1228</v>
      </c>
      <c r="C325" s="164"/>
    </row>
    <row r="326" spans="1:3" ht="12.75">
      <c r="A326" s="104">
        <f t="shared" si="5"/>
        <v>904</v>
      </c>
      <c r="B326" s="23" t="s">
        <v>1229</v>
      </c>
      <c r="C326" s="164"/>
    </row>
    <row r="327" spans="1:3" ht="12.75">
      <c r="A327" s="104">
        <f t="shared" si="5"/>
        <v>905</v>
      </c>
      <c r="B327" s="23" t="s">
        <v>1230</v>
      </c>
      <c r="C327" s="164"/>
    </row>
    <row r="328" spans="1:3" ht="12.75">
      <c r="A328" s="104">
        <f t="shared" si="5"/>
        <v>906</v>
      </c>
      <c r="B328" s="23" t="s">
        <v>1231</v>
      </c>
      <c r="C328" s="164"/>
    </row>
    <row r="329" spans="1:3" ht="12.75">
      <c r="A329" s="104">
        <f t="shared" si="5"/>
        <v>907</v>
      </c>
      <c r="B329" s="23" t="s">
        <v>1233</v>
      </c>
      <c r="C329" s="164"/>
    </row>
    <row r="330" spans="1:3" ht="12.75">
      <c r="A330" s="104">
        <f t="shared" si="5"/>
        <v>908</v>
      </c>
      <c r="B330" s="23" t="s">
        <v>1232</v>
      </c>
      <c r="C330" s="164"/>
    </row>
    <row r="331" spans="1:3" ht="12.75">
      <c r="A331" s="104">
        <f t="shared" si="5"/>
        <v>909</v>
      </c>
      <c r="B331" s="23" t="s">
        <v>1234</v>
      </c>
      <c r="C331" s="164"/>
    </row>
    <row r="332" spans="1:3" ht="12.75">
      <c r="A332" s="104">
        <f t="shared" si="5"/>
        <v>910</v>
      </c>
      <c r="B332" s="23" t="s">
        <v>1235</v>
      </c>
      <c r="C332" s="164"/>
    </row>
    <row r="333" spans="1:3" ht="12.75">
      <c r="A333" s="104">
        <f t="shared" si="5"/>
        <v>911</v>
      </c>
      <c r="B333" s="23" t="s">
        <v>1236</v>
      </c>
      <c r="C333" s="164"/>
    </row>
    <row r="334" spans="1:3" ht="12.75">
      <c r="A334" s="104">
        <f t="shared" si="5"/>
        <v>912</v>
      </c>
      <c r="B334" s="23" t="s">
        <v>1237</v>
      </c>
      <c r="C334" s="164"/>
    </row>
    <row r="335" spans="1:3" ht="12.75">
      <c r="A335" s="104">
        <f t="shared" si="5"/>
        <v>913</v>
      </c>
      <c r="B335" s="23" t="s">
        <v>1238</v>
      </c>
      <c r="C335" s="164"/>
    </row>
    <row r="336" spans="1:3" ht="12.75">
      <c r="A336" s="104">
        <f t="shared" si="5"/>
        <v>914</v>
      </c>
      <c r="B336" s="23" t="s">
        <v>1239</v>
      </c>
      <c r="C336" s="164"/>
    </row>
    <row r="337" spans="1:3" ht="12.75">
      <c r="A337" s="104">
        <f t="shared" si="5"/>
        <v>915</v>
      </c>
      <c r="B337" s="23" t="s">
        <v>1240</v>
      </c>
      <c r="C337" s="164"/>
    </row>
    <row r="338" spans="1:3" ht="12.75">
      <c r="A338" s="104">
        <f t="shared" si="5"/>
        <v>916</v>
      </c>
      <c r="B338" s="23" t="s">
        <v>1241</v>
      </c>
      <c r="C338" s="164"/>
    </row>
    <row r="339" spans="1:3" ht="12.75">
      <c r="A339" s="104">
        <f t="shared" si="5"/>
        <v>917</v>
      </c>
      <c r="B339" s="23" t="s">
        <v>1242</v>
      </c>
      <c r="C339" s="164"/>
    </row>
    <row r="340" spans="1:3" ht="12.75">
      <c r="A340" s="104">
        <f t="shared" si="5"/>
        <v>918</v>
      </c>
      <c r="B340" s="23" t="s">
        <v>1243</v>
      </c>
      <c r="C340" s="164"/>
    </row>
    <row r="341" spans="1:3" ht="12.75">
      <c r="A341" s="104">
        <f t="shared" si="5"/>
        <v>919</v>
      </c>
      <c r="B341" s="23" t="s">
        <v>1244</v>
      </c>
      <c r="C341" s="164"/>
    </row>
    <row r="342" spans="1:3" ht="12.75">
      <c r="A342" s="104">
        <f t="shared" si="5"/>
        <v>920</v>
      </c>
      <c r="B342" s="23" t="s">
        <v>1245</v>
      </c>
      <c r="C342" s="164"/>
    </row>
    <row r="343" spans="1:3" ht="12.75">
      <c r="A343" s="104">
        <f t="shared" si="5"/>
        <v>921</v>
      </c>
      <c r="B343" s="23" t="s">
        <v>1246</v>
      </c>
      <c r="C343" s="164"/>
    </row>
    <row r="344" spans="1:3" ht="12.75">
      <c r="A344" s="104">
        <f t="shared" si="5"/>
        <v>922</v>
      </c>
      <c r="B344" s="23" t="s">
        <v>1247</v>
      </c>
      <c r="C344" s="164"/>
    </row>
    <row r="345" spans="1:3" ht="12.75">
      <c r="A345" s="104">
        <f t="shared" si="5"/>
        <v>923</v>
      </c>
      <c r="B345" s="23" t="s">
        <v>1248</v>
      </c>
      <c r="C345" s="164"/>
    </row>
    <row r="346" spans="1:3" ht="12.75">
      <c r="A346" s="104">
        <f t="shared" si="5"/>
        <v>924</v>
      </c>
      <c r="B346" s="23" t="s">
        <v>1253</v>
      </c>
      <c r="C346" s="164"/>
    </row>
    <row r="347" spans="1:3" ht="15">
      <c r="A347" s="104">
        <f t="shared" si="5"/>
        <v>925</v>
      </c>
      <c r="B347" s="23" t="s">
        <v>1302</v>
      </c>
      <c r="C347" s="164"/>
    </row>
    <row r="348" spans="1:3" ht="12.75">
      <c r="A348" s="104">
        <f t="shared" si="5"/>
        <v>926</v>
      </c>
      <c r="B348" s="23" t="s">
        <v>1254</v>
      </c>
      <c r="C348" s="164"/>
    </row>
    <row r="349" spans="1:3" ht="12.75">
      <c r="A349" s="104">
        <f t="shared" si="5"/>
        <v>927</v>
      </c>
      <c r="B349" s="23" t="s">
        <v>1255</v>
      </c>
      <c r="C349" s="164"/>
    </row>
    <row r="350" spans="1:3" ht="12.75">
      <c r="A350" s="104">
        <f t="shared" si="5"/>
        <v>928</v>
      </c>
      <c r="B350" s="23" t="s">
        <v>1256</v>
      </c>
      <c r="C350" s="164"/>
    </row>
    <row r="351" spans="1:3" ht="12.75">
      <c r="A351" s="104">
        <f t="shared" si="5"/>
        <v>929</v>
      </c>
      <c r="B351" s="23" t="s">
        <v>820</v>
      </c>
      <c r="C351" s="164"/>
    </row>
    <row r="352" spans="1:3" ht="12.75">
      <c r="A352" s="104">
        <f t="shared" si="5"/>
        <v>930</v>
      </c>
      <c r="B352" s="23" t="s">
        <v>821</v>
      </c>
      <c r="C352" s="164"/>
    </row>
    <row r="353" spans="1:3" ht="12.75">
      <c r="A353" s="104">
        <f t="shared" si="5"/>
        <v>931</v>
      </c>
      <c r="B353" s="23" t="s">
        <v>822</v>
      </c>
      <c r="C353" s="164"/>
    </row>
    <row r="354" spans="1:3" ht="12.75">
      <c r="A354" s="104">
        <f t="shared" si="5"/>
        <v>932</v>
      </c>
      <c r="B354" s="23" t="s">
        <v>823</v>
      </c>
      <c r="C354" s="164"/>
    </row>
    <row r="355" spans="1:3" ht="12.75">
      <c r="A355" s="104">
        <f t="shared" si="5"/>
        <v>933</v>
      </c>
      <c r="B355" s="23" t="s">
        <v>824</v>
      </c>
      <c r="C355" s="164"/>
    </row>
    <row r="356" spans="1:3" ht="12.75">
      <c r="A356" s="104">
        <f t="shared" si="5"/>
        <v>934</v>
      </c>
      <c r="B356" s="23" t="s">
        <v>825</v>
      </c>
      <c r="C356" s="164"/>
    </row>
    <row r="357" spans="1:3" ht="12.75">
      <c r="A357" s="104">
        <f t="shared" si="5"/>
        <v>935</v>
      </c>
      <c r="B357" s="23" t="s">
        <v>826</v>
      </c>
      <c r="C357" s="164"/>
    </row>
    <row r="358" spans="1:3" ht="12.75">
      <c r="A358" s="104">
        <f t="shared" si="5"/>
        <v>936</v>
      </c>
      <c r="B358" s="23" t="s">
        <v>827</v>
      </c>
      <c r="C358" s="164"/>
    </row>
    <row r="359" spans="1:3" ht="12.75">
      <c r="A359" s="104">
        <f t="shared" si="5"/>
        <v>937</v>
      </c>
      <c r="B359" s="23" t="s">
        <v>828</v>
      </c>
      <c r="C359" s="164"/>
    </row>
    <row r="360" spans="1:3" ht="12.75">
      <c r="A360" s="104">
        <f t="shared" si="5"/>
        <v>938</v>
      </c>
      <c r="B360" s="23" t="s">
        <v>829</v>
      </c>
      <c r="C360" s="164"/>
    </row>
    <row r="361" spans="1:3" ht="12.75">
      <c r="A361" s="104">
        <f t="shared" si="5"/>
        <v>939</v>
      </c>
      <c r="B361" s="23" t="s">
        <v>830</v>
      </c>
      <c r="C361" s="164"/>
    </row>
    <row r="362" spans="1:3" ht="12.75">
      <c r="A362" s="104">
        <f t="shared" si="5"/>
        <v>940</v>
      </c>
      <c r="B362" s="23" t="s">
        <v>831</v>
      </c>
      <c r="C362" s="164"/>
    </row>
    <row r="363" spans="1:3" ht="12.75">
      <c r="A363" s="104">
        <f t="shared" si="5"/>
        <v>941</v>
      </c>
      <c r="B363" s="23" t="s">
        <v>832</v>
      </c>
      <c r="C363" s="164"/>
    </row>
    <row r="364" spans="1:3" ht="12.75">
      <c r="A364" s="104">
        <f t="shared" si="5"/>
        <v>942</v>
      </c>
      <c r="B364" s="23" t="s">
        <v>833</v>
      </c>
      <c r="C364" s="164"/>
    </row>
    <row r="365" spans="1:3" ht="12.75">
      <c r="A365" s="104">
        <f t="shared" si="5"/>
        <v>943</v>
      </c>
      <c r="B365" s="23" t="s">
        <v>834</v>
      </c>
      <c r="C365" s="164"/>
    </row>
    <row r="366" spans="1:3" ht="12.75">
      <c r="A366" s="104">
        <f t="shared" si="5"/>
        <v>944</v>
      </c>
      <c r="B366" s="23" t="s">
        <v>835</v>
      </c>
      <c r="C366" s="164"/>
    </row>
    <row r="367" spans="1:3" ht="12.75">
      <c r="A367" s="104">
        <f t="shared" si="5"/>
        <v>945</v>
      </c>
      <c r="B367" s="23" t="s">
        <v>836</v>
      </c>
      <c r="C367" s="164"/>
    </row>
    <row r="368" spans="1:3" ht="12.75">
      <c r="A368" s="104">
        <f t="shared" si="5"/>
        <v>946</v>
      </c>
      <c r="B368" s="23" t="s">
        <v>837</v>
      </c>
      <c r="C368" s="164"/>
    </row>
    <row r="369" spans="1:3" ht="12.75">
      <c r="A369" s="104">
        <f t="shared" si="5"/>
        <v>947</v>
      </c>
      <c r="B369" s="23" t="s">
        <v>1303</v>
      </c>
      <c r="C369" s="164"/>
    </row>
    <row r="370" spans="1:3" ht="12.75">
      <c r="A370" s="104">
        <f t="shared" si="5"/>
        <v>948</v>
      </c>
      <c r="B370" s="23" t="s">
        <v>838</v>
      </c>
      <c r="C370" s="164"/>
    </row>
    <row r="371" spans="1:3" ht="12.75">
      <c r="A371" s="104">
        <f t="shared" si="5"/>
        <v>949</v>
      </c>
      <c r="B371" s="23" t="s">
        <v>839</v>
      </c>
      <c r="C371" s="164"/>
    </row>
    <row r="372" spans="1:3" ht="12.75">
      <c r="A372" s="104">
        <f t="shared" si="5"/>
        <v>950</v>
      </c>
      <c r="B372" s="23" t="s">
        <v>840</v>
      </c>
      <c r="C372" s="164"/>
    </row>
    <row r="373" spans="1:3" ht="12.75">
      <c r="A373" s="104">
        <f t="shared" si="5"/>
        <v>951</v>
      </c>
      <c r="B373" s="23" t="s">
        <v>841</v>
      </c>
      <c r="C373" s="164"/>
    </row>
    <row r="374" spans="1:3" ht="12.75">
      <c r="A374" s="104">
        <f t="shared" si="5"/>
        <v>952</v>
      </c>
      <c r="B374" s="23" t="s">
        <v>842</v>
      </c>
      <c r="C374" s="164"/>
    </row>
    <row r="375" spans="1:3" ht="12.75">
      <c r="A375" s="104">
        <f t="shared" si="5"/>
        <v>953</v>
      </c>
      <c r="B375" s="23" t="s">
        <v>843</v>
      </c>
      <c r="C375" s="164"/>
    </row>
    <row r="376" spans="1:3" ht="12.75">
      <c r="A376" s="104">
        <f t="shared" si="5"/>
        <v>954</v>
      </c>
      <c r="B376" s="23" t="s">
        <v>844</v>
      </c>
      <c r="C376" s="164"/>
    </row>
    <row r="377" spans="1:3" ht="12.75">
      <c r="A377" s="104">
        <f t="shared" si="5"/>
        <v>955</v>
      </c>
      <c r="B377" s="23" t="s">
        <v>845</v>
      </c>
      <c r="C377" s="164"/>
    </row>
    <row r="378" spans="1:3" ht="12.75">
      <c r="A378" s="104">
        <f t="shared" si="5"/>
        <v>956</v>
      </c>
      <c r="B378" s="23" t="s">
        <v>846</v>
      </c>
      <c r="C378" s="164"/>
    </row>
    <row r="379" spans="1:3" ht="12.75">
      <c r="A379" s="104">
        <f t="shared" si="5"/>
        <v>957</v>
      </c>
      <c r="B379" s="23" t="s">
        <v>847</v>
      </c>
      <c r="C379" s="164"/>
    </row>
    <row r="380" spans="1:3" ht="12.75">
      <c r="A380" s="104">
        <f t="shared" si="5"/>
        <v>958</v>
      </c>
      <c r="B380" s="23" t="s">
        <v>848</v>
      </c>
      <c r="C380" s="164"/>
    </row>
    <row r="381" spans="1:3" ht="12.75">
      <c r="A381" s="104">
        <f t="shared" si="5"/>
        <v>959</v>
      </c>
      <c r="B381" s="23" t="s">
        <v>849</v>
      </c>
      <c r="C381" s="164"/>
    </row>
    <row r="382" spans="1:3" ht="12.75">
      <c r="A382" s="104">
        <f t="shared" si="5"/>
        <v>960</v>
      </c>
      <c r="B382" s="23" t="s">
        <v>850</v>
      </c>
      <c r="C382" s="164"/>
    </row>
    <row r="383" spans="1:3" ht="12.75">
      <c r="A383" s="104">
        <f t="shared" si="5"/>
        <v>961</v>
      </c>
      <c r="B383" s="23" t="s">
        <v>851</v>
      </c>
      <c r="C383" s="164"/>
    </row>
    <row r="384" spans="1:3" ht="12.75">
      <c r="A384" s="104">
        <f t="shared" si="5"/>
        <v>962</v>
      </c>
      <c r="B384" s="23" t="s">
        <v>852</v>
      </c>
      <c r="C384" s="164"/>
    </row>
    <row r="385" spans="1:3" ht="12.75">
      <c r="A385" s="104">
        <f t="shared" si="5"/>
        <v>963</v>
      </c>
      <c r="B385" s="23" t="s">
        <v>853</v>
      </c>
      <c r="C385" s="164"/>
    </row>
    <row r="386" spans="1:3" ht="12.75">
      <c r="A386" s="104">
        <f t="shared" si="5"/>
        <v>964</v>
      </c>
      <c r="B386" s="23" t="s">
        <v>854</v>
      </c>
      <c r="C386" s="164"/>
    </row>
    <row r="387" spans="1:3" ht="12.75">
      <c r="A387" s="104">
        <f t="shared" si="5"/>
        <v>965</v>
      </c>
      <c r="B387" s="23" t="s">
        <v>855</v>
      </c>
      <c r="C387" s="164"/>
    </row>
    <row r="388" spans="1:3" ht="12.75">
      <c r="A388" s="104">
        <f t="shared" si="5"/>
        <v>966</v>
      </c>
      <c r="B388" s="23" t="s">
        <v>856</v>
      </c>
      <c r="C388" s="164"/>
    </row>
    <row r="389" spans="1:3" ht="12.75">
      <c r="A389" s="104">
        <f aca="true" t="shared" si="6" ref="A389:A452">A388+1</f>
        <v>967</v>
      </c>
      <c r="B389" s="23" t="s">
        <v>857</v>
      </c>
      <c r="C389" s="71"/>
    </row>
    <row r="390" spans="1:3" ht="12.75">
      <c r="A390" s="104">
        <f t="shared" si="6"/>
        <v>968</v>
      </c>
      <c r="B390" s="23" t="s">
        <v>858</v>
      </c>
      <c r="C390" s="71"/>
    </row>
    <row r="391" spans="1:3" ht="12.75">
      <c r="A391" s="104">
        <f t="shared" si="6"/>
        <v>969</v>
      </c>
      <c r="B391" s="23" t="s">
        <v>859</v>
      </c>
      <c r="C391" s="71"/>
    </row>
    <row r="392" spans="1:3" ht="12.75">
      <c r="A392" s="104">
        <f t="shared" si="6"/>
        <v>970</v>
      </c>
      <c r="B392" s="23" t="s">
        <v>860</v>
      </c>
      <c r="C392" s="71"/>
    </row>
    <row r="393" spans="1:3" ht="12.75">
      <c r="A393" s="104">
        <f t="shared" si="6"/>
        <v>971</v>
      </c>
      <c r="B393" s="23" t="s">
        <v>861</v>
      </c>
      <c r="C393" s="71"/>
    </row>
    <row r="394" spans="1:3" ht="12.75">
      <c r="A394" s="104">
        <f t="shared" si="6"/>
        <v>972</v>
      </c>
      <c r="B394" s="23" t="s">
        <v>862</v>
      </c>
      <c r="C394" s="71"/>
    </row>
    <row r="395" spans="1:3" ht="12.75">
      <c r="A395" s="104">
        <f t="shared" si="6"/>
        <v>973</v>
      </c>
      <c r="B395" s="23" t="s">
        <v>863</v>
      </c>
      <c r="C395" s="71"/>
    </row>
    <row r="396" spans="1:3" ht="12.75">
      <c r="A396" s="104">
        <f t="shared" si="6"/>
        <v>974</v>
      </c>
      <c r="B396" s="23" t="s">
        <v>864</v>
      </c>
      <c r="C396" s="71"/>
    </row>
    <row r="397" spans="1:3" ht="12.75">
      <c r="A397" s="104">
        <f t="shared" si="6"/>
        <v>975</v>
      </c>
      <c r="B397" s="23" t="s">
        <v>865</v>
      </c>
      <c r="C397" s="71"/>
    </row>
    <row r="398" spans="1:3" ht="12.75">
      <c r="A398" s="104">
        <f t="shared" si="6"/>
        <v>976</v>
      </c>
      <c r="B398" s="23" t="s">
        <v>866</v>
      </c>
      <c r="C398" s="71"/>
    </row>
    <row r="399" spans="1:3" ht="12.75">
      <c r="A399" s="104">
        <f t="shared" si="6"/>
        <v>977</v>
      </c>
      <c r="B399" s="23" t="s">
        <v>867</v>
      </c>
      <c r="C399" s="71"/>
    </row>
    <row r="400" spans="1:3" ht="12.75">
      <c r="A400" s="104">
        <f t="shared" si="6"/>
        <v>978</v>
      </c>
      <c r="B400" s="23" t="s">
        <v>868</v>
      </c>
      <c r="C400" s="71"/>
    </row>
    <row r="401" spans="1:3" ht="12.75">
      <c r="A401" s="104">
        <f t="shared" si="6"/>
        <v>979</v>
      </c>
      <c r="B401" s="23" t="s">
        <v>869</v>
      </c>
      <c r="C401" s="71"/>
    </row>
    <row r="402" spans="1:3" ht="12.75">
      <c r="A402" s="104">
        <f t="shared" si="6"/>
        <v>980</v>
      </c>
      <c r="B402" s="23" t="s">
        <v>870</v>
      </c>
      <c r="C402" s="71"/>
    </row>
    <row r="403" spans="1:3" ht="12.75">
      <c r="A403" s="104">
        <f t="shared" si="6"/>
        <v>981</v>
      </c>
      <c r="B403" s="23" t="s">
        <v>871</v>
      </c>
      <c r="C403" s="71"/>
    </row>
    <row r="404" spans="1:3" ht="12.75">
      <c r="A404" s="104">
        <f t="shared" si="6"/>
        <v>982</v>
      </c>
      <c r="B404" s="23" t="s">
        <v>872</v>
      </c>
      <c r="C404" s="71"/>
    </row>
    <row r="405" spans="1:3" ht="12.75">
      <c r="A405" s="104">
        <f t="shared" si="6"/>
        <v>983</v>
      </c>
      <c r="B405" s="23" t="s">
        <v>873</v>
      </c>
      <c r="C405" s="71"/>
    </row>
    <row r="406" spans="1:3" ht="12.75">
      <c r="A406" s="104">
        <f t="shared" si="6"/>
        <v>984</v>
      </c>
      <c r="B406" s="23" t="s">
        <v>874</v>
      </c>
      <c r="C406" s="71"/>
    </row>
    <row r="407" spans="1:3" ht="12.75">
      <c r="A407" s="104">
        <f t="shared" si="6"/>
        <v>985</v>
      </c>
      <c r="B407" s="23" t="s">
        <v>875</v>
      </c>
      <c r="C407" s="71"/>
    </row>
    <row r="408" spans="1:3" ht="12.75">
      <c r="A408" s="104">
        <f t="shared" si="6"/>
        <v>986</v>
      </c>
      <c r="B408" s="23" t="s">
        <v>876</v>
      </c>
      <c r="C408" s="71"/>
    </row>
    <row r="409" spans="1:3" ht="12.75">
      <c r="A409" s="104">
        <f t="shared" si="6"/>
        <v>987</v>
      </c>
      <c r="B409" s="23" t="s">
        <v>877</v>
      </c>
      <c r="C409" s="71"/>
    </row>
    <row r="410" spans="1:3" ht="12.75">
      <c r="A410" s="104">
        <f t="shared" si="6"/>
        <v>988</v>
      </c>
      <c r="B410" s="23" t="s">
        <v>878</v>
      </c>
      <c r="C410" s="71"/>
    </row>
    <row r="411" spans="1:3" ht="12.75">
      <c r="A411" s="104">
        <f t="shared" si="6"/>
        <v>989</v>
      </c>
      <c r="B411" s="23" t="s">
        <v>879</v>
      </c>
      <c r="C411" s="71"/>
    </row>
    <row r="412" spans="1:3" ht="12.75">
      <c r="A412" s="104">
        <f t="shared" si="6"/>
        <v>990</v>
      </c>
      <c r="B412" s="23" t="s">
        <v>880</v>
      </c>
      <c r="C412" s="71"/>
    </row>
    <row r="413" spans="1:3" ht="12.75">
      <c r="A413" s="104">
        <f t="shared" si="6"/>
        <v>991</v>
      </c>
      <c r="B413" s="23" t="s">
        <v>881</v>
      </c>
      <c r="C413" s="71"/>
    </row>
    <row r="414" spans="1:3" ht="12.75">
      <c r="A414" s="104">
        <f t="shared" si="6"/>
        <v>992</v>
      </c>
      <c r="B414" s="23" t="s">
        <v>882</v>
      </c>
      <c r="C414" s="71"/>
    </row>
    <row r="415" spans="1:3" ht="12.75">
      <c r="A415" s="104">
        <f t="shared" si="6"/>
        <v>993</v>
      </c>
      <c r="B415" s="23" t="s">
        <v>883</v>
      </c>
      <c r="C415" s="71"/>
    </row>
    <row r="416" spans="1:3" ht="12.75">
      <c r="A416" s="104">
        <f t="shared" si="6"/>
        <v>994</v>
      </c>
      <c r="B416" s="23" t="s">
        <v>884</v>
      </c>
      <c r="C416" s="71"/>
    </row>
    <row r="417" spans="1:3" ht="12.75">
      <c r="A417" s="104">
        <f t="shared" si="6"/>
        <v>995</v>
      </c>
      <c r="B417" s="23" t="s">
        <v>885</v>
      </c>
      <c r="C417" s="71"/>
    </row>
    <row r="418" spans="1:3" ht="12.75">
      <c r="A418" s="104">
        <f t="shared" si="6"/>
        <v>996</v>
      </c>
      <c r="B418" s="23" t="s">
        <v>886</v>
      </c>
      <c r="C418" s="71"/>
    </row>
    <row r="419" spans="1:3" ht="12.75">
      <c r="A419" s="104">
        <f t="shared" si="6"/>
        <v>997</v>
      </c>
      <c r="B419" s="23" t="s">
        <v>887</v>
      </c>
      <c r="C419" s="71"/>
    </row>
    <row r="420" spans="1:3" ht="12.75">
      <c r="A420" s="104">
        <f t="shared" si="6"/>
        <v>998</v>
      </c>
      <c r="B420" s="23" t="s">
        <v>888</v>
      </c>
      <c r="C420" s="71"/>
    </row>
    <row r="421" spans="1:3" ht="12.75">
      <c r="A421" s="104">
        <f t="shared" si="6"/>
        <v>999</v>
      </c>
      <c r="B421" s="23" t="s">
        <v>889</v>
      </c>
      <c r="C421" s="71"/>
    </row>
    <row r="422" spans="1:3" ht="12.75">
      <c r="A422" s="104">
        <f t="shared" si="6"/>
        <v>1000</v>
      </c>
      <c r="B422" s="23" t="s">
        <v>890</v>
      </c>
      <c r="C422" s="71"/>
    </row>
    <row r="423" spans="1:3" ht="12.75">
      <c r="A423" s="104">
        <f t="shared" si="6"/>
        <v>1001</v>
      </c>
      <c r="B423" s="23" t="s">
        <v>891</v>
      </c>
      <c r="C423" s="71"/>
    </row>
    <row r="424" spans="1:3" ht="12.75">
      <c r="A424" s="104">
        <f t="shared" si="6"/>
        <v>1002</v>
      </c>
      <c r="B424" s="23" t="s">
        <v>1260</v>
      </c>
      <c r="C424" s="71"/>
    </row>
    <row r="425" spans="1:3" ht="12.75">
      <c r="A425" s="104">
        <f t="shared" si="6"/>
        <v>1003</v>
      </c>
      <c r="B425" s="23" t="s">
        <v>892</v>
      </c>
      <c r="C425" s="164"/>
    </row>
    <row r="426" spans="1:3" ht="12.75">
      <c r="A426" s="104">
        <f t="shared" si="6"/>
        <v>1004</v>
      </c>
      <c r="B426" s="23" t="s">
        <v>893</v>
      </c>
      <c r="C426" s="71"/>
    </row>
    <row r="427" spans="1:3" ht="12.75">
      <c r="A427" s="104">
        <f t="shared" si="6"/>
        <v>1005</v>
      </c>
      <c r="B427" s="23" t="s">
        <v>894</v>
      </c>
      <c r="C427" s="71"/>
    </row>
    <row r="428" spans="1:3" ht="12.75">
      <c r="A428" s="104">
        <f t="shared" si="6"/>
        <v>1006</v>
      </c>
      <c r="B428" s="23" t="s">
        <v>895</v>
      </c>
      <c r="C428" s="71"/>
    </row>
    <row r="429" spans="1:3" ht="12.75">
      <c r="A429" s="104">
        <f t="shared" si="6"/>
        <v>1007</v>
      </c>
      <c r="B429" s="23" t="s">
        <v>896</v>
      </c>
      <c r="C429" s="71"/>
    </row>
    <row r="430" spans="1:3" ht="12.75">
      <c r="A430" s="104">
        <f t="shared" si="6"/>
        <v>1008</v>
      </c>
      <c r="B430" s="23" t="s">
        <v>897</v>
      </c>
      <c r="C430" s="71"/>
    </row>
    <row r="431" spans="1:3" ht="12.75">
      <c r="A431" s="104">
        <f t="shared" si="6"/>
        <v>1009</v>
      </c>
      <c r="B431" s="23" t="s">
        <v>898</v>
      </c>
      <c r="C431" s="71"/>
    </row>
    <row r="432" spans="1:3" ht="12.75">
      <c r="A432" s="104">
        <f t="shared" si="6"/>
        <v>1010</v>
      </c>
      <c r="B432" s="23" t="s">
        <v>899</v>
      </c>
      <c r="C432" s="71"/>
    </row>
    <row r="433" spans="1:3" ht="12.75">
      <c r="A433" s="104">
        <f t="shared" si="6"/>
        <v>1011</v>
      </c>
      <c r="B433" s="23" t="s">
        <v>900</v>
      </c>
      <c r="C433" s="71"/>
    </row>
    <row r="434" spans="1:3" ht="12.75">
      <c r="A434" s="104">
        <f t="shared" si="6"/>
        <v>1012</v>
      </c>
      <c r="B434" s="23" t="s">
        <v>901</v>
      </c>
      <c r="C434" s="71"/>
    </row>
    <row r="435" spans="1:3" ht="12.75">
      <c r="A435" s="104">
        <f t="shared" si="6"/>
        <v>1013</v>
      </c>
      <c r="B435" s="23" t="s">
        <v>902</v>
      </c>
      <c r="C435" s="71"/>
    </row>
    <row r="436" spans="1:3" ht="12.75">
      <c r="A436" s="104">
        <f t="shared" si="6"/>
        <v>1014</v>
      </c>
      <c r="B436" s="23" t="s">
        <v>903</v>
      </c>
      <c r="C436" s="71"/>
    </row>
    <row r="437" spans="1:3" ht="12.75">
      <c r="A437" s="104">
        <f t="shared" si="6"/>
        <v>1015</v>
      </c>
      <c r="B437" s="23" t="s">
        <v>904</v>
      </c>
      <c r="C437" s="71"/>
    </row>
    <row r="438" spans="1:3" ht="12.75">
      <c r="A438" s="104">
        <f t="shared" si="6"/>
        <v>1016</v>
      </c>
      <c r="B438" s="23" t="s">
        <v>905</v>
      </c>
      <c r="C438" s="71"/>
    </row>
    <row r="439" spans="1:3" ht="12.75">
      <c r="A439" s="104">
        <f t="shared" si="6"/>
        <v>1017</v>
      </c>
      <c r="B439" s="23" t="s">
        <v>906</v>
      </c>
      <c r="C439" s="71"/>
    </row>
    <row r="440" spans="1:3" ht="12.75">
      <c r="A440" s="104">
        <f t="shared" si="6"/>
        <v>1018</v>
      </c>
      <c r="B440" s="23" t="s">
        <v>907</v>
      </c>
      <c r="C440" s="71"/>
    </row>
    <row r="441" spans="1:3" ht="12.75">
      <c r="A441" s="104">
        <f t="shared" si="6"/>
        <v>1019</v>
      </c>
      <c r="B441" s="23" t="s">
        <v>908</v>
      </c>
      <c r="C441" s="71"/>
    </row>
    <row r="442" spans="1:3" ht="12.75">
      <c r="A442" s="104">
        <f t="shared" si="6"/>
        <v>1020</v>
      </c>
      <c r="B442" s="23" t="s">
        <v>909</v>
      </c>
      <c r="C442" s="71"/>
    </row>
    <row r="443" spans="1:3" ht="12.75">
      <c r="A443" s="104">
        <f t="shared" si="6"/>
        <v>1021</v>
      </c>
      <c r="B443" s="23" t="s">
        <v>910</v>
      </c>
      <c r="C443" s="71"/>
    </row>
    <row r="444" spans="1:3" ht="12.75">
      <c r="A444" s="104">
        <f t="shared" si="6"/>
        <v>1022</v>
      </c>
      <c r="B444" s="23" t="s">
        <v>911</v>
      </c>
      <c r="C444" s="71"/>
    </row>
    <row r="445" spans="1:3" ht="12.75">
      <c r="A445" s="104">
        <f t="shared" si="6"/>
        <v>1023</v>
      </c>
      <c r="B445" s="23" t="s">
        <v>912</v>
      </c>
      <c r="C445" s="71"/>
    </row>
    <row r="446" spans="1:3" ht="12.75">
      <c r="A446" s="104">
        <f t="shared" si="6"/>
        <v>1024</v>
      </c>
      <c r="B446" s="23" t="s">
        <v>913</v>
      </c>
      <c r="C446" s="71"/>
    </row>
    <row r="447" spans="1:3" ht="12.75">
      <c r="A447" s="104">
        <f t="shared" si="6"/>
        <v>1025</v>
      </c>
      <c r="B447" s="23" t="s">
        <v>914</v>
      </c>
      <c r="C447" s="71"/>
    </row>
    <row r="448" spans="1:3" ht="12.75">
      <c r="A448" s="104">
        <f t="shared" si="6"/>
        <v>1026</v>
      </c>
      <c r="B448" s="23" t="s">
        <v>915</v>
      </c>
      <c r="C448" s="71"/>
    </row>
    <row r="449" spans="1:3" ht="12.75">
      <c r="A449" s="104">
        <f t="shared" si="6"/>
        <v>1027</v>
      </c>
      <c r="B449" s="23" t="s">
        <v>916</v>
      </c>
      <c r="C449" s="71"/>
    </row>
    <row r="450" spans="1:3" ht="12.75">
      <c r="A450" s="104">
        <f t="shared" si="6"/>
        <v>1028</v>
      </c>
      <c r="B450" s="23" t="s">
        <v>917</v>
      </c>
      <c r="C450" s="71"/>
    </row>
    <row r="451" spans="1:3" ht="12.75">
      <c r="A451" s="104">
        <f t="shared" si="6"/>
        <v>1029</v>
      </c>
      <c r="B451" s="23" t="s">
        <v>918</v>
      </c>
      <c r="C451" s="71"/>
    </row>
    <row r="452" spans="1:3" ht="12.75">
      <c r="A452" s="104">
        <f t="shared" si="6"/>
        <v>1030</v>
      </c>
      <c r="B452" s="23" t="s">
        <v>919</v>
      </c>
      <c r="C452" s="71"/>
    </row>
    <row r="453" spans="1:3" ht="12.75">
      <c r="A453" s="104">
        <f aca="true" t="shared" si="7" ref="A453:A516">A452+1</f>
        <v>1031</v>
      </c>
      <c r="B453" s="23" t="s">
        <v>920</v>
      </c>
      <c r="C453" s="71"/>
    </row>
    <row r="454" spans="1:3" ht="12.75">
      <c r="A454" s="104">
        <f t="shared" si="7"/>
        <v>1032</v>
      </c>
      <c r="B454" s="23" t="s">
        <v>921</v>
      </c>
      <c r="C454" s="71"/>
    </row>
    <row r="455" spans="1:3" ht="12.75">
      <c r="A455" s="104">
        <f t="shared" si="7"/>
        <v>1033</v>
      </c>
      <c r="B455" s="23" t="s">
        <v>922</v>
      </c>
      <c r="C455" s="71"/>
    </row>
    <row r="456" spans="1:3" ht="12.75">
      <c r="A456" s="104">
        <f t="shared" si="7"/>
        <v>1034</v>
      </c>
      <c r="B456" s="23" t="s">
        <v>923</v>
      </c>
      <c r="C456" s="71"/>
    </row>
    <row r="457" spans="1:3" ht="12.75">
      <c r="A457" s="104">
        <f t="shared" si="7"/>
        <v>1035</v>
      </c>
      <c r="B457" s="23" t="s">
        <v>924</v>
      </c>
      <c r="C457" s="71"/>
    </row>
    <row r="458" spans="1:3" ht="12.75">
      <c r="A458" s="104">
        <f t="shared" si="7"/>
        <v>1036</v>
      </c>
      <c r="B458" s="23" t="s">
        <v>925</v>
      </c>
      <c r="C458" s="71"/>
    </row>
    <row r="459" spans="1:3" ht="12.75">
      <c r="A459" s="104">
        <f t="shared" si="7"/>
        <v>1037</v>
      </c>
      <c r="B459" s="23" t="s">
        <v>926</v>
      </c>
      <c r="C459" s="71"/>
    </row>
    <row r="460" spans="1:3" ht="12.75">
      <c r="A460" s="104">
        <f t="shared" si="7"/>
        <v>1038</v>
      </c>
      <c r="B460" s="23" t="s">
        <v>927</v>
      </c>
      <c r="C460" s="71"/>
    </row>
    <row r="461" spans="1:3" ht="12.75">
      <c r="A461" s="104">
        <f t="shared" si="7"/>
        <v>1039</v>
      </c>
      <c r="B461" s="23" t="s">
        <v>928</v>
      </c>
      <c r="C461" s="71"/>
    </row>
    <row r="462" spans="1:3" ht="12.75">
      <c r="A462" s="104">
        <f t="shared" si="7"/>
        <v>1040</v>
      </c>
      <c r="B462" s="23" t="s">
        <v>929</v>
      </c>
      <c r="C462" s="71"/>
    </row>
    <row r="463" spans="1:3" ht="12.75">
      <c r="A463" s="104">
        <f t="shared" si="7"/>
        <v>1041</v>
      </c>
      <c r="B463" s="23" t="s">
        <v>930</v>
      </c>
      <c r="C463" s="71"/>
    </row>
    <row r="464" spans="1:3" ht="12.75">
      <c r="A464" s="104">
        <f t="shared" si="7"/>
        <v>1042</v>
      </c>
      <c r="B464" s="23" t="s">
        <v>931</v>
      </c>
      <c r="C464" s="71"/>
    </row>
    <row r="465" spans="1:3" ht="12.75">
      <c r="A465" s="104">
        <f t="shared" si="7"/>
        <v>1043</v>
      </c>
      <c r="B465" s="23" t="s">
        <v>932</v>
      </c>
      <c r="C465" s="71"/>
    </row>
    <row r="466" spans="1:3" ht="12.75">
      <c r="A466" s="104">
        <f t="shared" si="7"/>
        <v>1044</v>
      </c>
      <c r="B466" s="23" t="s">
        <v>933</v>
      </c>
      <c r="C466" s="71"/>
    </row>
    <row r="467" spans="1:3" ht="12.75">
      <c r="A467" s="104">
        <f t="shared" si="7"/>
        <v>1045</v>
      </c>
      <c r="B467" s="23" t="s">
        <v>934</v>
      </c>
      <c r="C467" s="71"/>
    </row>
    <row r="468" spans="1:3" ht="12.75">
      <c r="A468" s="104">
        <f t="shared" si="7"/>
        <v>1046</v>
      </c>
      <c r="B468" s="23" t="s">
        <v>935</v>
      </c>
      <c r="C468" s="71"/>
    </row>
    <row r="469" spans="1:3" ht="12.75">
      <c r="A469" s="104">
        <f t="shared" si="7"/>
        <v>1047</v>
      </c>
      <c r="B469" s="23" t="s">
        <v>936</v>
      </c>
      <c r="C469" s="71"/>
    </row>
    <row r="470" spans="1:3" ht="12.75">
      <c r="A470" s="104">
        <f t="shared" si="7"/>
        <v>1048</v>
      </c>
      <c r="B470" s="23" t="s">
        <v>937</v>
      </c>
      <c r="C470" s="71"/>
    </row>
    <row r="471" spans="1:3" ht="12.75">
      <c r="A471" s="104">
        <f t="shared" si="7"/>
        <v>1049</v>
      </c>
      <c r="B471" s="23" t="s">
        <v>938</v>
      </c>
      <c r="C471" s="71"/>
    </row>
    <row r="472" spans="1:3" ht="12.75">
      <c r="A472" s="104">
        <f t="shared" si="7"/>
        <v>1050</v>
      </c>
      <c r="B472" s="23" t="s">
        <v>939</v>
      </c>
      <c r="C472" s="71"/>
    </row>
    <row r="473" spans="1:3" ht="12.75">
      <c r="A473" s="104">
        <f t="shared" si="7"/>
        <v>1051</v>
      </c>
      <c r="B473" s="23" t="s">
        <v>940</v>
      </c>
      <c r="C473" s="71"/>
    </row>
    <row r="474" spans="1:3" ht="12.75">
      <c r="A474" s="104">
        <f t="shared" si="7"/>
        <v>1052</v>
      </c>
      <c r="B474" s="23" t="s">
        <v>941</v>
      </c>
      <c r="C474" s="71"/>
    </row>
    <row r="475" spans="1:3" ht="12.75">
      <c r="A475" s="104">
        <f t="shared" si="7"/>
        <v>1053</v>
      </c>
      <c r="B475" s="23" t="s">
        <v>942</v>
      </c>
      <c r="C475" s="71"/>
    </row>
    <row r="476" spans="1:3" ht="12.75">
      <c r="A476" s="104">
        <f t="shared" si="7"/>
        <v>1054</v>
      </c>
      <c r="B476" s="23" t="s">
        <v>943</v>
      </c>
      <c r="C476" s="71"/>
    </row>
    <row r="477" spans="1:3" ht="12.75">
      <c r="A477" s="104">
        <f t="shared" si="7"/>
        <v>1055</v>
      </c>
      <c r="B477" s="23" t="s">
        <v>944</v>
      </c>
      <c r="C477" s="71"/>
    </row>
    <row r="478" spans="1:3" ht="12.75">
      <c r="A478" s="104">
        <f t="shared" si="7"/>
        <v>1056</v>
      </c>
      <c r="B478" s="23" t="s">
        <v>945</v>
      </c>
      <c r="C478" s="71"/>
    </row>
    <row r="479" spans="1:3" ht="12.75">
      <c r="A479" s="104">
        <f t="shared" si="7"/>
        <v>1057</v>
      </c>
      <c r="B479" s="23" t="s">
        <v>946</v>
      </c>
      <c r="C479" s="71"/>
    </row>
    <row r="480" spans="1:3" ht="12.75">
      <c r="A480" s="104">
        <f t="shared" si="7"/>
        <v>1058</v>
      </c>
      <c r="B480" s="23" t="s">
        <v>947</v>
      </c>
      <c r="C480" s="71"/>
    </row>
    <row r="481" spans="1:3" ht="12.75">
      <c r="A481" s="104">
        <f t="shared" si="7"/>
        <v>1059</v>
      </c>
      <c r="B481" s="23" t="s">
        <v>948</v>
      </c>
      <c r="C481" s="71"/>
    </row>
    <row r="482" spans="1:3" ht="12.75">
      <c r="A482" s="104">
        <f t="shared" si="7"/>
        <v>1060</v>
      </c>
      <c r="B482" s="23" t="s">
        <v>949</v>
      </c>
      <c r="C482" s="71"/>
    </row>
    <row r="483" spans="1:3" ht="12.75">
      <c r="A483" s="104">
        <f t="shared" si="7"/>
        <v>1061</v>
      </c>
      <c r="B483" s="23" t="s">
        <v>950</v>
      </c>
      <c r="C483" s="71"/>
    </row>
    <row r="484" spans="1:3" ht="12.75">
      <c r="A484" s="104">
        <f t="shared" si="7"/>
        <v>1062</v>
      </c>
      <c r="B484" s="23" t="s">
        <v>951</v>
      </c>
      <c r="C484" s="71"/>
    </row>
    <row r="485" spans="1:3" ht="12.75">
      <c r="A485" s="104">
        <f t="shared" si="7"/>
        <v>1063</v>
      </c>
      <c r="B485" s="23" t="s">
        <v>952</v>
      </c>
      <c r="C485" s="71"/>
    </row>
    <row r="486" spans="1:3" ht="12.75">
      <c r="A486" s="104">
        <f t="shared" si="7"/>
        <v>1064</v>
      </c>
      <c r="B486" s="23" t="s">
        <v>953</v>
      </c>
      <c r="C486" s="71"/>
    </row>
    <row r="487" spans="1:3" ht="12.75">
      <c r="A487" s="104">
        <f t="shared" si="7"/>
        <v>1065</v>
      </c>
      <c r="B487" s="23" t="s">
        <v>954</v>
      </c>
      <c r="C487" s="71"/>
    </row>
    <row r="488" spans="1:3" ht="12.75">
      <c r="A488" s="104">
        <f t="shared" si="7"/>
        <v>1066</v>
      </c>
      <c r="B488" s="23" t="s">
        <v>955</v>
      </c>
      <c r="C488" s="71"/>
    </row>
    <row r="489" spans="1:3" ht="12.75">
      <c r="A489" s="104">
        <f t="shared" si="7"/>
        <v>1067</v>
      </c>
      <c r="B489" s="23" t="s">
        <v>956</v>
      </c>
      <c r="C489" s="71"/>
    </row>
    <row r="490" spans="1:3" ht="12.75">
      <c r="A490" s="104">
        <f t="shared" si="7"/>
        <v>1068</v>
      </c>
      <c r="B490" s="23" t="s">
        <v>957</v>
      </c>
      <c r="C490" s="71"/>
    </row>
    <row r="491" spans="1:3" ht="12.75">
      <c r="A491" s="104">
        <f t="shared" si="7"/>
        <v>1069</v>
      </c>
      <c r="B491" s="23" t="s">
        <v>958</v>
      </c>
      <c r="C491" s="71"/>
    </row>
    <row r="492" spans="1:3" ht="12.75">
      <c r="A492" s="104">
        <f t="shared" si="7"/>
        <v>1070</v>
      </c>
      <c r="B492" s="23" t="s">
        <v>959</v>
      </c>
      <c r="C492" s="71"/>
    </row>
    <row r="493" spans="1:3" ht="12.75">
      <c r="A493" s="104">
        <f t="shared" si="7"/>
        <v>1071</v>
      </c>
      <c r="B493" s="23" t="s">
        <v>960</v>
      </c>
      <c r="C493" s="71"/>
    </row>
    <row r="494" spans="1:3" ht="12.75">
      <c r="A494" s="104">
        <f t="shared" si="7"/>
        <v>1072</v>
      </c>
      <c r="B494" s="23" t="s">
        <v>961</v>
      </c>
      <c r="C494" s="71"/>
    </row>
    <row r="495" spans="1:3" ht="12.75">
      <c r="A495" s="104">
        <f t="shared" si="7"/>
        <v>1073</v>
      </c>
      <c r="B495" s="23" t="s">
        <v>962</v>
      </c>
      <c r="C495" s="71"/>
    </row>
    <row r="496" spans="1:3" ht="12.75">
      <c r="A496" s="104">
        <f t="shared" si="7"/>
        <v>1074</v>
      </c>
      <c r="B496" s="23" t="s">
        <v>963</v>
      </c>
      <c r="C496" s="71"/>
    </row>
    <row r="497" spans="1:3" ht="12.75">
      <c r="A497" s="104">
        <f t="shared" si="7"/>
        <v>1075</v>
      </c>
      <c r="B497" s="23" t="s">
        <v>964</v>
      </c>
      <c r="C497" s="71"/>
    </row>
    <row r="498" spans="1:3" ht="12.75">
      <c r="A498" s="104">
        <f t="shared" si="7"/>
        <v>1076</v>
      </c>
      <c r="B498" s="23" t="s">
        <v>965</v>
      </c>
      <c r="C498" s="71"/>
    </row>
    <row r="499" spans="1:3" ht="12.75">
      <c r="A499" s="104">
        <f t="shared" si="7"/>
        <v>1077</v>
      </c>
      <c r="B499" s="23" t="s">
        <v>966</v>
      </c>
      <c r="C499" s="71"/>
    </row>
    <row r="500" spans="1:3" ht="12.75">
      <c r="A500" s="104">
        <f t="shared" si="7"/>
        <v>1078</v>
      </c>
      <c r="B500" s="23" t="s">
        <v>967</v>
      </c>
      <c r="C500" s="71"/>
    </row>
    <row r="501" spans="1:3" ht="12.75">
      <c r="A501" s="104">
        <f t="shared" si="7"/>
        <v>1079</v>
      </c>
      <c r="B501" s="23" t="s">
        <v>968</v>
      </c>
      <c r="C501" s="71"/>
    </row>
    <row r="502" spans="1:3" ht="12.75">
      <c r="A502" s="104">
        <f t="shared" si="7"/>
        <v>1080</v>
      </c>
      <c r="B502" s="23" t="s">
        <v>969</v>
      </c>
      <c r="C502" s="71"/>
    </row>
    <row r="503" spans="1:3" ht="12.75">
      <c r="A503" s="104">
        <f t="shared" si="7"/>
        <v>1081</v>
      </c>
      <c r="B503" s="23" t="s">
        <v>970</v>
      </c>
      <c r="C503" s="71"/>
    </row>
    <row r="504" spans="1:3" ht="12.75">
      <c r="A504" s="104">
        <f t="shared" si="7"/>
        <v>1082</v>
      </c>
      <c r="B504" s="23" t="s">
        <v>971</v>
      </c>
      <c r="C504" s="71"/>
    </row>
    <row r="505" spans="1:3" ht="12.75">
      <c r="A505" s="104">
        <f t="shared" si="7"/>
        <v>1083</v>
      </c>
      <c r="B505" s="23" t="s">
        <v>972</v>
      </c>
      <c r="C505" s="71"/>
    </row>
    <row r="506" spans="1:3" ht="12.75">
      <c r="A506" s="104">
        <f t="shared" si="7"/>
        <v>1084</v>
      </c>
      <c r="B506" s="23" t="s">
        <v>973</v>
      </c>
      <c r="C506" s="71"/>
    </row>
    <row r="507" spans="1:3" ht="12.75">
      <c r="A507" s="104">
        <f t="shared" si="7"/>
        <v>1085</v>
      </c>
      <c r="B507" s="23" t="s">
        <v>974</v>
      </c>
      <c r="C507" s="71"/>
    </row>
    <row r="508" spans="1:3" ht="12.75">
      <c r="A508" s="104">
        <f t="shared" si="7"/>
        <v>1086</v>
      </c>
      <c r="B508" s="23" t="s">
        <v>975</v>
      </c>
      <c r="C508" s="71"/>
    </row>
    <row r="509" spans="1:3" ht="12.75">
      <c r="A509" s="104">
        <f t="shared" si="7"/>
        <v>1087</v>
      </c>
      <c r="B509" s="23" t="s">
        <v>976</v>
      </c>
      <c r="C509" s="71"/>
    </row>
    <row r="510" spans="1:3" ht="12.75">
      <c r="A510" s="104">
        <f t="shared" si="7"/>
        <v>1088</v>
      </c>
      <c r="B510" s="23" t="s">
        <v>977</v>
      </c>
      <c r="C510" s="71"/>
    </row>
    <row r="511" spans="1:3" ht="12.75">
      <c r="A511" s="104">
        <f t="shared" si="7"/>
        <v>1089</v>
      </c>
      <c r="B511" s="23" t="s">
        <v>978</v>
      </c>
      <c r="C511" s="71"/>
    </row>
    <row r="512" spans="1:3" ht="12.75">
      <c r="A512" s="104">
        <f t="shared" si="7"/>
        <v>1090</v>
      </c>
      <c r="B512" s="23" t="s">
        <v>979</v>
      </c>
      <c r="C512" s="71"/>
    </row>
    <row r="513" spans="1:3" ht="12.75">
      <c r="A513" s="104">
        <f t="shared" si="7"/>
        <v>1091</v>
      </c>
      <c r="B513" s="23" t="s">
        <v>980</v>
      </c>
      <c r="C513" s="71"/>
    </row>
    <row r="514" spans="1:3" ht="12.75">
      <c r="A514" s="104">
        <f t="shared" si="7"/>
        <v>1092</v>
      </c>
      <c r="B514" s="23" t="s">
        <v>981</v>
      </c>
      <c r="C514" s="71"/>
    </row>
    <row r="515" spans="1:3" ht="12.75">
      <c r="A515" s="104">
        <f t="shared" si="7"/>
        <v>1093</v>
      </c>
      <c r="B515" s="23" t="s">
        <v>982</v>
      </c>
      <c r="C515" s="71"/>
    </row>
    <row r="516" spans="1:3" ht="12.75">
      <c r="A516" s="104">
        <f t="shared" si="7"/>
        <v>1094</v>
      </c>
      <c r="B516" s="23" t="s">
        <v>983</v>
      </c>
      <c r="C516" s="71"/>
    </row>
    <row r="517" spans="1:3" ht="12.75">
      <c r="A517" s="104">
        <f aca="true" t="shared" si="8" ref="A517:A580">A516+1</f>
        <v>1095</v>
      </c>
      <c r="B517" s="23" t="s">
        <v>984</v>
      </c>
      <c r="C517" s="71"/>
    </row>
    <row r="518" spans="1:3" ht="12.75">
      <c r="A518" s="104">
        <f t="shared" si="8"/>
        <v>1096</v>
      </c>
      <c r="B518" s="23" t="s">
        <v>985</v>
      </c>
      <c r="C518" s="71"/>
    </row>
    <row r="519" spans="1:3" ht="12.75">
      <c r="A519" s="104">
        <f t="shared" si="8"/>
        <v>1097</v>
      </c>
      <c r="B519" s="23" t="s">
        <v>986</v>
      </c>
      <c r="C519" s="71"/>
    </row>
    <row r="520" spans="1:3" ht="12.75">
      <c r="A520" s="104">
        <f t="shared" si="8"/>
        <v>1098</v>
      </c>
      <c r="B520" s="23" t="s">
        <v>987</v>
      </c>
      <c r="C520" s="71"/>
    </row>
    <row r="521" spans="1:3" ht="12.75">
      <c r="A521" s="104">
        <f t="shared" si="8"/>
        <v>1099</v>
      </c>
      <c r="B521" s="23" t="s">
        <v>988</v>
      </c>
      <c r="C521" s="71"/>
    </row>
    <row r="522" spans="1:3" ht="12.75">
      <c r="A522" s="104">
        <f t="shared" si="8"/>
        <v>1100</v>
      </c>
      <c r="B522" s="23" t="s">
        <v>989</v>
      </c>
      <c r="C522" s="71"/>
    </row>
    <row r="523" spans="1:3" ht="12.75">
      <c r="A523" s="104">
        <f t="shared" si="8"/>
        <v>1101</v>
      </c>
      <c r="B523" s="23" t="s">
        <v>990</v>
      </c>
      <c r="C523" s="71"/>
    </row>
    <row r="524" spans="1:3" ht="12.75">
      <c r="A524" s="104">
        <f t="shared" si="8"/>
        <v>1102</v>
      </c>
      <c r="B524" s="23" t="s">
        <v>991</v>
      </c>
      <c r="C524" s="71"/>
    </row>
    <row r="525" spans="1:3" ht="12.75">
      <c r="A525" s="104">
        <f t="shared" si="8"/>
        <v>1103</v>
      </c>
      <c r="B525" s="23" t="s">
        <v>992</v>
      </c>
      <c r="C525" s="71"/>
    </row>
    <row r="526" spans="1:3" ht="12.75">
      <c r="A526" s="104">
        <f t="shared" si="8"/>
        <v>1104</v>
      </c>
      <c r="B526" s="23" t="s">
        <v>993</v>
      </c>
      <c r="C526" s="71"/>
    </row>
    <row r="527" spans="1:3" ht="12.75">
      <c r="A527" s="104">
        <f t="shared" si="8"/>
        <v>1105</v>
      </c>
      <c r="B527" s="23" t="s">
        <v>994</v>
      </c>
      <c r="C527" s="71"/>
    </row>
    <row r="528" spans="1:3" ht="12.75">
      <c r="A528" s="104">
        <f t="shared" si="8"/>
        <v>1106</v>
      </c>
      <c r="B528" s="23" t="s">
        <v>995</v>
      </c>
      <c r="C528" s="71"/>
    </row>
    <row r="529" spans="1:3" ht="12.75">
      <c r="A529" s="104">
        <f t="shared" si="8"/>
        <v>1107</v>
      </c>
      <c r="B529" s="23" t="s">
        <v>996</v>
      </c>
      <c r="C529" s="71"/>
    </row>
    <row r="530" spans="1:3" ht="12.75">
      <c r="A530" s="104">
        <f t="shared" si="8"/>
        <v>1108</v>
      </c>
      <c r="B530" s="23" t="s">
        <v>997</v>
      </c>
      <c r="C530" s="71"/>
    </row>
    <row r="531" spans="1:3" ht="12.75">
      <c r="A531" s="104">
        <f t="shared" si="8"/>
        <v>1109</v>
      </c>
      <c r="B531" s="23" t="s">
        <v>998</v>
      </c>
      <c r="C531" s="71"/>
    </row>
    <row r="532" spans="1:3" ht="12.75">
      <c r="A532" s="104">
        <f t="shared" si="8"/>
        <v>1110</v>
      </c>
      <c r="B532" s="23" t="s">
        <v>999</v>
      </c>
      <c r="C532" s="71"/>
    </row>
    <row r="533" spans="1:3" ht="12.75">
      <c r="A533" s="104">
        <f t="shared" si="8"/>
        <v>1111</v>
      </c>
      <c r="B533" s="23" t="s">
        <v>1000</v>
      </c>
      <c r="C533" s="71"/>
    </row>
    <row r="534" spans="1:3" ht="12.75">
      <c r="A534" s="104">
        <f t="shared" si="8"/>
        <v>1112</v>
      </c>
      <c r="B534" s="23" t="s">
        <v>1001</v>
      </c>
      <c r="C534" s="71"/>
    </row>
    <row r="535" spans="1:3" ht="12.75">
      <c r="A535" s="104">
        <f t="shared" si="8"/>
        <v>1113</v>
      </c>
      <c r="B535" s="23" t="s">
        <v>1002</v>
      </c>
      <c r="C535" s="71"/>
    </row>
    <row r="536" spans="1:3" ht="12.75">
      <c r="A536" s="104">
        <f t="shared" si="8"/>
        <v>1114</v>
      </c>
      <c r="B536" s="23" t="s">
        <v>1003</v>
      </c>
      <c r="C536" s="71"/>
    </row>
    <row r="537" spans="1:3" ht="12.75">
      <c r="A537" s="104">
        <f t="shared" si="8"/>
        <v>1115</v>
      </c>
      <c r="B537" s="23" t="s">
        <v>1004</v>
      </c>
      <c r="C537" s="71"/>
    </row>
    <row r="538" spans="1:3" ht="12.75">
      <c r="A538" s="104">
        <f t="shared" si="8"/>
        <v>1116</v>
      </c>
      <c r="B538" s="23" t="s">
        <v>1005</v>
      </c>
      <c r="C538" s="71"/>
    </row>
    <row r="539" spans="1:3" ht="12.75">
      <c r="A539" s="104">
        <f t="shared" si="8"/>
        <v>1117</v>
      </c>
      <c r="B539" s="23" t="s">
        <v>1006</v>
      </c>
      <c r="C539" s="71"/>
    </row>
    <row r="540" spans="1:3" ht="12.75">
      <c r="A540" s="104">
        <f t="shared" si="8"/>
        <v>1118</v>
      </c>
      <c r="B540" s="23" t="s">
        <v>1007</v>
      </c>
      <c r="C540" s="71"/>
    </row>
    <row r="541" spans="1:3" ht="12.75">
      <c r="A541" s="104">
        <f t="shared" si="8"/>
        <v>1119</v>
      </c>
      <c r="B541" s="23" t="s">
        <v>1008</v>
      </c>
      <c r="C541" s="71"/>
    </row>
    <row r="542" spans="1:3" ht="12.75">
      <c r="A542" s="104">
        <f t="shared" si="8"/>
        <v>1120</v>
      </c>
      <c r="B542" s="23" t="s">
        <v>1009</v>
      </c>
      <c r="C542" s="71"/>
    </row>
    <row r="543" spans="1:3" ht="12.75">
      <c r="A543" s="104">
        <f t="shared" si="8"/>
        <v>1121</v>
      </c>
      <c r="B543" s="23" t="s">
        <v>1010</v>
      </c>
      <c r="C543" s="71"/>
    </row>
    <row r="544" spans="1:3" ht="12.75">
      <c r="A544" s="104">
        <f t="shared" si="8"/>
        <v>1122</v>
      </c>
      <c r="B544" s="23" t="s">
        <v>1011</v>
      </c>
      <c r="C544" s="71"/>
    </row>
    <row r="545" spans="1:3" ht="12.75">
      <c r="A545" s="104">
        <f t="shared" si="8"/>
        <v>1123</v>
      </c>
      <c r="B545" s="23" t="s">
        <v>1012</v>
      </c>
      <c r="C545" s="71"/>
    </row>
    <row r="546" spans="1:3" ht="12.75">
      <c r="A546" s="104">
        <f t="shared" si="8"/>
        <v>1124</v>
      </c>
      <c r="B546" s="23" t="s">
        <v>1013</v>
      </c>
      <c r="C546" s="71"/>
    </row>
    <row r="547" spans="1:3" ht="12.75">
      <c r="A547" s="104">
        <f t="shared" si="8"/>
        <v>1125</v>
      </c>
      <c r="B547" s="23" t="s">
        <v>1014</v>
      </c>
      <c r="C547" s="71"/>
    </row>
    <row r="548" spans="1:3" ht="12.75">
      <c r="A548" s="104">
        <f t="shared" si="8"/>
        <v>1126</v>
      </c>
      <c r="B548" s="23" t="s">
        <v>1015</v>
      </c>
      <c r="C548" s="71"/>
    </row>
    <row r="549" spans="1:3" ht="12.75">
      <c r="A549" s="104">
        <f t="shared" si="8"/>
        <v>1127</v>
      </c>
      <c r="B549" s="23" t="s">
        <v>1016</v>
      </c>
      <c r="C549" s="71"/>
    </row>
    <row r="550" spans="1:3" ht="12.75">
      <c r="A550" s="104">
        <f t="shared" si="8"/>
        <v>1128</v>
      </c>
      <c r="B550" s="23" t="s">
        <v>1017</v>
      </c>
      <c r="C550" s="71"/>
    </row>
    <row r="551" spans="1:3" ht="12.75">
      <c r="A551" s="104">
        <f t="shared" si="8"/>
        <v>1129</v>
      </c>
      <c r="B551" s="23" t="s">
        <v>1018</v>
      </c>
      <c r="C551" s="71"/>
    </row>
    <row r="552" spans="1:3" ht="12.75">
      <c r="A552" s="104">
        <f t="shared" si="8"/>
        <v>1130</v>
      </c>
      <c r="B552" s="23" t="s">
        <v>1019</v>
      </c>
      <c r="C552" s="71"/>
    </row>
    <row r="553" spans="1:3" ht="12.75">
      <c r="A553" s="104">
        <f t="shared" si="8"/>
        <v>1131</v>
      </c>
      <c r="B553" s="23" t="s">
        <v>1020</v>
      </c>
      <c r="C553" s="71"/>
    </row>
    <row r="554" spans="1:3" ht="12.75">
      <c r="A554" s="104">
        <f t="shared" si="8"/>
        <v>1132</v>
      </c>
      <c r="B554" s="23" t="s">
        <v>1021</v>
      </c>
      <c r="C554" s="71"/>
    </row>
    <row r="555" spans="1:3" ht="12.75">
      <c r="A555" s="104">
        <f t="shared" si="8"/>
        <v>1133</v>
      </c>
      <c r="B555" s="23" t="s">
        <v>1022</v>
      </c>
      <c r="C555" s="71"/>
    </row>
    <row r="556" spans="1:3" ht="12.75">
      <c r="A556" s="104">
        <f t="shared" si="8"/>
        <v>1134</v>
      </c>
      <c r="B556" s="23" t="s">
        <v>1023</v>
      </c>
      <c r="C556" s="71"/>
    </row>
    <row r="557" spans="1:3" ht="12.75">
      <c r="A557" s="104">
        <f t="shared" si="8"/>
        <v>1135</v>
      </c>
      <c r="B557" s="23" t="s">
        <v>1024</v>
      </c>
      <c r="C557" s="71"/>
    </row>
    <row r="558" spans="1:3" ht="12.75">
      <c r="A558" s="104">
        <f t="shared" si="8"/>
        <v>1136</v>
      </c>
      <c r="B558" s="23" t="s">
        <v>1025</v>
      </c>
      <c r="C558" s="71"/>
    </row>
    <row r="559" spans="1:3" ht="12.75">
      <c r="A559" s="104">
        <f t="shared" si="8"/>
        <v>1137</v>
      </c>
      <c r="B559" s="23" t="s">
        <v>1026</v>
      </c>
      <c r="C559" s="71"/>
    </row>
    <row r="560" spans="1:3" ht="12.75">
      <c r="A560" s="104">
        <f t="shared" si="8"/>
        <v>1138</v>
      </c>
      <c r="B560" s="23" t="s">
        <v>1027</v>
      </c>
      <c r="C560" s="71"/>
    </row>
    <row r="561" spans="1:3" ht="12.75">
      <c r="A561" s="104">
        <f t="shared" si="8"/>
        <v>1139</v>
      </c>
      <c r="B561" s="23" t="s">
        <v>1028</v>
      </c>
      <c r="C561" s="71"/>
    </row>
    <row r="562" spans="1:3" ht="12.75">
      <c r="A562" s="104">
        <f t="shared" si="8"/>
        <v>1140</v>
      </c>
      <c r="B562" s="23" t="s">
        <v>1029</v>
      </c>
      <c r="C562" s="71"/>
    </row>
    <row r="563" spans="1:3" ht="12.75">
      <c r="A563" s="104">
        <f t="shared" si="8"/>
        <v>1141</v>
      </c>
      <c r="B563" s="23" t="s">
        <v>1030</v>
      </c>
      <c r="C563" s="71"/>
    </row>
    <row r="564" spans="1:3" ht="12.75">
      <c r="A564" s="104">
        <f t="shared" si="8"/>
        <v>1142</v>
      </c>
      <c r="B564" s="23" t="s">
        <v>1031</v>
      </c>
      <c r="C564" s="71"/>
    </row>
    <row r="565" spans="1:3" ht="12.75">
      <c r="A565" s="104">
        <f t="shared" si="8"/>
        <v>1143</v>
      </c>
      <c r="B565" s="23" t="s">
        <v>1032</v>
      </c>
      <c r="C565" s="71"/>
    </row>
    <row r="566" spans="1:3" ht="12.75">
      <c r="A566" s="104">
        <f t="shared" si="8"/>
        <v>1144</v>
      </c>
      <c r="B566" s="23" t="s">
        <v>1033</v>
      </c>
      <c r="C566" s="71"/>
    </row>
    <row r="567" spans="1:3" ht="12.75">
      <c r="A567" s="104">
        <f t="shared" si="8"/>
        <v>1145</v>
      </c>
      <c r="B567" s="23" t="s">
        <v>1034</v>
      </c>
      <c r="C567" s="71"/>
    </row>
    <row r="568" spans="1:3" ht="12.75">
      <c r="A568" s="104">
        <f t="shared" si="8"/>
        <v>1146</v>
      </c>
      <c r="B568" s="23" t="s">
        <v>1035</v>
      </c>
      <c r="C568" s="71"/>
    </row>
    <row r="569" spans="1:3" ht="12.75">
      <c r="A569" s="104">
        <f t="shared" si="8"/>
        <v>1147</v>
      </c>
      <c r="B569" s="23" t="s">
        <v>1036</v>
      </c>
      <c r="C569" s="71"/>
    </row>
    <row r="570" spans="1:3" ht="12.75">
      <c r="A570" s="104">
        <f t="shared" si="8"/>
        <v>1148</v>
      </c>
      <c r="B570" s="23" t="s">
        <v>1037</v>
      </c>
      <c r="C570" s="71"/>
    </row>
    <row r="571" spans="1:3" ht="12.75">
      <c r="A571" s="104">
        <f t="shared" si="8"/>
        <v>1149</v>
      </c>
      <c r="B571" s="23" t="s">
        <v>1038</v>
      </c>
      <c r="C571" s="71"/>
    </row>
    <row r="572" spans="1:3" ht="12.75">
      <c r="A572" s="104">
        <f t="shared" si="8"/>
        <v>1150</v>
      </c>
      <c r="B572" s="23" t="s">
        <v>1039</v>
      </c>
      <c r="C572" s="71"/>
    </row>
    <row r="573" spans="1:3" ht="12.75">
      <c r="A573" s="104">
        <f t="shared" si="8"/>
        <v>1151</v>
      </c>
      <c r="B573" s="23" t="s">
        <v>1040</v>
      </c>
      <c r="C573" s="71"/>
    </row>
    <row r="574" spans="1:3" ht="12.75">
      <c r="A574" s="104">
        <f t="shared" si="8"/>
        <v>1152</v>
      </c>
      <c r="B574" s="23" t="s">
        <v>1041</v>
      </c>
      <c r="C574" s="71"/>
    </row>
    <row r="575" spans="1:3" ht="12.75">
      <c r="A575" s="104">
        <f t="shared" si="8"/>
        <v>1153</v>
      </c>
      <c r="B575" s="23" t="s">
        <v>1042</v>
      </c>
      <c r="C575" s="71"/>
    </row>
    <row r="576" spans="1:3" ht="12.75">
      <c r="A576" s="104">
        <f t="shared" si="8"/>
        <v>1154</v>
      </c>
      <c r="B576" s="23" t="s">
        <v>1043</v>
      </c>
      <c r="C576" s="71"/>
    </row>
    <row r="577" spans="1:3" ht="12.75">
      <c r="A577" s="104">
        <f t="shared" si="8"/>
        <v>1155</v>
      </c>
      <c r="B577" s="23" t="s">
        <v>1044</v>
      </c>
      <c r="C577" s="71"/>
    </row>
    <row r="578" spans="1:3" ht="12.75">
      <c r="A578" s="104">
        <f t="shared" si="8"/>
        <v>1156</v>
      </c>
      <c r="B578" s="23" t="s">
        <v>1045</v>
      </c>
      <c r="C578" s="71"/>
    </row>
    <row r="579" spans="1:3" ht="12.75">
      <c r="A579" s="104">
        <f t="shared" si="8"/>
        <v>1157</v>
      </c>
      <c r="B579" s="23" t="s">
        <v>1046</v>
      </c>
      <c r="C579" s="71"/>
    </row>
    <row r="580" spans="1:3" ht="12.75">
      <c r="A580" s="104">
        <f t="shared" si="8"/>
        <v>1158</v>
      </c>
      <c r="B580" s="23" t="s">
        <v>1047</v>
      </c>
      <c r="C580" s="71"/>
    </row>
    <row r="581" spans="1:3" ht="12.75">
      <c r="A581" s="104">
        <f aca="true" t="shared" si="9" ref="A581:A644">A580+1</f>
        <v>1159</v>
      </c>
      <c r="B581" s="23" t="s">
        <v>1048</v>
      </c>
      <c r="C581" s="71"/>
    </row>
    <row r="582" spans="1:3" ht="12.75">
      <c r="A582" s="104">
        <f t="shared" si="9"/>
        <v>1160</v>
      </c>
      <c r="B582" s="23" t="s">
        <v>1049</v>
      </c>
      <c r="C582" s="71"/>
    </row>
    <row r="583" spans="1:3" ht="12.75">
      <c r="A583" s="104">
        <f t="shared" si="9"/>
        <v>1161</v>
      </c>
      <c r="B583" s="23" t="s">
        <v>1050</v>
      </c>
      <c r="C583" s="71"/>
    </row>
    <row r="584" spans="1:3" ht="12.75">
      <c r="A584" s="104">
        <f t="shared" si="9"/>
        <v>1162</v>
      </c>
      <c r="B584" s="23" t="s">
        <v>1051</v>
      </c>
      <c r="C584" s="71"/>
    </row>
    <row r="585" spans="1:3" ht="12.75">
      <c r="A585" s="104">
        <f t="shared" si="9"/>
        <v>1163</v>
      </c>
      <c r="B585" s="23" t="s">
        <v>1052</v>
      </c>
      <c r="C585" s="71"/>
    </row>
    <row r="586" spans="1:3" ht="12.75">
      <c r="A586" s="104">
        <f t="shared" si="9"/>
        <v>1164</v>
      </c>
      <c r="B586" s="23" t="s">
        <v>1053</v>
      </c>
      <c r="C586" s="71"/>
    </row>
    <row r="587" spans="1:3" ht="12.75">
      <c r="A587" s="104">
        <f t="shared" si="9"/>
        <v>1165</v>
      </c>
      <c r="B587" s="23" t="s">
        <v>1054</v>
      </c>
      <c r="C587" s="71"/>
    </row>
    <row r="588" spans="1:3" ht="12.75">
      <c r="A588" s="104">
        <f t="shared" si="9"/>
        <v>1166</v>
      </c>
      <c r="B588" s="23" t="s">
        <v>1055</v>
      </c>
      <c r="C588" s="71"/>
    </row>
    <row r="589" spans="1:3" ht="12.75">
      <c r="A589" s="104">
        <f t="shared" si="9"/>
        <v>1167</v>
      </c>
      <c r="B589" s="23" t="s">
        <v>1056</v>
      </c>
      <c r="C589" s="71"/>
    </row>
    <row r="590" spans="1:3" ht="12.75">
      <c r="A590" s="104">
        <f t="shared" si="9"/>
        <v>1168</v>
      </c>
      <c r="B590" s="23" t="s">
        <v>1057</v>
      </c>
      <c r="C590" s="71"/>
    </row>
    <row r="591" spans="1:3" ht="12.75">
      <c r="A591" s="104">
        <f t="shared" si="9"/>
        <v>1169</v>
      </c>
      <c r="B591" s="23" t="s">
        <v>1058</v>
      </c>
      <c r="C591" s="71"/>
    </row>
    <row r="592" spans="1:3" ht="12.75">
      <c r="A592" s="104">
        <f t="shared" si="9"/>
        <v>1170</v>
      </c>
      <c r="B592" s="23" t="s">
        <v>1059</v>
      </c>
      <c r="C592" s="71"/>
    </row>
    <row r="593" spans="1:3" ht="12.75">
      <c r="A593" s="104">
        <f t="shared" si="9"/>
        <v>1171</v>
      </c>
      <c r="B593" s="23" t="s">
        <v>1060</v>
      </c>
      <c r="C593" s="71"/>
    </row>
    <row r="594" spans="1:3" ht="12.75">
      <c r="A594" s="104">
        <f t="shared" si="9"/>
        <v>1172</v>
      </c>
      <c r="B594" s="23" t="s">
        <v>1061</v>
      </c>
      <c r="C594" s="71"/>
    </row>
    <row r="595" spans="1:3" ht="12.75">
      <c r="A595" s="104">
        <f t="shared" si="9"/>
        <v>1173</v>
      </c>
      <c r="B595" s="23" t="s">
        <v>1062</v>
      </c>
      <c r="C595" s="71"/>
    </row>
    <row r="596" spans="1:3" ht="12.75">
      <c r="A596" s="104">
        <f t="shared" si="9"/>
        <v>1174</v>
      </c>
      <c r="B596" s="23" t="s">
        <v>1063</v>
      </c>
      <c r="C596" s="71"/>
    </row>
    <row r="597" spans="1:3" ht="12.75">
      <c r="A597" s="104">
        <f t="shared" si="9"/>
        <v>1175</v>
      </c>
      <c r="B597" s="23" t="s">
        <v>1064</v>
      </c>
      <c r="C597" s="71"/>
    </row>
    <row r="598" spans="1:3" ht="12.75">
      <c r="A598" s="104">
        <f t="shared" si="9"/>
        <v>1176</v>
      </c>
      <c r="B598" s="23" t="s">
        <v>1065</v>
      </c>
      <c r="C598" s="71"/>
    </row>
    <row r="599" spans="1:3" ht="12.75">
      <c r="A599" s="104">
        <f t="shared" si="9"/>
        <v>1177</v>
      </c>
      <c r="B599" s="23" t="s">
        <v>1066</v>
      </c>
      <c r="C599" s="71"/>
    </row>
    <row r="600" spans="1:3" ht="12.75">
      <c r="A600" s="104">
        <f t="shared" si="9"/>
        <v>1178</v>
      </c>
      <c r="B600" s="23" t="s">
        <v>1067</v>
      </c>
      <c r="C600" s="71"/>
    </row>
    <row r="601" spans="1:3" ht="12.75">
      <c r="A601" s="104">
        <f t="shared" si="9"/>
        <v>1179</v>
      </c>
      <c r="B601" s="23" t="s">
        <v>1068</v>
      </c>
      <c r="C601" s="71"/>
    </row>
    <row r="602" spans="1:3" ht="12.75">
      <c r="A602" s="104">
        <f t="shared" si="9"/>
        <v>1180</v>
      </c>
      <c r="B602" s="23" t="s">
        <v>1069</v>
      </c>
      <c r="C602" s="71"/>
    </row>
    <row r="603" spans="1:3" ht="12.75">
      <c r="A603" s="104">
        <f t="shared" si="9"/>
        <v>1181</v>
      </c>
      <c r="B603" s="23" t="s">
        <v>1070</v>
      </c>
      <c r="C603" s="71"/>
    </row>
    <row r="604" spans="1:3" ht="12.75">
      <c r="A604" s="104">
        <f t="shared" si="9"/>
        <v>1182</v>
      </c>
      <c r="B604" s="23" t="s">
        <v>1071</v>
      </c>
      <c r="C604" s="71"/>
    </row>
    <row r="605" spans="1:3" ht="12.75">
      <c r="A605" s="104">
        <f t="shared" si="9"/>
        <v>1183</v>
      </c>
      <c r="B605" s="23" t="s">
        <v>1072</v>
      </c>
      <c r="C605" s="71"/>
    </row>
    <row r="606" spans="1:3" ht="12.75">
      <c r="A606" s="104">
        <f t="shared" si="9"/>
        <v>1184</v>
      </c>
      <c r="B606" s="23" t="s">
        <v>1073</v>
      </c>
      <c r="C606" s="71"/>
    </row>
    <row r="607" spans="1:3" ht="12.75">
      <c r="A607" s="104">
        <f t="shared" si="9"/>
        <v>1185</v>
      </c>
      <c r="B607" s="23" t="s">
        <v>1074</v>
      </c>
      <c r="C607" s="71"/>
    </row>
    <row r="608" spans="1:3" ht="12.75">
      <c r="A608" s="104">
        <f t="shared" si="9"/>
        <v>1186</v>
      </c>
      <c r="B608" s="23" t="s">
        <v>1075</v>
      </c>
      <c r="C608" s="71"/>
    </row>
    <row r="609" spans="1:3" ht="12.75">
      <c r="A609" s="104">
        <f t="shared" si="9"/>
        <v>1187</v>
      </c>
      <c r="B609" s="23" t="s">
        <v>1076</v>
      </c>
      <c r="C609" s="71"/>
    </row>
    <row r="610" spans="1:3" ht="12.75">
      <c r="A610" s="104">
        <f t="shared" si="9"/>
        <v>1188</v>
      </c>
      <c r="B610" s="23" t="s">
        <v>1077</v>
      </c>
      <c r="C610" s="71"/>
    </row>
    <row r="611" spans="1:3" ht="12.75">
      <c r="A611" s="104">
        <f t="shared" si="9"/>
        <v>1189</v>
      </c>
      <c r="B611" s="23" t="s">
        <v>1078</v>
      </c>
      <c r="C611" s="71"/>
    </row>
    <row r="612" spans="1:3" ht="12.75">
      <c r="A612" s="104">
        <f t="shared" si="9"/>
        <v>1190</v>
      </c>
      <c r="B612" s="23" t="s">
        <v>1079</v>
      </c>
      <c r="C612" s="71"/>
    </row>
    <row r="613" spans="1:3" ht="12.75">
      <c r="A613" s="104">
        <f t="shared" si="9"/>
        <v>1191</v>
      </c>
      <c r="B613" s="23" t="s">
        <v>1080</v>
      </c>
      <c r="C613" s="71"/>
    </row>
    <row r="614" spans="1:3" ht="12.75">
      <c r="A614" s="104">
        <f t="shared" si="9"/>
        <v>1192</v>
      </c>
      <c r="B614" s="23" t="s">
        <v>1081</v>
      </c>
      <c r="C614" s="71"/>
    </row>
    <row r="615" spans="1:3" ht="12.75">
      <c r="A615" s="104">
        <f t="shared" si="9"/>
        <v>1193</v>
      </c>
      <c r="B615" s="23" t="s">
        <v>1082</v>
      </c>
      <c r="C615" s="71"/>
    </row>
    <row r="616" spans="1:3" ht="12.75">
      <c r="A616" s="104">
        <f t="shared" si="9"/>
        <v>1194</v>
      </c>
      <c r="B616" s="23" t="s">
        <v>1083</v>
      </c>
      <c r="C616" s="71"/>
    </row>
    <row r="617" spans="1:3" ht="12.75">
      <c r="A617" s="104">
        <f t="shared" si="9"/>
        <v>1195</v>
      </c>
      <c r="B617" s="23" t="s">
        <v>1084</v>
      </c>
      <c r="C617" s="71"/>
    </row>
    <row r="618" spans="1:3" ht="12.75">
      <c r="A618" s="104">
        <f t="shared" si="9"/>
        <v>1196</v>
      </c>
      <c r="B618" s="23" t="s">
        <v>1085</v>
      </c>
      <c r="C618" s="71"/>
    </row>
    <row r="619" spans="1:3" ht="12.75">
      <c r="A619" s="104">
        <f t="shared" si="9"/>
        <v>1197</v>
      </c>
      <c r="B619" s="23" t="s">
        <v>1086</v>
      </c>
      <c r="C619" s="71"/>
    </row>
    <row r="620" spans="1:3" ht="12.75">
      <c r="A620" s="104">
        <f t="shared" si="9"/>
        <v>1198</v>
      </c>
      <c r="B620" s="23" t="s">
        <v>1087</v>
      </c>
      <c r="C620" s="71"/>
    </row>
    <row r="621" spans="1:3" ht="12.75">
      <c r="A621" s="104">
        <f t="shared" si="9"/>
        <v>1199</v>
      </c>
      <c r="B621" s="23" t="s">
        <v>1088</v>
      </c>
      <c r="C621" s="71"/>
    </row>
    <row r="622" spans="1:3" ht="12.75">
      <c r="A622" s="104">
        <f t="shared" si="9"/>
        <v>1200</v>
      </c>
      <c r="B622" s="23" t="s">
        <v>1089</v>
      </c>
      <c r="C622" s="71"/>
    </row>
    <row r="623" spans="1:3" ht="12.75">
      <c r="A623" s="104">
        <f t="shared" si="9"/>
        <v>1201</v>
      </c>
      <c r="B623" s="23" t="s">
        <v>1090</v>
      </c>
      <c r="C623" s="71"/>
    </row>
    <row r="624" spans="1:3" ht="12.75">
      <c r="A624" s="104">
        <f t="shared" si="9"/>
        <v>1202</v>
      </c>
      <c r="B624" s="23" t="s">
        <v>1091</v>
      </c>
      <c r="C624" s="71"/>
    </row>
    <row r="625" spans="1:3" ht="12.75">
      <c r="A625" s="104">
        <f t="shared" si="9"/>
        <v>1203</v>
      </c>
      <c r="B625" s="23" t="s">
        <v>1092</v>
      </c>
      <c r="C625" s="71"/>
    </row>
    <row r="626" spans="1:3" ht="12.75">
      <c r="A626" s="104">
        <f t="shared" si="9"/>
        <v>1204</v>
      </c>
      <c r="B626" s="23" t="s">
        <v>1093</v>
      </c>
      <c r="C626" s="71"/>
    </row>
    <row r="627" spans="1:3" ht="12.75">
      <c r="A627" s="104">
        <f t="shared" si="9"/>
        <v>1205</v>
      </c>
      <c r="B627" s="23" t="s">
        <v>1094</v>
      </c>
      <c r="C627" s="71"/>
    </row>
    <row r="628" spans="1:3" ht="12.75">
      <c r="A628" s="104">
        <f t="shared" si="9"/>
        <v>1206</v>
      </c>
      <c r="B628" s="23" t="s">
        <v>1095</v>
      </c>
      <c r="C628" s="71"/>
    </row>
    <row r="629" spans="1:3" ht="12.75">
      <c r="A629" s="104">
        <f t="shared" si="9"/>
        <v>1207</v>
      </c>
      <c r="B629" s="23" t="s">
        <v>1096</v>
      </c>
      <c r="C629" s="71"/>
    </row>
    <row r="630" spans="1:3" ht="12.75">
      <c r="A630" s="104">
        <f t="shared" si="9"/>
        <v>1208</v>
      </c>
      <c r="B630" s="23" t="s">
        <v>1097</v>
      </c>
      <c r="C630" s="71"/>
    </row>
    <row r="631" spans="1:3" ht="12.75">
      <c r="A631" s="104">
        <f t="shared" si="9"/>
        <v>1209</v>
      </c>
      <c r="B631" s="23" t="s">
        <v>1098</v>
      </c>
      <c r="C631" s="71"/>
    </row>
    <row r="632" spans="1:3" ht="12.75">
      <c r="A632" s="104">
        <f t="shared" si="9"/>
        <v>1210</v>
      </c>
      <c r="B632" s="23" t="s">
        <v>1099</v>
      </c>
      <c r="C632" s="71"/>
    </row>
    <row r="633" spans="1:3" ht="12.75">
      <c r="A633" s="104">
        <f t="shared" si="9"/>
        <v>1211</v>
      </c>
      <c r="B633" s="23" t="s">
        <v>1100</v>
      </c>
      <c r="C633" s="71"/>
    </row>
    <row r="634" spans="1:3" ht="12.75">
      <c r="A634" s="104">
        <f t="shared" si="9"/>
        <v>1212</v>
      </c>
      <c r="B634" s="23" t="s">
        <v>1101</v>
      </c>
      <c r="C634" s="71"/>
    </row>
    <row r="635" spans="1:3" ht="12.75">
      <c r="A635" s="104">
        <f t="shared" si="9"/>
        <v>1213</v>
      </c>
      <c r="B635" s="23" t="s">
        <v>1102</v>
      </c>
      <c r="C635" s="71"/>
    </row>
    <row r="636" spans="1:3" ht="12.75">
      <c r="A636" s="104">
        <f t="shared" si="9"/>
        <v>1214</v>
      </c>
      <c r="B636" s="23" t="s">
        <v>1103</v>
      </c>
      <c r="C636" s="71"/>
    </row>
    <row r="637" spans="1:3" ht="12.75">
      <c r="A637" s="104">
        <f t="shared" si="9"/>
        <v>1215</v>
      </c>
      <c r="B637" s="23" t="s">
        <v>1104</v>
      </c>
      <c r="C637" s="71"/>
    </row>
    <row r="638" spans="1:3" ht="12.75">
      <c r="A638" s="104">
        <f t="shared" si="9"/>
        <v>1216</v>
      </c>
      <c r="B638" s="23" t="s">
        <v>1105</v>
      </c>
      <c r="C638" s="71"/>
    </row>
    <row r="639" spans="1:3" ht="12.75">
      <c r="A639" s="104">
        <f t="shared" si="9"/>
        <v>1217</v>
      </c>
      <c r="B639" s="23" t="s">
        <v>1106</v>
      </c>
      <c r="C639" s="71"/>
    </row>
    <row r="640" spans="1:3" ht="12.75">
      <c r="A640" s="104">
        <f t="shared" si="9"/>
        <v>1218</v>
      </c>
      <c r="B640" s="23" t="s">
        <v>1107</v>
      </c>
      <c r="C640" s="71"/>
    </row>
    <row r="641" spans="1:3" ht="12.75">
      <c r="A641" s="104">
        <f t="shared" si="9"/>
        <v>1219</v>
      </c>
      <c r="B641" s="23" t="s">
        <v>1108</v>
      </c>
      <c r="C641" s="71"/>
    </row>
    <row r="642" spans="1:3" ht="12.75">
      <c r="A642" s="104">
        <f t="shared" si="9"/>
        <v>1220</v>
      </c>
      <c r="B642" s="23" t="s">
        <v>1109</v>
      </c>
      <c r="C642" s="71"/>
    </row>
    <row r="643" spans="1:3" ht="12.75">
      <c r="A643" s="104">
        <f t="shared" si="9"/>
        <v>1221</v>
      </c>
      <c r="B643" s="23" t="s">
        <v>1110</v>
      </c>
      <c r="C643" s="71"/>
    </row>
    <row r="644" spans="1:3" ht="12.75">
      <c r="A644" s="104">
        <f t="shared" si="9"/>
        <v>1222</v>
      </c>
      <c r="B644" s="23" t="s">
        <v>1111</v>
      </c>
      <c r="C644" s="71"/>
    </row>
    <row r="645" spans="1:3" ht="12.75">
      <c r="A645" s="104">
        <f aca="true" t="shared" si="10" ref="A645:A708">A644+1</f>
        <v>1223</v>
      </c>
      <c r="B645" s="23" t="s">
        <v>1112</v>
      </c>
      <c r="C645" s="71"/>
    </row>
    <row r="646" spans="1:3" ht="12.75">
      <c r="A646" s="104">
        <f t="shared" si="10"/>
        <v>1224</v>
      </c>
      <c r="B646" s="23" t="s">
        <v>1113</v>
      </c>
      <c r="C646" s="71"/>
    </row>
    <row r="647" spans="1:3" ht="12.75">
      <c r="A647" s="104">
        <f t="shared" si="10"/>
        <v>1225</v>
      </c>
      <c r="B647" s="23" t="s">
        <v>1114</v>
      </c>
      <c r="C647" s="71"/>
    </row>
    <row r="648" spans="1:3" ht="12.75">
      <c r="A648" s="104">
        <f t="shared" si="10"/>
        <v>1226</v>
      </c>
      <c r="B648" s="23" t="s">
        <v>1115</v>
      </c>
      <c r="C648" s="71"/>
    </row>
    <row r="649" spans="1:3" ht="12.75">
      <c r="A649" s="104">
        <f t="shared" si="10"/>
        <v>1227</v>
      </c>
      <c r="B649" s="23" t="s">
        <v>1116</v>
      </c>
      <c r="C649" s="71"/>
    </row>
    <row r="650" spans="1:3" ht="12.75">
      <c r="A650" s="104">
        <f t="shared" si="10"/>
        <v>1228</v>
      </c>
      <c r="B650" s="23" t="s">
        <v>1117</v>
      </c>
      <c r="C650" s="71"/>
    </row>
    <row r="651" spans="1:3" ht="12.75">
      <c r="A651" s="104">
        <f t="shared" si="10"/>
        <v>1229</v>
      </c>
      <c r="B651" s="23" t="s">
        <v>1118</v>
      </c>
      <c r="C651" s="71"/>
    </row>
    <row r="652" spans="1:3" ht="12.75">
      <c r="A652" s="104">
        <f t="shared" si="10"/>
        <v>1230</v>
      </c>
      <c r="B652" s="23" t="s">
        <v>1119</v>
      </c>
      <c r="C652" s="71"/>
    </row>
    <row r="653" spans="1:3" ht="12.75">
      <c r="A653" s="104">
        <f t="shared" si="10"/>
        <v>1231</v>
      </c>
      <c r="B653" s="23" t="s">
        <v>1120</v>
      </c>
      <c r="C653" s="71"/>
    </row>
    <row r="654" spans="1:3" ht="12.75">
      <c r="A654" s="104">
        <f t="shared" si="10"/>
        <v>1232</v>
      </c>
      <c r="B654" s="23" t="s">
        <v>1121</v>
      </c>
      <c r="C654" s="71"/>
    </row>
    <row r="655" spans="1:3" ht="12.75">
      <c r="A655" s="104">
        <f t="shared" si="10"/>
        <v>1233</v>
      </c>
      <c r="B655" s="23" t="s">
        <v>1122</v>
      </c>
      <c r="C655" s="71"/>
    </row>
    <row r="656" spans="1:3" ht="12.75">
      <c r="A656" s="104">
        <f t="shared" si="10"/>
        <v>1234</v>
      </c>
      <c r="B656" s="23" t="s">
        <v>1123</v>
      </c>
      <c r="C656" s="71"/>
    </row>
    <row r="657" spans="1:3" ht="12.75">
      <c r="A657" s="104">
        <f t="shared" si="10"/>
        <v>1235</v>
      </c>
      <c r="B657" s="23" t="s">
        <v>1124</v>
      </c>
      <c r="C657" s="71"/>
    </row>
    <row r="658" spans="1:3" ht="12.75">
      <c r="A658" s="104">
        <f t="shared" si="10"/>
        <v>1236</v>
      </c>
      <c r="B658" s="23" t="s">
        <v>1125</v>
      </c>
      <c r="C658" s="71"/>
    </row>
    <row r="659" spans="1:3" ht="12.75">
      <c r="A659" s="104">
        <f t="shared" si="10"/>
        <v>1237</v>
      </c>
      <c r="B659" s="23" t="s">
        <v>1126</v>
      </c>
      <c r="C659" s="71"/>
    </row>
    <row r="660" spans="1:3" ht="12.75">
      <c r="A660" s="104">
        <f t="shared" si="10"/>
        <v>1238</v>
      </c>
      <c r="B660" s="23" t="s">
        <v>1127</v>
      </c>
      <c r="C660" s="71"/>
    </row>
    <row r="661" spans="1:3" ht="12.75">
      <c r="A661" s="104">
        <f t="shared" si="10"/>
        <v>1239</v>
      </c>
      <c r="B661" s="23" t="s">
        <v>1128</v>
      </c>
      <c r="C661" s="71"/>
    </row>
    <row r="662" spans="1:3" ht="12.75">
      <c r="A662" s="104">
        <f t="shared" si="10"/>
        <v>1240</v>
      </c>
      <c r="B662" s="23" t="s">
        <v>1129</v>
      </c>
      <c r="C662" s="71"/>
    </row>
    <row r="663" spans="1:3" ht="12.75">
      <c r="A663" s="104">
        <f t="shared" si="10"/>
        <v>1241</v>
      </c>
      <c r="B663" s="23" t="s">
        <v>1130</v>
      </c>
      <c r="C663" s="71"/>
    </row>
    <row r="664" spans="1:3" ht="12.75">
      <c r="A664" s="104">
        <f t="shared" si="10"/>
        <v>1242</v>
      </c>
      <c r="B664" s="23" t="s">
        <v>1131</v>
      </c>
      <c r="C664" s="71"/>
    </row>
    <row r="665" spans="1:3" ht="12.75">
      <c r="A665" s="104">
        <f t="shared" si="10"/>
        <v>1243</v>
      </c>
      <c r="B665" s="23" t="s">
        <v>1132</v>
      </c>
      <c r="C665" s="71"/>
    </row>
    <row r="666" spans="1:3" ht="12.75">
      <c r="A666" s="104">
        <f t="shared" si="10"/>
        <v>1244</v>
      </c>
      <c r="B666" s="23" t="s">
        <v>1133</v>
      </c>
      <c r="C666" s="71"/>
    </row>
    <row r="667" spans="1:3" ht="12.75">
      <c r="A667" s="104">
        <f t="shared" si="10"/>
        <v>1245</v>
      </c>
      <c r="B667" s="23" t="s">
        <v>1134</v>
      </c>
      <c r="C667" s="71"/>
    </row>
    <row r="668" spans="1:3" ht="12.75">
      <c r="A668" s="104">
        <f t="shared" si="10"/>
        <v>1246</v>
      </c>
      <c r="B668" s="23" t="s">
        <v>1135</v>
      </c>
      <c r="C668" s="71"/>
    </row>
    <row r="669" spans="1:3" ht="12.75">
      <c r="A669" s="104">
        <f t="shared" si="10"/>
        <v>1247</v>
      </c>
      <c r="B669" s="23" t="s">
        <v>1136</v>
      </c>
      <c r="C669" s="71"/>
    </row>
    <row r="670" spans="1:3" ht="12.75">
      <c r="A670" s="104">
        <f t="shared" si="10"/>
        <v>1248</v>
      </c>
      <c r="B670" s="23" t="s">
        <v>1137</v>
      </c>
      <c r="C670" s="71"/>
    </row>
    <row r="671" spans="1:3" ht="12.75">
      <c r="A671" s="104">
        <f t="shared" si="10"/>
        <v>1249</v>
      </c>
      <c r="B671" s="23" t="s">
        <v>1138</v>
      </c>
      <c r="C671" s="71"/>
    </row>
    <row r="672" spans="1:3" ht="12.75">
      <c r="A672" s="104">
        <f t="shared" si="10"/>
        <v>1250</v>
      </c>
      <c r="B672" s="23" t="s">
        <v>1139</v>
      </c>
      <c r="C672" s="71"/>
    </row>
    <row r="673" spans="1:3" ht="12.75">
      <c r="A673" s="104">
        <f t="shared" si="10"/>
        <v>1251</v>
      </c>
      <c r="B673" s="23" t="s">
        <v>1140</v>
      </c>
      <c r="C673" s="71"/>
    </row>
    <row r="674" spans="1:3" ht="12.75">
      <c r="A674" s="104">
        <f t="shared" si="10"/>
        <v>1252</v>
      </c>
      <c r="B674" s="23" t="s">
        <v>1141</v>
      </c>
      <c r="C674" s="71"/>
    </row>
    <row r="675" spans="1:3" ht="12.75">
      <c r="A675" s="104">
        <f t="shared" si="10"/>
        <v>1253</v>
      </c>
      <c r="B675" s="23" t="s">
        <v>1142</v>
      </c>
      <c r="C675" s="71"/>
    </row>
    <row r="676" spans="1:3" ht="12.75">
      <c r="A676" s="104">
        <f t="shared" si="10"/>
        <v>1254</v>
      </c>
      <c r="B676" s="23" t="s">
        <v>1143</v>
      </c>
      <c r="C676" s="71"/>
    </row>
    <row r="677" spans="1:3" ht="12.75">
      <c r="A677" s="104">
        <f t="shared" si="10"/>
        <v>1255</v>
      </c>
      <c r="B677" s="23" t="s">
        <v>1144</v>
      </c>
      <c r="C677" s="71"/>
    </row>
    <row r="678" spans="1:3" ht="12.75">
      <c r="A678" s="104">
        <f t="shared" si="10"/>
        <v>1256</v>
      </c>
      <c r="B678" s="23" t="s">
        <v>1145</v>
      </c>
      <c r="C678" s="71"/>
    </row>
    <row r="679" spans="1:3" ht="12.75">
      <c r="A679" s="104">
        <f t="shared" si="10"/>
        <v>1257</v>
      </c>
      <c r="B679" s="23" t="s">
        <v>1146</v>
      </c>
      <c r="C679" s="71"/>
    </row>
    <row r="680" spans="1:3" ht="12.75">
      <c r="A680" s="104">
        <f t="shared" si="10"/>
        <v>1258</v>
      </c>
      <c r="B680" s="23" t="s">
        <v>1147</v>
      </c>
      <c r="C680" s="71"/>
    </row>
    <row r="681" spans="1:3" ht="12.75">
      <c r="A681" s="104">
        <f t="shared" si="10"/>
        <v>1259</v>
      </c>
      <c r="B681" s="23" t="s">
        <v>1148</v>
      </c>
      <c r="C681" s="71"/>
    </row>
    <row r="682" spans="1:3" ht="12.75">
      <c r="A682" s="104">
        <f t="shared" si="10"/>
        <v>1260</v>
      </c>
      <c r="B682" s="23" t="s">
        <v>1149</v>
      </c>
      <c r="C682" s="71"/>
    </row>
    <row r="683" spans="1:3" ht="12.75">
      <c r="A683" s="104">
        <f t="shared" si="10"/>
        <v>1261</v>
      </c>
      <c r="B683" s="23" t="s">
        <v>1150</v>
      </c>
      <c r="C683" s="71"/>
    </row>
    <row r="684" spans="1:3" ht="12.75">
      <c r="A684" s="104">
        <f t="shared" si="10"/>
        <v>1262</v>
      </c>
      <c r="B684" s="23" t="s">
        <v>1151</v>
      </c>
      <c r="C684" s="71"/>
    </row>
    <row r="685" spans="1:3" ht="12.75">
      <c r="A685" s="104">
        <f t="shared" si="10"/>
        <v>1263</v>
      </c>
      <c r="B685" s="23" t="s">
        <v>1152</v>
      </c>
      <c r="C685" s="71"/>
    </row>
    <row r="686" spans="1:3" ht="12.75">
      <c r="A686" s="104">
        <f t="shared" si="10"/>
        <v>1264</v>
      </c>
      <c r="B686" s="23" t="s">
        <v>1153</v>
      </c>
      <c r="C686" s="71"/>
    </row>
    <row r="687" spans="1:3" ht="12.75">
      <c r="A687" s="104">
        <f t="shared" si="10"/>
        <v>1265</v>
      </c>
      <c r="B687" s="23" t="s">
        <v>1154</v>
      </c>
      <c r="C687" s="71"/>
    </row>
    <row r="688" spans="1:3" ht="12.75">
      <c r="A688" s="104">
        <f t="shared" si="10"/>
        <v>1266</v>
      </c>
      <c r="B688" s="23" t="s">
        <v>1155</v>
      </c>
      <c r="C688" s="71"/>
    </row>
    <row r="689" spans="1:3" ht="12.75">
      <c r="A689" s="104">
        <f t="shared" si="10"/>
        <v>1267</v>
      </c>
      <c r="B689" s="23" t="s">
        <v>1156</v>
      </c>
      <c r="C689" s="71"/>
    </row>
    <row r="690" spans="1:3" ht="12.75">
      <c r="A690" s="104">
        <f t="shared" si="10"/>
        <v>1268</v>
      </c>
      <c r="B690" s="23" t="s">
        <v>1157</v>
      </c>
      <c r="C690" s="71"/>
    </row>
    <row r="691" spans="1:3" ht="12.75">
      <c r="A691" s="104">
        <f t="shared" si="10"/>
        <v>1269</v>
      </c>
      <c r="B691" s="23" t="s">
        <v>1158</v>
      </c>
      <c r="C691" s="71"/>
    </row>
    <row r="692" spans="1:3" ht="12.75">
      <c r="A692" s="104">
        <f t="shared" si="10"/>
        <v>1270</v>
      </c>
      <c r="B692" s="23" t="s">
        <v>1159</v>
      </c>
      <c r="C692" s="71"/>
    </row>
    <row r="693" spans="1:3" ht="12.75">
      <c r="A693" s="104">
        <f t="shared" si="10"/>
        <v>1271</v>
      </c>
      <c r="B693" s="23" t="s">
        <v>1160</v>
      </c>
      <c r="C693" s="71"/>
    </row>
    <row r="694" spans="1:3" ht="12.75">
      <c r="A694" s="104">
        <f t="shared" si="10"/>
        <v>1272</v>
      </c>
      <c r="B694" s="23" t="s">
        <v>1161</v>
      </c>
      <c r="C694" s="71"/>
    </row>
    <row r="695" spans="1:3" ht="12.75">
      <c r="A695" s="104">
        <f t="shared" si="10"/>
        <v>1273</v>
      </c>
      <c r="B695" s="23" t="s">
        <v>1162</v>
      </c>
      <c r="C695" s="71"/>
    </row>
    <row r="696" spans="1:3" ht="12.75">
      <c r="A696" s="104">
        <f t="shared" si="10"/>
        <v>1274</v>
      </c>
      <c r="B696" s="23" t="s">
        <v>1163</v>
      </c>
      <c r="C696" s="71"/>
    </row>
    <row r="697" spans="1:3" ht="12.75">
      <c r="A697" s="104">
        <f t="shared" si="10"/>
        <v>1275</v>
      </c>
      <c r="B697" s="23" t="s">
        <v>1164</v>
      </c>
      <c r="C697" s="71"/>
    </row>
    <row r="698" spans="1:3" ht="12.75">
      <c r="A698" s="104">
        <f t="shared" si="10"/>
        <v>1276</v>
      </c>
      <c r="B698" s="23" t="s">
        <v>1165</v>
      </c>
      <c r="C698" s="71"/>
    </row>
    <row r="699" spans="1:3" ht="12.75">
      <c r="A699" s="104">
        <f t="shared" si="10"/>
        <v>1277</v>
      </c>
      <c r="B699" s="23" t="s">
        <v>1166</v>
      </c>
      <c r="C699" s="71"/>
    </row>
    <row r="700" spans="1:3" ht="12.75">
      <c r="A700" s="104">
        <f t="shared" si="10"/>
        <v>1278</v>
      </c>
      <c r="B700" s="23" t="s">
        <v>1167</v>
      </c>
      <c r="C700" s="71"/>
    </row>
    <row r="701" spans="1:3" ht="12.75">
      <c r="A701" s="104">
        <f t="shared" si="10"/>
        <v>1279</v>
      </c>
      <c r="B701" s="23" t="s">
        <v>1168</v>
      </c>
      <c r="C701" s="71"/>
    </row>
    <row r="702" spans="1:3" ht="12.75">
      <c r="A702" s="104">
        <f t="shared" si="10"/>
        <v>1280</v>
      </c>
      <c r="B702" s="23" t="s">
        <v>1169</v>
      </c>
      <c r="C702" s="71"/>
    </row>
    <row r="703" spans="1:3" ht="12.75">
      <c r="A703" s="104">
        <f t="shared" si="10"/>
        <v>1281</v>
      </c>
      <c r="B703" s="23" t="s">
        <v>1170</v>
      </c>
      <c r="C703" s="71"/>
    </row>
    <row r="704" spans="1:3" ht="12.75">
      <c r="A704" s="104">
        <f t="shared" si="10"/>
        <v>1282</v>
      </c>
      <c r="B704" s="23" t="s">
        <v>1171</v>
      </c>
      <c r="C704" s="71"/>
    </row>
    <row r="705" spans="1:3" ht="12.75">
      <c r="A705" s="104">
        <f t="shared" si="10"/>
        <v>1283</v>
      </c>
      <c r="B705" s="23" t="s">
        <v>1172</v>
      </c>
      <c r="C705" s="71"/>
    </row>
    <row r="706" spans="1:3" ht="12.75">
      <c r="A706" s="104">
        <f t="shared" si="10"/>
        <v>1284</v>
      </c>
      <c r="B706" s="23" t="s">
        <v>1173</v>
      </c>
      <c r="C706" s="71"/>
    </row>
    <row r="707" spans="1:3" ht="12.75">
      <c r="A707" s="104">
        <f t="shared" si="10"/>
        <v>1285</v>
      </c>
      <c r="B707" s="23" t="s">
        <v>1174</v>
      </c>
      <c r="C707" s="71"/>
    </row>
    <row r="708" spans="1:3" ht="12.75">
      <c r="A708" s="104">
        <f t="shared" si="10"/>
        <v>1286</v>
      </c>
      <c r="B708" s="23" t="s">
        <v>1175</v>
      </c>
      <c r="C708" s="71"/>
    </row>
    <row r="709" spans="1:3" ht="12.75">
      <c r="A709" s="104">
        <f aca="true" t="shared" si="11" ref="A709:A715">A708+1</f>
        <v>1287</v>
      </c>
      <c r="B709" s="23" t="s">
        <v>1176</v>
      </c>
      <c r="C709" s="71"/>
    </row>
    <row r="710" spans="1:3" ht="12.75">
      <c r="A710" s="104">
        <f t="shared" si="11"/>
        <v>1288</v>
      </c>
      <c r="B710" s="23" t="s">
        <v>1177</v>
      </c>
      <c r="C710" s="71"/>
    </row>
    <row r="711" spans="1:3" ht="12.75">
      <c r="A711" s="104">
        <f t="shared" si="11"/>
        <v>1289</v>
      </c>
      <c r="B711" s="23" t="s">
        <v>1178</v>
      </c>
      <c r="C711" s="71"/>
    </row>
    <row r="712" spans="1:3" ht="12.75">
      <c r="A712" s="104">
        <f t="shared" si="11"/>
        <v>1290</v>
      </c>
      <c r="B712" s="23" t="s">
        <v>1179</v>
      </c>
      <c r="C712" s="71"/>
    </row>
    <row r="713" spans="1:3" ht="12.75">
      <c r="A713" s="104">
        <f t="shared" si="11"/>
        <v>1291</v>
      </c>
      <c r="B713" s="23" t="s">
        <v>1257</v>
      </c>
      <c r="C713" s="71"/>
    </row>
    <row r="714" spans="1:3" ht="12.75">
      <c r="A714" s="104">
        <f t="shared" si="11"/>
        <v>1292</v>
      </c>
      <c r="B714" s="23" t="s">
        <v>1180</v>
      </c>
      <c r="C714" s="164"/>
    </row>
    <row r="715" spans="1:4" ht="13.5" thickBot="1">
      <c r="A715" s="105">
        <f t="shared" si="11"/>
        <v>1293</v>
      </c>
      <c r="B715" s="19" t="s">
        <v>1181</v>
      </c>
      <c r="C715" s="161"/>
      <c r="D715" s="70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E13" sqref="E13:E14"/>
    </sheetView>
  </sheetViews>
  <sheetFormatPr defaultColWidth="9.00390625" defaultRowHeight="12.75"/>
  <cols>
    <col min="2" max="2" width="39.375" style="0" customWidth="1"/>
    <col min="3" max="3" width="20.375" style="0" customWidth="1"/>
    <col min="4" max="4" width="16.50390625" style="0" customWidth="1"/>
  </cols>
  <sheetData>
    <row r="1" spans="1:3" ht="13.5" thickBot="1">
      <c r="A1" s="72" t="s">
        <v>0</v>
      </c>
      <c r="B1" s="196" t="s">
        <v>1182</v>
      </c>
      <c r="C1" s="202"/>
    </row>
    <row r="2" spans="1:3" ht="13.5" thickBot="1">
      <c r="A2" s="84"/>
      <c r="B2" s="61" t="s">
        <v>1183</v>
      </c>
      <c r="C2" s="184" t="s">
        <v>1184</v>
      </c>
    </row>
    <row r="3" spans="1:3" ht="13.5" thickTop="1">
      <c r="A3" s="104">
        <v>1294</v>
      </c>
      <c r="B3" s="62" t="s">
        <v>1185</v>
      </c>
      <c r="C3" s="85"/>
    </row>
    <row r="4" spans="1:3" ht="12.75">
      <c r="A4" s="104">
        <v>1295</v>
      </c>
      <c r="B4" s="63" t="s">
        <v>1186</v>
      </c>
      <c r="C4" s="71"/>
    </row>
    <row r="5" spans="1:4" ht="13.5" thickBot="1">
      <c r="A5" s="121">
        <v>1296</v>
      </c>
      <c r="B5" s="73" t="s">
        <v>1187</v>
      </c>
      <c r="C5" s="86"/>
      <c r="D5" s="70"/>
    </row>
    <row r="6" spans="1:3" ht="12.75">
      <c r="A6" s="36"/>
      <c r="B6" s="64"/>
      <c r="C6" s="64"/>
    </row>
    <row r="7" spans="1:3" ht="12.75">
      <c r="A7" s="36"/>
      <c r="B7" s="64"/>
      <c r="C7" s="64"/>
    </row>
    <row r="8" spans="1:3" ht="13.5" thickBot="1">
      <c r="A8" s="36"/>
      <c r="B8" s="64"/>
      <c r="C8" s="64"/>
    </row>
    <row r="9" spans="1:3" ht="13.5" thickBot="1">
      <c r="A9" s="1" t="s">
        <v>0</v>
      </c>
      <c r="B9" s="65" t="s">
        <v>1188</v>
      </c>
      <c r="C9" s="65"/>
    </row>
    <row r="10" spans="1:3" ht="13.5" thickTop="1">
      <c r="A10" s="122">
        <v>1297</v>
      </c>
      <c r="B10" s="66" t="s">
        <v>1189</v>
      </c>
      <c r="C10" s="66"/>
    </row>
    <row r="11" spans="1:3" ht="13.5" thickBot="1">
      <c r="A11" s="123">
        <v>1298</v>
      </c>
      <c r="B11" s="67" t="s">
        <v>1190</v>
      </c>
      <c r="C11" s="67"/>
    </row>
    <row r="12" spans="2:3" ht="12.75">
      <c r="B12" s="64"/>
      <c r="C12" s="64"/>
    </row>
    <row r="13" spans="2:3" ht="12.75">
      <c r="B13" s="41"/>
      <c r="C13" s="41"/>
    </row>
    <row r="14" spans="2:3" ht="13.5" thickBot="1">
      <c r="B14" s="25"/>
      <c r="C14" s="25"/>
    </row>
    <row r="15" spans="1:3" ht="13.5" thickBot="1">
      <c r="A15" s="142" t="s">
        <v>0</v>
      </c>
      <c r="B15" s="226" t="s">
        <v>1191</v>
      </c>
      <c r="C15" s="227"/>
    </row>
    <row r="16" spans="1:3" ht="14.25" thickBot="1" thickTop="1">
      <c r="A16" s="76"/>
      <c r="B16" s="68" t="s">
        <v>1192</v>
      </c>
      <c r="C16" s="184" t="s">
        <v>1184</v>
      </c>
    </row>
    <row r="17" spans="1:3" ht="13.5" thickTop="1">
      <c r="A17" s="122">
        <v>1299</v>
      </c>
      <c r="B17" s="69" t="s">
        <v>1193</v>
      </c>
      <c r="C17" s="71"/>
    </row>
    <row r="18" spans="1:4" ht="13.5" thickBot="1">
      <c r="A18" s="123">
        <v>1300</v>
      </c>
      <c r="B18" s="42" t="s">
        <v>1194</v>
      </c>
      <c r="C18" s="86"/>
      <c r="D18" s="70"/>
    </row>
    <row r="22" ht="12.75">
      <c r="D22" s="70"/>
    </row>
  </sheetData>
  <mergeCells count="2">
    <mergeCell ref="B1:C1"/>
    <mergeCell ref="B15:C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 topLeftCell="A46">
      <selection activeCell="C2" sqref="C2"/>
    </sheetView>
  </sheetViews>
  <sheetFormatPr defaultColWidth="9.00390625" defaultRowHeight="12.75"/>
  <cols>
    <col min="1" max="1" width="6.625" style="0" customWidth="1"/>
    <col min="2" max="2" width="69.00390625" style="0" customWidth="1"/>
    <col min="3" max="3" width="23.625" style="0" customWidth="1"/>
    <col min="4" max="4" width="22.25390625" style="0" customWidth="1"/>
  </cols>
  <sheetData>
    <row r="1" spans="1:3" ht="13.5" thickBot="1">
      <c r="A1" s="189" t="s">
        <v>148</v>
      </c>
      <c r="B1" s="190"/>
      <c r="C1" s="190"/>
    </row>
    <row r="2" spans="1:3" ht="13.5" thickBot="1">
      <c r="A2" s="44" t="s">
        <v>0</v>
      </c>
      <c r="B2" s="2" t="s">
        <v>1</v>
      </c>
      <c r="C2" s="3" t="s">
        <v>2</v>
      </c>
    </row>
    <row r="3" spans="1:3" ht="13.5" thickTop="1">
      <c r="A3" s="101">
        <v>83</v>
      </c>
      <c r="B3" s="15" t="s">
        <v>88</v>
      </c>
      <c r="C3" s="156"/>
    </row>
    <row r="4" spans="1:3" ht="12.75">
      <c r="A4" s="101">
        <f>A3+1</f>
        <v>84</v>
      </c>
      <c r="B4" s="15" t="s">
        <v>89</v>
      </c>
      <c r="C4" s="156"/>
    </row>
    <row r="5" spans="1:3" ht="12.75">
      <c r="A5" s="101">
        <f aca="true" t="shared" si="0" ref="A5:A18">A4+1</f>
        <v>85</v>
      </c>
      <c r="B5" s="15" t="s">
        <v>90</v>
      </c>
      <c r="C5" s="156"/>
    </row>
    <row r="6" spans="1:3" ht="12.75">
      <c r="A6" s="101">
        <f t="shared" si="0"/>
        <v>86</v>
      </c>
      <c r="B6" s="15" t="s">
        <v>91</v>
      </c>
      <c r="C6" s="156"/>
    </row>
    <row r="7" spans="1:3" ht="12.75">
      <c r="A7" s="101">
        <f t="shared" si="0"/>
        <v>87</v>
      </c>
      <c r="B7" s="15" t="s">
        <v>92</v>
      </c>
      <c r="C7" s="156"/>
    </row>
    <row r="8" spans="1:3" ht="12.75">
      <c r="A8" s="101">
        <f t="shared" si="0"/>
        <v>88</v>
      </c>
      <c r="B8" s="15" t="s">
        <v>93</v>
      </c>
      <c r="C8" s="156"/>
    </row>
    <row r="9" spans="1:3" ht="12.75">
      <c r="A9" s="101">
        <f t="shared" si="0"/>
        <v>89</v>
      </c>
      <c r="B9" s="15" t="s">
        <v>94</v>
      </c>
      <c r="C9" s="156"/>
    </row>
    <row r="10" spans="1:3" ht="12.75">
      <c r="A10" s="101">
        <f t="shared" si="0"/>
        <v>90</v>
      </c>
      <c r="B10" s="15" t="s">
        <v>95</v>
      </c>
      <c r="C10" s="156"/>
    </row>
    <row r="11" spans="1:3" ht="12.75">
      <c r="A11" s="101">
        <f t="shared" si="0"/>
        <v>91</v>
      </c>
      <c r="B11" s="15" t="s">
        <v>96</v>
      </c>
      <c r="C11" s="156"/>
    </row>
    <row r="12" spans="1:3" ht="12.75">
      <c r="A12" s="101">
        <f t="shared" si="0"/>
        <v>92</v>
      </c>
      <c r="B12" s="15" t="s">
        <v>97</v>
      </c>
      <c r="C12" s="156"/>
    </row>
    <row r="13" spans="1:3" ht="12.75">
      <c r="A13" s="101">
        <f t="shared" si="0"/>
        <v>93</v>
      </c>
      <c r="B13" s="15" t="s">
        <v>98</v>
      </c>
      <c r="C13" s="156"/>
    </row>
    <row r="14" spans="1:3" ht="12.75">
      <c r="A14" s="101">
        <f t="shared" si="0"/>
        <v>94</v>
      </c>
      <c r="B14" s="15" t="s">
        <v>99</v>
      </c>
      <c r="C14" s="156"/>
    </row>
    <row r="15" spans="1:3" ht="12.75">
      <c r="A15" s="101">
        <f t="shared" si="0"/>
        <v>95</v>
      </c>
      <c r="B15" s="15" t="s">
        <v>100</v>
      </c>
      <c r="C15" s="156"/>
    </row>
    <row r="16" spans="1:3" ht="12.75">
      <c r="A16" s="101">
        <f t="shared" si="0"/>
        <v>96</v>
      </c>
      <c r="B16" s="15" t="s">
        <v>101</v>
      </c>
      <c r="C16" s="156"/>
    </row>
    <row r="17" spans="1:3" ht="12.75">
      <c r="A17" s="101">
        <f t="shared" si="0"/>
        <v>97</v>
      </c>
      <c r="B17" s="15" t="s">
        <v>102</v>
      </c>
      <c r="C17" s="156"/>
    </row>
    <row r="18" spans="1:4" ht="13.5" thickBot="1">
      <c r="A18" s="157">
        <f t="shared" si="0"/>
        <v>98</v>
      </c>
      <c r="B18" s="16" t="s">
        <v>103</v>
      </c>
      <c r="C18" s="158"/>
      <c r="D18" s="70"/>
    </row>
    <row r="19" spans="1:3" ht="13.5" thickBot="1">
      <c r="A19" s="189" t="s">
        <v>149</v>
      </c>
      <c r="B19" s="190"/>
      <c r="C19" s="190"/>
    </row>
    <row r="20" spans="1:3" ht="13.5" thickBot="1">
      <c r="A20" s="44" t="s">
        <v>0</v>
      </c>
      <c r="B20" s="2" t="s">
        <v>1</v>
      </c>
      <c r="C20" s="3" t="s">
        <v>2</v>
      </c>
    </row>
    <row r="21" spans="1:3" ht="13.5" thickTop="1">
      <c r="A21" s="101">
        <f>A18+1</f>
        <v>99</v>
      </c>
      <c r="B21" s="15" t="s">
        <v>104</v>
      </c>
      <c r="C21" s="156"/>
    </row>
    <row r="22" spans="1:3" ht="12.75">
      <c r="A22" s="101">
        <f>A21+1</f>
        <v>100</v>
      </c>
      <c r="B22" s="15" t="s">
        <v>105</v>
      </c>
      <c r="C22" s="156"/>
    </row>
    <row r="23" spans="1:3" ht="12.75">
      <c r="A23" s="101">
        <f aca="true" t="shared" si="1" ref="A23:A31">A22+1</f>
        <v>101</v>
      </c>
      <c r="B23" s="15" t="s">
        <v>106</v>
      </c>
      <c r="C23" s="156"/>
    </row>
    <row r="24" spans="1:3" ht="12.75">
      <c r="A24" s="101">
        <f t="shared" si="1"/>
        <v>102</v>
      </c>
      <c r="B24" s="15" t="s">
        <v>107</v>
      </c>
      <c r="C24" s="156"/>
    </row>
    <row r="25" spans="1:3" ht="12.75">
      <c r="A25" s="101">
        <f t="shared" si="1"/>
        <v>103</v>
      </c>
      <c r="B25" s="15" t="s">
        <v>108</v>
      </c>
      <c r="C25" s="156"/>
    </row>
    <row r="26" spans="1:3" ht="12.75">
      <c r="A26" s="101">
        <f t="shared" si="1"/>
        <v>104</v>
      </c>
      <c r="B26" s="15" t="s">
        <v>109</v>
      </c>
      <c r="C26" s="156"/>
    </row>
    <row r="27" spans="1:3" ht="12.75">
      <c r="A27" s="101">
        <f t="shared" si="1"/>
        <v>105</v>
      </c>
      <c r="B27" s="15" t="s">
        <v>110</v>
      </c>
      <c r="C27" s="156"/>
    </row>
    <row r="28" spans="1:3" ht="12.75">
      <c r="A28" s="101">
        <f t="shared" si="1"/>
        <v>106</v>
      </c>
      <c r="B28" s="15" t="s">
        <v>111</v>
      </c>
      <c r="C28" s="156"/>
    </row>
    <row r="29" spans="1:3" ht="12.75">
      <c r="A29" s="101">
        <f t="shared" si="1"/>
        <v>107</v>
      </c>
      <c r="B29" s="15" t="s">
        <v>112</v>
      </c>
      <c r="C29" s="156"/>
    </row>
    <row r="30" spans="1:3" ht="12.75">
      <c r="A30" s="101">
        <f t="shared" si="1"/>
        <v>108</v>
      </c>
      <c r="B30" s="15" t="s">
        <v>113</v>
      </c>
      <c r="C30" s="156"/>
    </row>
    <row r="31" spans="1:4" ht="13.5" thickBot="1">
      <c r="A31" s="157">
        <f t="shared" si="1"/>
        <v>109</v>
      </c>
      <c r="B31" s="17" t="s">
        <v>114</v>
      </c>
      <c r="C31" s="159"/>
      <c r="D31" s="70"/>
    </row>
    <row r="32" spans="1:3" ht="13.5" thickBot="1">
      <c r="A32" s="189" t="s">
        <v>150</v>
      </c>
      <c r="B32" s="190"/>
      <c r="C32" s="190"/>
    </row>
    <row r="33" spans="1:3" ht="13.5" thickBot="1">
      <c r="A33" s="44" t="s">
        <v>0</v>
      </c>
      <c r="B33" s="2" t="s">
        <v>1</v>
      </c>
      <c r="C33" s="3" t="s">
        <v>2</v>
      </c>
    </row>
    <row r="34" spans="1:3" ht="13.5" thickTop="1">
      <c r="A34" s="101">
        <v>110</v>
      </c>
      <c r="B34" s="15" t="s">
        <v>115</v>
      </c>
      <c r="C34" s="156"/>
    </row>
    <row r="35" spans="1:3" ht="12.75">
      <c r="A35" s="101">
        <f>A34+1</f>
        <v>111</v>
      </c>
      <c r="B35" s="15" t="s">
        <v>116</v>
      </c>
      <c r="C35" s="156"/>
    </row>
    <row r="36" spans="1:3" ht="12.75">
      <c r="A36" s="101">
        <f aca="true" t="shared" si="2" ref="A36:A43">A35+1</f>
        <v>112</v>
      </c>
      <c r="B36" s="15" t="s">
        <v>117</v>
      </c>
      <c r="C36" s="156"/>
    </row>
    <row r="37" spans="1:3" ht="12.75">
      <c r="A37" s="101">
        <f t="shared" si="2"/>
        <v>113</v>
      </c>
      <c r="B37" s="15" t="s">
        <v>118</v>
      </c>
      <c r="C37" s="156"/>
    </row>
    <row r="38" spans="1:3" ht="12.75">
      <c r="A38" s="101">
        <f t="shared" si="2"/>
        <v>114</v>
      </c>
      <c r="B38" s="18" t="s">
        <v>119</v>
      </c>
      <c r="C38" s="160"/>
    </row>
    <row r="39" spans="1:3" ht="12.75">
      <c r="A39" s="101">
        <f t="shared" si="2"/>
        <v>115</v>
      </c>
      <c r="B39" s="15" t="s">
        <v>120</v>
      </c>
      <c r="C39" s="156"/>
    </row>
    <row r="40" spans="1:3" ht="12.75">
      <c r="A40" s="101">
        <f t="shared" si="2"/>
        <v>116</v>
      </c>
      <c r="B40" s="15" t="s">
        <v>121</v>
      </c>
      <c r="C40" s="156"/>
    </row>
    <row r="41" spans="1:3" ht="12.75">
      <c r="A41" s="101">
        <f t="shared" si="2"/>
        <v>117</v>
      </c>
      <c r="B41" s="15" t="s">
        <v>122</v>
      </c>
      <c r="C41" s="156"/>
    </row>
    <row r="42" spans="1:3" ht="12.75">
      <c r="A42" s="101">
        <f t="shared" si="2"/>
        <v>118</v>
      </c>
      <c r="B42" s="15" t="s">
        <v>123</v>
      </c>
      <c r="C42" s="156"/>
    </row>
    <row r="43" spans="1:4" ht="13.5" thickBot="1">
      <c r="A43" s="157">
        <f t="shared" si="2"/>
        <v>119</v>
      </c>
      <c r="B43" s="17" t="s">
        <v>124</v>
      </c>
      <c r="C43" s="159"/>
      <c r="D43" s="70"/>
    </row>
    <row r="44" spans="1:3" ht="13.5" thickBot="1">
      <c r="A44" s="197" t="s">
        <v>151</v>
      </c>
      <c r="B44" s="198"/>
      <c r="C44" s="198"/>
    </row>
    <row r="45" spans="1:3" ht="13.5" thickBot="1">
      <c r="A45" s="44" t="s">
        <v>0</v>
      </c>
      <c r="B45" s="2" t="s">
        <v>1</v>
      </c>
      <c r="C45" s="3" t="s">
        <v>2</v>
      </c>
    </row>
    <row r="46" spans="1:3" ht="13.5" thickTop="1">
      <c r="A46" s="101">
        <v>120</v>
      </c>
      <c r="B46" s="15" t="s">
        <v>125</v>
      </c>
      <c r="C46" s="156"/>
    </row>
    <row r="47" spans="1:3" ht="12.75">
      <c r="A47" s="101">
        <f>A46+1</f>
        <v>121</v>
      </c>
      <c r="B47" s="15" t="s">
        <v>126</v>
      </c>
      <c r="C47" s="156"/>
    </row>
    <row r="48" spans="1:3" ht="12.75">
      <c r="A48" s="101">
        <f aca="true" t="shared" si="3" ref="A48:A55">A47+1</f>
        <v>122</v>
      </c>
      <c r="B48" s="15" t="s">
        <v>127</v>
      </c>
      <c r="C48" s="156"/>
    </row>
    <row r="49" spans="1:3" ht="12.75">
      <c r="A49" s="101">
        <f t="shared" si="3"/>
        <v>123</v>
      </c>
      <c r="B49" s="15" t="s">
        <v>128</v>
      </c>
      <c r="C49" s="156"/>
    </row>
    <row r="50" spans="1:3" ht="12.75">
      <c r="A50" s="101">
        <f t="shared" si="3"/>
        <v>124</v>
      </c>
      <c r="B50" s="15" t="s">
        <v>129</v>
      </c>
      <c r="C50" s="156"/>
    </row>
    <row r="51" spans="1:3" ht="12.75">
      <c r="A51" s="101">
        <f t="shared" si="3"/>
        <v>125</v>
      </c>
      <c r="B51" s="15" t="s">
        <v>130</v>
      </c>
      <c r="C51" s="156"/>
    </row>
    <row r="52" spans="1:3" ht="12.75">
      <c r="A52" s="101">
        <f t="shared" si="3"/>
        <v>126</v>
      </c>
      <c r="B52" s="15" t="s">
        <v>131</v>
      </c>
      <c r="C52" s="156"/>
    </row>
    <row r="53" spans="1:3" ht="12.75">
      <c r="A53" s="101">
        <f t="shared" si="3"/>
        <v>127</v>
      </c>
      <c r="B53" s="15" t="s">
        <v>132</v>
      </c>
      <c r="C53" s="156"/>
    </row>
    <row r="54" spans="1:3" ht="12.75">
      <c r="A54" s="101">
        <f t="shared" si="3"/>
        <v>128</v>
      </c>
      <c r="B54" s="15" t="s">
        <v>133</v>
      </c>
      <c r="C54" s="156"/>
    </row>
    <row r="55" spans="1:4" ht="13.5" thickBot="1">
      <c r="A55" s="157">
        <f t="shared" si="3"/>
        <v>129</v>
      </c>
      <c r="B55" s="19" t="s">
        <v>134</v>
      </c>
      <c r="C55" s="161"/>
      <c r="D55" s="70"/>
    </row>
    <row r="56" spans="1:3" ht="13.5" thickBot="1">
      <c r="A56" s="197" t="s">
        <v>152</v>
      </c>
      <c r="B56" s="198"/>
      <c r="C56" s="198"/>
    </row>
    <row r="57" spans="1:3" ht="13.5" thickBot="1">
      <c r="A57" s="44" t="s">
        <v>0</v>
      </c>
      <c r="B57" s="2" t="s">
        <v>1</v>
      </c>
      <c r="C57" s="3" t="s">
        <v>2</v>
      </c>
    </row>
    <row r="58" spans="1:3" ht="13.5" thickTop="1">
      <c r="A58" s="101">
        <v>130</v>
      </c>
      <c r="B58" s="15" t="s">
        <v>135</v>
      </c>
      <c r="C58" s="156"/>
    </row>
    <row r="59" spans="1:3" ht="12.75">
      <c r="A59" s="101">
        <f>A58+1</f>
        <v>131</v>
      </c>
      <c r="B59" s="15" t="s">
        <v>136</v>
      </c>
      <c r="C59" s="156"/>
    </row>
    <row r="60" spans="1:3" ht="12.75">
      <c r="A60" s="101">
        <f aca="true" t="shared" si="4" ref="A60:A69">A59+1</f>
        <v>132</v>
      </c>
      <c r="B60" s="15" t="s">
        <v>137</v>
      </c>
      <c r="C60" s="156"/>
    </row>
    <row r="61" spans="1:3" ht="12.75">
      <c r="A61" s="101">
        <f t="shared" si="4"/>
        <v>133</v>
      </c>
      <c r="B61" s="15" t="s">
        <v>138</v>
      </c>
      <c r="C61" s="156"/>
    </row>
    <row r="62" spans="1:3" ht="12.75">
      <c r="A62" s="101">
        <f t="shared" si="4"/>
        <v>134</v>
      </c>
      <c r="B62" s="15" t="s">
        <v>139</v>
      </c>
      <c r="C62" s="156"/>
    </row>
    <row r="63" spans="1:3" ht="12.75">
      <c r="A63" s="101">
        <f t="shared" si="4"/>
        <v>135</v>
      </c>
      <c r="B63" s="15" t="s">
        <v>1251</v>
      </c>
      <c r="C63" s="156"/>
    </row>
    <row r="64" spans="1:3" ht="12.75">
      <c r="A64" s="101">
        <f t="shared" si="4"/>
        <v>136</v>
      </c>
      <c r="B64" s="91" t="s">
        <v>1252</v>
      </c>
      <c r="C64" s="156"/>
    </row>
    <row r="65" spans="1:3" ht="12.75">
      <c r="A65" s="101">
        <f t="shared" si="4"/>
        <v>137</v>
      </c>
      <c r="B65" s="15" t="s">
        <v>140</v>
      </c>
      <c r="C65" s="156"/>
    </row>
    <row r="66" spans="1:3" ht="12.75">
      <c r="A66" s="101">
        <f t="shared" si="4"/>
        <v>138</v>
      </c>
      <c r="B66" s="15" t="s">
        <v>141</v>
      </c>
      <c r="C66" s="156"/>
    </row>
    <row r="67" spans="1:3" ht="12.75">
      <c r="A67" s="101">
        <f t="shared" si="4"/>
        <v>139</v>
      </c>
      <c r="B67" s="15" t="s">
        <v>142</v>
      </c>
      <c r="C67" s="156"/>
    </row>
    <row r="68" spans="1:3" ht="12.75">
      <c r="A68" s="101">
        <f t="shared" si="4"/>
        <v>140</v>
      </c>
      <c r="B68" s="15" t="s">
        <v>143</v>
      </c>
      <c r="C68" s="156"/>
    </row>
    <row r="69" spans="1:4" ht="13.5" thickBot="1">
      <c r="A69" s="157">
        <f t="shared" si="4"/>
        <v>141</v>
      </c>
      <c r="B69" s="17" t="s">
        <v>144</v>
      </c>
      <c r="C69" s="159"/>
      <c r="D69" s="70"/>
    </row>
    <row r="70" spans="1:3" ht="13.5" thickBot="1">
      <c r="A70" s="189" t="s">
        <v>145</v>
      </c>
      <c r="B70" s="190"/>
      <c r="C70" s="190"/>
    </row>
    <row r="71" spans="1:3" ht="13.5" thickBot="1">
      <c r="A71" s="74" t="s">
        <v>0</v>
      </c>
      <c r="B71" s="135" t="s">
        <v>83</v>
      </c>
      <c r="C71" s="162"/>
    </row>
    <row r="72" spans="1:3" ht="13.5" thickTop="1">
      <c r="A72" s="122">
        <v>142</v>
      </c>
      <c r="B72" s="137" t="s">
        <v>146</v>
      </c>
      <c r="C72" s="79"/>
    </row>
    <row r="73" spans="1:3" ht="12.75">
      <c r="A73" s="122">
        <v>143</v>
      </c>
      <c r="B73" s="138" t="s">
        <v>86</v>
      </c>
      <c r="C73" s="77"/>
    </row>
    <row r="74" spans="1:3" ht="13.5" thickBot="1">
      <c r="A74" s="123">
        <v>144</v>
      </c>
      <c r="B74" s="139" t="s">
        <v>87</v>
      </c>
      <c r="C74" s="78"/>
    </row>
    <row r="77" ht="12.75">
      <c r="D77" s="70"/>
    </row>
  </sheetData>
  <mergeCells count="6">
    <mergeCell ref="A70:C70"/>
    <mergeCell ref="A1:C1"/>
    <mergeCell ref="A19:C19"/>
    <mergeCell ref="A32:C32"/>
    <mergeCell ref="A44:C44"/>
    <mergeCell ref="A56:C5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workbookViewId="0" topLeftCell="A1">
      <selection activeCell="C211" sqref="C211"/>
    </sheetView>
  </sheetViews>
  <sheetFormatPr defaultColWidth="9.00390625" defaultRowHeight="12.75"/>
  <cols>
    <col min="1" max="1" width="7.375" style="0" customWidth="1"/>
    <col min="2" max="2" width="73.00390625" style="0" customWidth="1"/>
    <col min="3" max="3" width="22.375" style="0" customWidth="1"/>
    <col min="4" max="4" width="23.50390625" style="0" customWidth="1"/>
  </cols>
  <sheetData>
    <row r="1" spans="1:3" ht="13.5" thickBot="1">
      <c r="A1" s="189" t="s">
        <v>153</v>
      </c>
      <c r="B1" s="190"/>
      <c r="C1" s="190"/>
    </row>
    <row r="2" spans="1:3" ht="13.5" thickBot="1">
      <c r="A2" s="44" t="s">
        <v>0</v>
      </c>
      <c r="B2" s="2" t="s">
        <v>1</v>
      </c>
      <c r="C2" s="3" t="s">
        <v>2</v>
      </c>
    </row>
    <row r="3" spans="1:3" ht="13.5" thickTop="1">
      <c r="A3" s="103">
        <v>145</v>
      </c>
      <c r="B3" s="21" t="s">
        <v>154</v>
      </c>
      <c r="C3" s="163"/>
    </row>
    <row r="4" spans="1:3" ht="12.75">
      <c r="A4" s="104">
        <f>A3+1</f>
        <v>146</v>
      </c>
      <c r="B4" s="23" t="s">
        <v>155</v>
      </c>
      <c r="C4" s="164"/>
    </row>
    <row r="5" spans="1:3" ht="12.75">
      <c r="A5" s="104">
        <f aca="true" t="shared" si="0" ref="A5:A13">A4+1</f>
        <v>147</v>
      </c>
      <c r="B5" s="23" t="s">
        <v>156</v>
      </c>
      <c r="C5" s="164"/>
    </row>
    <row r="6" spans="1:3" ht="12.75">
      <c r="A6" s="104">
        <f t="shared" si="0"/>
        <v>148</v>
      </c>
      <c r="B6" s="23" t="s">
        <v>157</v>
      </c>
      <c r="C6" s="164"/>
    </row>
    <row r="7" spans="1:3" ht="12.75">
      <c r="A7" s="104">
        <f t="shared" si="0"/>
        <v>149</v>
      </c>
      <c r="B7" s="23" t="s">
        <v>158</v>
      </c>
      <c r="C7" s="164"/>
    </row>
    <row r="8" spans="1:3" ht="12.75">
      <c r="A8" s="104">
        <f t="shared" si="0"/>
        <v>150</v>
      </c>
      <c r="B8" s="23" t="s">
        <v>159</v>
      </c>
      <c r="C8" s="164"/>
    </row>
    <row r="9" spans="1:3" ht="12.75">
      <c r="A9" s="104">
        <f t="shared" si="0"/>
        <v>151</v>
      </c>
      <c r="B9" s="23" t="s">
        <v>160</v>
      </c>
      <c r="C9" s="164"/>
    </row>
    <row r="10" spans="1:3" ht="12.75">
      <c r="A10" s="104">
        <f t="shared" si="0"/>
        <v>152</v>
      </c>
      <c r="B10" s="23" t="s">
        <v>161</v>
      </c>
      <c r="C10" s="164"/>
    </row>
    <row r="11" spans="1:3" ht="12.75">
      <c r="A11" s="104">
        <f t="shared" si="0"/>
        <v>153</v>
      </c>
      <c r="B11" s="23" t="s">
        <v>162</v>
      </c>
      <c r="C11" s="164"/>
    </row>
    <row r="12" spans="1:3" ht="12.75">
      <c r="A12" s="104">
        <f t="shared" si="0"/>
        <v>154</v>
      </c>
      <c r="B12" s="23" t="s">
        <v>163</v>
      </c>
      <c r="C12" s="164"/>
    </row>
    <row r="13" spans="1:4" ht="13.5" thickBot="1">
      <c r="A13" s="105">
        <f t="shared" si="0"/>
        <v>155</v>
      </c>
      <c r="B13" s="19" t="s">
        <v>164</v>
      </c>
      <c r="C13" s="161"/>
      <c r="D13" s="70"/>
    </row>
    <row r="14" spans="1:3" ht="12.75">
      <c r="A14" s="25" t="s">
        <v>165</v>
      </c>
      <c r="B14" s="26"/>
      <c r="C14" s="26"/>
    </row>
    <row r="15" spans="1:3" ht="13.5" thickBot="1">
      <c r="A15" s="25"/>
      <c r="B15" s="26"/>
      <c r="C15" s="26"/>
    </row>
    <row r="16" spans="1:3" ht="13.5" thickBot="1">
      <c r="A16" s="189" t="s">
        <v>166</v>
      </c>
      <c r="B16" s="190"/>
      <c r="C16" s="190"/>
    </row>
    <row r="17" spans="1:3" ht="13.5" thickBot="1">
      <c r="A17" s="44" t="s">
        <v>0</v>
      </c>
      <c r="B17" s="2" t="s">
        <v>1</v>
      </c>
      <c r="C17" s="3" t="s">
        <v>2</v>
      </c>
    </row>
    <row r="18" spans="1:3" ht="13.5" thickTop="1">
      <c r="A18" s="103">
        <v>156</v>
      </c>
      <c r="B18" s="21" t="s">
        <v>167</v>
      </c>
      <c r="C18" s="163"/>
    </row>
    <row r="19" spans="1:3" ht="12.75">
      <c r="A19" s="104">
        <f>A18+1</f>
        <v>157</v>
      </c>
      <c r="B19" s="23" t="s">
        <v>168</v>
      </c>
      <c r="C19" s="164"/>
    </row>
    <row r="20" spans="1:3" ht="12.75">
      <c r="A20" s="104">
        <f aca="true" t="shared" si="1" ref="A20:A62">A19+1</f>
        <v>158</v>
      </c>
      <c r="B20" s="23" t="s">
        <v>169</v>
      </c>
      <c r="C20" s="164"/>
    </row>
    <row r="21" spans="1:3" ht="12.75">
      <c r="A21" s="104">
        <f t="shared" si="1"/>
        <v>159</v>
      </c>
      <c r="B21" s="23" t="s">
        <v>170</v>
      </c>
      <c r="C21" s="164"/>
    </row>
    <row r="22" spans="1:3" ht="12.75">
      <c r="A22" s="104">
        <f t="shared" si="1"/>
        <v>160</v>
      </c>
      <c r="B22" s="23" t="s">
        <v>171</v>
      </c>
      <c r="C22" s="164"/>
    </row>
    <row r="23" spans="1:3" ht="12.75">
      <c r="A23" s="104">
        <f t="shared" si="1"/>
        <v>161</v>
      </c>
      <c r="B23" s="23" t="s">
        <v>172</v>
      </c>
      <c r="C23" s="164"/>
    </row>
    <row r="24" spans="1:3" ht="12.75">
      <c r="A24" s="104">
        <f t="shared" si="1"/>
        <v>162</v>
      </c>
      <c r="B24" s="23" t="s">
        <v>173</v>
      </c>
      <c r="C24" s="164"/>
    </row>
    <row r="25" spans="1:3" ht="12.75">
      <c r="A25" s="104">
        <f t="shared" si="1"/>
        <v>163</v>
      </c>
      <c r="B25" s="23" t="s">
        <v>174</v>
      </c>
      <c r="C25" s="164"/>
    </row>
    <row r="26" spans="1:3" ht="12.75">
      <c r="A26" s="104">
        <f t="shared" si="1"/>
        <v>164</v>
      </c>
      <c r="B26" s="23" t="s">
        <v>175</v>
      </c>
      <c r="C26" s="164"/>
    </row>
    <row r="27" spans="1:3" ht="12.75">
      <c r="A27" s="104">
        <f t="shared" si="1"/>
        <v>165</v>
      </c>
      <c r="B27" s="27" t="s">
        <v>176</v>
      </c>
      <c r="C27" s="165"/>
    </row>
    <row r="28" spans="1:3" ht="12.75">
      <c r="A28" s="104">
        <f t="shared" si="1"/>
        <v>166</v>
      </c>
      <c r="B28" s="27" t="s">
        <v>177</v>
      </c>
      <c r="C28" s="165"/>
    </row>
    <row r="29" spans="1:3" ht="12.75">
      <c r="A29" s="104">
        <f t="shared" si="1"/>
        <v>167</v>
      </c>
      <c r="B29" s="27" t="s">
        <v>178</v>
      </c>
      <c r="C29" s="165"/>
    </row>
    <row r="30" spans="1:3" ht="12.75">
      <c r="A30" s="104">
        <f t="shared" si="1"/>
        <v>168</v>
      </c>
      <c r="B30" s="27" t="s">
        <v>179</v>
      </c>
      <c r="C30" s="165"/>
    </row>
    <row r="31" spans="1:3" ht="12.75">
      <c r="A31" s="104">
        <f t="shared" si="1"/>
        <v>169</v>
      </c>
      <c r="B31" s="27" t="s">
        <v>180</v>
      </c>
      <c r="C31" s="165"/>
    </row>
    <row r="32" spans="1:3" ht="12.75">
      <c r="A32" s="104">
        <f t="shared" si="1"/>
        <v>170</v>
      </c>
      <c r="B32" s="27" t="s">
        <v>181</v>
      </c>
      <c r="C32" s="165"/>
    </row>
    <row r="33" spans="1:3" ht="12.75">
      <c r="A33" s="104">
        <f t="shared" si="1"/>
        <v>171</v>
      </c>
      <c r="B33" s="27" t="s">
        <v>182</v>
      </c>
      <c r="C33" s="165"/>
    </row>
    <row r="34" spans="1:3" ht="12.75">
      <c r="A34" s="104">
        <f t="shared" si="1"/>
        <v>172</v>
      </c>
      <c r="B34" s="27" t="s">
        <v>183</v>
      </c>
      <c r="C34" s="165"/>
    </row>
    <row r="35" spans="1:3" ht="12.75">
      <c r="A35" s="104">
        <f t="shared" si="1"/>
        <v>173</v>
      </c>
      <c r="B35" s="27" t="s">
        <v>184</v>
      </c>
      <c r="C35" s="165"/>
    </row>
    <row r="36" spans="1:3" ht="12.75">
      <c r="A36" s="104">
        <f t="shared" si="1"/>
        <v>174</v>
      </c>
      <c r="B36" s="27" t="s">
        <v>185</v>
      </c>
      <c r="C36" s="165"/>
    </row>
    <row r="37" spans="1:3" ht="12.75">
      <c r="A37" s="104">
        <f t="shared" si="1"/>
        <v>175</v>
      </c>
      <c r="B37" s="27" t="s">
        <v>186</v>
      </c>
      <c r="C37" s="165"/>
    </row>
    <row r="38" spans="1:3" ht="12.75">
      <c r="A38" s="104">
        <f t="shared" si="1"/>
        <v>176</v>
      </c>
      <c r="B38" s="27" t="s">
        <v>187</v>
      </c>
      <c r="C38" s="165"/>
    </row>
    <row r="39" spans="1:3" ht="12.75">
      <c r="A39" s="104">
        <f t="shared" si="1"/>
        <v>177</v>
      </c>
      <c r="B39" s="27" t="s">
        <v>188</v>
      </c>
      <c r="C39" s="165"/>
    </row>
    <row r="40" spans="1:3" ht="12.75">
      <c r="A40" s="104">
        <f t="shared" si="1"/>
        <v>178</v>
      </c>
      <c r="B40" s="27" t="s">
        <v>189</v>
      </c>
      <c r="C40" s="165"/>
    </row>
    <row r="41" spans="1:3" ht="12.75">
      <c r="A41" s="104">
        <f t="shared" si="1"/>
        <v>179</v>
      </c>
      <c r="B41" s="23" t="s">
        <v>190</v>
      </c>
      <c r="C41" s="164"/>
    </row>
    <row r="42" spans="1:3" ht="12.75">
      <c r="A42" s="104">
        <f t="shared" si="1"/>
        <v>180</v>
      </c>
      <c r="B42" s="23" t="s">
        <v>191</v>
      </c>
      <c r="C42" s="164"/>
    </row>
    <row r="43" spans="1:3" ht="12.75">
      <c r="A43" s="104">
        <f t="shared" si="1"/>
        <v>181</v>
      </c>
      <c r="B43" s="23" t="s">
        <v>192</v>
      </c>
      <c r="C43" s="164"/>
    </row>
    <row r="44" spans="1:3" ht="12.75">
      <c r="A44" s="104">
        <f t="shared" si="1"/>
        <v>182</v>
      </c>
      <c r="B44" s="23" t="s">
        <v>193</v>
      </c>
      <c r="C44" s="164"/>
    </row>
    <row r="45" spans="1:3" ht="12.75">
      <c r="A45" s="104">
        <f t="shared" si="1"/>
        <v>183</v>
      </c>
      <c r="B45" s="23" t="s">
        <v>194</v>
      </c>
      <c r="C45" s="164"/>
    </row>
    <row r="46" spans="1:3" ht="12.75">
      <c r="A46" s="104">
        <f t="shared" si="1"/>
        <v>184</v>
      </c>
      <c r="B46" s="27" t="s">
        <v>195</v>
      </c>
      <c r="C46" s="165"/>
    </row>
    <row r="47" spans="1:3" ht="12.75">
      <c r="A47" s="104">
        <f t="shared" si="1"/>
        <v>185</v>
      </c>
      <c r="B47" s="27" t="s">
        <v>196</v>
      </c>
      <c r="C47" s="165"/>
    </row>
    <row r="48" spans="1:3" ht="12.75">
      <c r="A48" s="104">
        <f t="shared" si="1"/>
        <v>186</v>
      </c>
      <c r="B48" s="27" t="s">
        <v>197</v>
      </c>
      <c r="C48" s="165"/>
    </row>
    <row r="49" spans="1:3" ht="12.75">
      <c r="A49" s="104">
        <f t="shared" si="1"/>
        <v>187</v>
      </c>
      <c r="B49" s="27" t="s">
        <v>198</v>
      </c>
      <c r="C49" s="165"/>
    </row>
    <row r="50" spans="1:3" ht="12.75">
      <c r="A50" s="104">
        <f t="shared" si="1"/>
        <v>188</v>
      </c>
      <c r="B50" s="23" t="s">
        <v>199</v>
      </c>
      <c r="C50" s="164"/>
    </row>
    <row r="51" spans="1:3" ht="12.75">
      <c r="A51" s="104">
        <f t="shared" si="1"/>
        <v>189</v>
      </c>
      <c r="B51" s="23" t="s">
        <v>200</v>
      </c>
      <c r="C51" s="164"/>
    </row>
    <row r="52" spans="1:3" ht="12.75">
      <c r="A52" s="104">
        <f t="shared" si="1"/>
        <v>190</v>
      </c>
      <c r="B52" s="23" t="s">
        <v>201</v>
      </c>
      <c r="C52" s="164"/>
    </row>
    <row r="53" spans="1:3" ht="12.75">
      <c r="A53" s="104">
        <f t="shared" si="1"/>
        <v>191</v>
      </c>
      <c r="B53" s="27" t="s">
        <v>202</v>
      </c>
      <c r="C53" s="165"/>
    </row>
    <row r="54" spans="1:3" ht="12.75">
      <c r="A54" s="104">
        <f t="shared" si="1"/>
        <v>192</v>
      </c>
      <c r="B54" s="27" t="s">
        <v>203</v>
      </c>
      <c r="C54" s="165"/>
    </row>
    <row r="55" spans="1:3" ht="12.75">
      <c r="A55" s="104">
        <f t="shared" si="1"/>
        <v>193</v>
      </c>
      <c r="B55" s="23" t="s">
        <v>204</v>
      </c>
      <c r="C55" s="164"/>
    </row>
    <row r="56" spans="1:3" ht="12.75">
      <c r="A56" s="104">
        <f t="shared" si="1"/>
        <v>194</v>
      </c>
      <c r="B56" s="23" t="s">
        <v>205</v>
      </c>
      <c r="C56" s="164"/>
    </row>
    <row r="57" spans="1:3" ht="12.75">
      <c r="A57" s="104">
        <f t="shared" si="1"/>
        <v>195</v>
      </c>
      <c r="B57" s="23" t="s">
        <v>206</v>
      </c>
      <c r="C57" s="164"/>
    </row>
    <row r="58" spans="1:3" ht="12.75">
      <c r="A58" s="104">
        <f t="shared" si="1"/>
        <v>196</v>
      </c>
      <c r="B58" s="23" t="s">
        <v>207</v>
      </c>
      <c r="C58" s="164"/>
    </row>
    <row r="59" spans="1:3" ht="12.75">
      <c r="A59" s="104">
        <f t="shared" si="1"/>
        <v>197</v>
      </c>
      <c r="B59" s="27" t="s">
        <v>208</v>
      </c>
      <c r="C59" s="165"/>
    </row>
    <row r="60" spans="1:3" ht="12.75">
      <c r="A60" s="104">
        <f t="shared" si="1"/>
        <v>198</v>
      </c>
      <c r="B60" s="27" t="s">
        <v>209</v>
      </c>
      <c r="C60" s="165"/>
    </row>
    <row r="61" spans="1:3" ht="12.75">
      <c r="A61" s="104">
        <f t="shared" si="1"/>
        <v>199</v>
      </c>
      <c r="B61" s="27" t="s">
        <v>210</v>
      </c>
      <c r="C61" s="165"/>
    </row>
    <row r="62" spans="1:4" ht="13.5" thickBot="1">
      <c r="A62" s="105">
        <f t="shared" si="1"/>
        <v>200</v>
      </c>
      <c r="B62" s="19" t="s">
        <v>211</v>
      </c>
      <c r="C62" s="161"/>
      <c r="D62" s="70"/>
    </row>
    <row r="63" spans="1:3" ht="12.75">
      <c r="A63" s="25" t="s">
        <v>165</v>
      </c>
      <c r="B63" s="26"/>
      <c r="C63" s="26"/>
    </row>
    <row r="64" spans="1:3" ht="13.5" thickBot="1">
      <c r="A64" s="25"/>
      <c r="B64" s="26"/>
      <c r="C64" s="26"/>
    </row>
    <row r="65" spans="1:3" ht="13.5" thickBot="1">
      <c r="A65" s="189" t="s">
        <v>212</v>
      </c>
      <c r="B65" s="190"/>
      <c r="C65" s="190"/>
    </row>
    <row r="66" spans="1:3" ht="13.5" thickBot="1">
      <c r="A66" s="44" t="s">
        <v>0</v>
      </c>
      <c r="B66" s="135" t="s">
        <v>83</v>
      </c>
      <c r="C66" s="162"/>
    </row>
    <row r="67" spans="1:3" ht="13.5" thickTop="1">
      <c r="A67" s="106">
        <v>201</v>
      </c>
      <c r="B67" s="140" t="s">
        <v>85</v>
      </c>
      <c r="C67" s="77"/>
    </row>
    <row r="68" spans="1:3" ht="12.75">
      <c r="A68" s="106">
        <v>202</v>
      </c>
      <c r="B68" s="140" t="s">
        <v>213</v>
      </c>
      <c r="C68" s="77"/>
    </row>
    <row r="69" spans="1:3" ht="13.5" thickBot="1">
      <c r="A69" s="107">
        <v>203</v>
      </c>
      <c r="B69" s="141" t="s">
        <v>87</v>
      </c>
      <c r="C69" s="78"/>
    </row>
    <row r="70" spans="1:3" ht="13.5" thickBot="1">
      <c r="A70" s="40"/>
      <c r="B70" s="28"/>
      <c r="C70" s="28"/>
    </row>
    <row r="71" spans="1:3" ht="13.5" thickBot="1">
      <c r="A71" s="197" t="s">
        <v>214</v>
      </c>
      <c r="B71" s="198"/>
      <c r="C71" s="198"/>
    </row>
    <row r="72" spans="1:3" ht="13.5" thickBot="1">
      <c r="A72" s="44" t="s">
        <v>0</v>
      </c>
      <c r="B72" s="2" t="s">
        <v>1</v>
      </c>
      <c r="C72" s="3" t="s">
        <v>2</v>
      </c>
    </row>
    <row r="73" spans="1:3" ht="13.5" thickTop="1">
      <c r="A73" s="104">
        <v>204</v>
      </c>
      <c r="B73" s="23" t="s">
        <v>1263</v>
      </c>
      <c r="C73" s="164"/>
    </row>
    <row r="74" spans="1:3" ht="12.75">
      <c r="A74" s="104">
        <f>A73+1</f>
        <v>205</v>
      </c>
      <c r="B74" s="23" t="s">
        <v>1264</v>
      </c>
      <c r="C74" s="164"/>
    </row>
    <row r="75" spans="1:3" ht="12.75">
      <c r="A75" s="104">
        <f aca="true" t="shared" si="2" ref="A75:A138">A74+1</f>
        <v>206</v>
      </c>
      <c r="B75" s="23" t="s">
        <v>1265</v>
      </c>
      <c r="C75" s="164"/>
    </row>
    <row r="76" spans="1:3" ht="12.75">
      <c r="A76" s="104">
        <f t="shared" si="2"/>
        <v>207</v>
      </c>
      <c r="B76" s="23" t="s">
        <v>1266</v>
      </c>
      <c r="C76" s="164"/>
    </row>
    <row r="77" spans="1:3" ht="12.75">
      <c r="A77" s="104">
        <f t="shared" si="2"/>
        <v>208</v>
      </c>
      <c r="B77" s="23" t="s">
        <v>1267</v>
      </c>
      <c r="C77" s="164"/>
    </row>
    <row r="78" spans="1:3" ht="12.75">
      <c r="A78" s="104">
        <f t="shared" si="2"/>
        <v>209</v>
      </c>
      <c r="B78" s="23" t="s">
        <v>1268</v>
      </c>
      <c r="C78" s="164"/>
    </row>
    <row r="79" spans="1:3" ht="12.75">
      <c r="A79" s="104">
        <f t="shared" si="2"/>
        <v>210</v>
      </c>
      <c r="B79" s="23" t="s">
        <v>1269</v>
      </c>
      <c r="C79" s="164"/>
    </row>
    <row r="80" spans="1:3" ht="12.75">
      <c r="A80" s="104">
        <f t="shared" si="2"/>
        <v>211</v>
      </c>
      <c r="B80" s="23" t="s">
        <v>1270</v>
      </c>
      <c r="C80" s="164"/>
    </row>
    <row r="81" spans="1:3" ht="12.75">
      <c r="A81" s="104">
        <f t="shared" si="2"/>
        <v>212</v>
      </c>
      <c r="B81" s="23" t="s">
        <v>1271</v>
      </c>
      <c r="C81" s="164"/>
    </row>
    <row r="82" spans="1:3" ht="12.75">
      <c r="A82" s="104">
        <f t="shared" si="2"/>
        <v>213</v>
      </c>
      <c r="B82" s="23" t="s">
        <v>1272</v>
      </c>
      <c r="C82" s="164"/>
    </row>
    <row r="83" spans="1:3" ht="12.75">
      <c r="A83" s="104">
        <f t="shared" si="2"/>
        <v>214</v>
      </c>
      <c r="B83" s="23" t="s">
        <v>1273</v>
      </c>
      <c r="C83" s="164"/>
    </row>
    <row r="84" spans="1:3" ht="12.75">
      <c r="A84" s="104">
        <f t="shared" si="2"/>
        <v>215</v>
      </c>
      <c r="B84" s="23" t="s">
        <v>1274</v>
      </c>
      <c r="C84" s="164"/>
    </row>
    <row r="85" spans="1:3" ht="12.75">
      <c r="A85" s="104">
        <f t="shared" si="2"/>
        <v>216</v>
      </c>
      <c r="B85" s="23" t="s">
        <v>1275</v>
      </c>
      <c r="C85" s="164"/>
    </row>
    <row r="86" spans="1:3" ht="12.75">
      <c r="A86" s="104">
        <f t="shared" si="2"/>
        <v>217</v>
      </c>
      <c r="B86" s="23" t="s">
        <v>1276</v>
      </c>
      <c r="C86" s="164"/>
    </row>
    <row r="87" spans="1:3" ht="12.75">
      <c r="A87" s="104">
        <f t="shared" si="2"/>
        <v>218</v>
      </c>
      <c r="B87" s="23" t="s">
        <v>1277</v>
      </c>
      <c r="C87" s="164"/>
    </row>
    <row r="88" spans="1:3" ht="12.75">
      <c r="A88" s="104">
        <f t="shared" si="2"/>
        <v>219</v>
      </c>
      <c r="B88" s="23" t="s">
        <v>1278</v>
      </c>
      <c r="C88" s="164"/>
    </row>
    <row r="89" spans="1:3" ht="12.75">
      <c r="A89" s="104">
        <f t="shared" si="2"/>
        <v>220</v>
      </c>
      <c r="B89" s="23" t="s">
        <v>1279</v>
      </c>
      <c r="C89" s="164"/>
    </row>
    <row r="90" spans="1:3" ht="12.75">
      <c r="A90" s="104">
        <f t="shared" si="2"/>
        <v>221</v>
      </c>
      <c r="B90" s="23" t="s">
        <v>1280</v>
      </c>
      <c r="C90" s="164"/>
    </row>
    <row r="91" spans="1:3" ht="12.75">
      <c r="A91" s="104">
        <f t="shared" si="2"/>
        <v>222</v>
      </c>
      <c r="B91" s="23" t="s">
        <v>1281</v>
      </c>
      <c r="C91" s="164"/>
    </row>
    <row r="92" spans="1:3" ht="12.75">
      <c r="A92" s="104">
        <f t="shared" si="2"/>
        <v>223</v>
      </c>
      <c r="B92" s="23" t="s">
        <v>1282</v>
      </c>
      <c r="C92" s="164"/>
    </row>
    <row r="93" spans="1:3" ht="12.75">
      <c r="A93" s="104">
        <f t="shared" si="2"/>
        <v>224</v>
      </c>
      <c r="B93" s="23" t="s">
        <v>1283</v>
      </c>
      <c r="C93" s="164"/>
    </row>
    <row r="94" spans="1:3" ht="12.75">
      <c r="A94" s="104">
        <f t="shared" si="2"/>
        <v>225</v>
      </c>
      <c r="B94" s="23" t="s">
        <v>1284</v>
      </c>
      <c r="C94" s="164"/>
    </row>
    <row r="95" spans="1:3" ht="12.75">
      <c r="A95" s="104">
        <f t="shared" si="2"/>
        <v>226</v>
      </c>
      <c r="B95" s="23" t="s">
        <v>1285</v>
      </c>
      <c r="C95" s="164"/>
    </row>
    <row r="96" spans="1:3" ht="12.75">
      <c r="A96" s="104">
        <f t="shared" si="2"/>
        <v>227</v>
      </c>
      <c r="B96" s="23" t="s">
        <v>1286</v>
      </c>
      <c r="C96" s="164"/>
    </row>
    <row r="97" spans="1:3" ht="12.75">
      <c r="A97" s="104">
        <f t="shared" si="2"/>
        <v>228</v>
      </c>
      <c r="B97" s="23" t="s">
        <v>1287</v>
      </c>
      <c r="C97" s="164"/>
    </row>
    <row r="98" spans="1:3" ht="12.75">
      <c r="A98" s="104">
        <f t="shared" si="2"/>
        <v>229</v>
      </c>
      <c r="B98" s="23" t="s">
        <v>1288</v>
      </c>
      <c r="C98" s="164"/>
    </row>
    <row r="99" spans="1:3" ht="12.75">
      <c r="A99" s="104">
        <f t="shared" si="2"/>
        <v>230</v>
      </c>
      <c r="B99" s="29" t="s">
        <v>1289</v>
      </c>
      <c r="C99" s="166"/>
    </row>
    <row r="100" spans="1:3" ht="12.75">
      <c r="A100" s="104">
        <f t="shared" si="2"/>
        <v>231</v>
      </c>
      <c r="B100" s="23" t="s">
        <v>1290</v>
      </c>
      <c r="C100" s="164"/>
    </row>
    <row r="101" spans="1:3" ht="12.75">
      <c r="A101" s="104">
        <f t="shared" si="2"/>
        <v>232</v>
      </c>
      <c r="B101" s="23" t="s">
        <v>1291</v>
      </c>
      <c r="C101" s="164"/>
    </row>
    <row r="102" spans="1:3" ht="12.75">
      <c r="A102" s="104">
        <f t="shared" si="2"/>
        <v>233</v>
      </c>
      <c r="B102" s="23" t="s">
        <v>1292</v>
      </c>
      <c r="C102" s="164"/>
    </row>
    <row r="103" spans="1:3" ht="12.75">
      <c r="A103" s="104">
        <f t="shared" si="2"/>
        <v>234</v>
      </c>
      <c r="B103" s="23" t="s">
        <v>215</v>
      </c>
      <c r="C103" s="164"/>
    </row>
    <row r="104" spans="1:3" ht="12.75">
      <c r="A104" s="104">
        <f t="shared" si="2"/>
        <v>235</v>
      </c>
      <c r="B104" s="23" t="s">
        <v>216</v>
      </c>
      <c r="C104" s="164"/>
    </row>
    <row r="105" spans="1:3" ht="12.75">
      <c r="A105" s="104">
        <f t="shared" si="2"/>
        <v>236</v>
      </c>
      <c r="B105" s="23" t="s">
        <v>217</v>
      </c>
      <c r="C105" s="164"/>
    </row>
    <row r="106" spans="1:3" ht="12.75">
      <c r="A106" s="104">
        <f t="shared" si="2"/>
        <v>237</v>
      </c>
      <c r="B106" s="23" t="s">
        <v>218</v>
      </c>
      <c r="C106" s="164"/>
    </row>
    <row r="107" spans="1:3" ht="12.75">
      <c r="A107" s="104">
        <f t="shared" si="2"/>
        <v>238</v>
      </c>
      <c r="B107" s="23" t="s">
        <v>1293</v>
      </c>
      <c r="C107" s="164"/>
    </row>
    <row r="108" spans="1:3" ht="12.75">
      <c r="A108" s="104">
        <f t="shared" si="2"/>
        <v>239</v>
      </c>
      <c r="B108" s="23" t="s">
        <v>219</v>
      </c>
      <c r="C108" s="164"/>
    </row>
    <row r="109" spans="1:3" ht="12.75">
      <c r="A109" s="104">
        <f t="shared" si="2"/>
        <v>240</v>
      </c>
      <c r="B109" s="23" t="s">
        <v>220</v>
      </c>
      <c r="C109" s="164"/>
    </row>
    <row r="110" spans="1:3" ht="12.75">
      <c r="A110" s="104">
        <f t="shared" si="2"/>
        <v>241</v>
      </c>
      <c r="B110" s="23" t="s">
        <v>221</v>
      </c>
      <c r="C110" s="164"/>
    </row>
    <row r="111" spans="1:3" ht="12.75">
      <c r="A111" s="104">
        <f t="shared" si="2"/>
        <v>242</v>
      </c>
      <c r="B111" s="23" t="s">
        <v>222</v>
      </c>
      <c r="C111" s="164"/>
    </row>
    <row r="112" spans="1:3" ht="12.75">
      <c r="A112" s="104">
        <f t="shared" si="2"/>
        <v>243</v>
      </c>
      <c r="B112" s="23" t="s">
        <v>223</v>
      </c>
      <c r="C112" s="164"/>
    </row>
    <row r="113" spans="1:3" ht="12.75">
      <c r="A113" s="104">
        <f t="shared" si="2"/>
        <v>244</v>
      </c>
      <c r="B113" s="23" t="s">
        <v>224</v>
      </c>
      <c r="C113" s="164"/>
    </row>
    <row r="114" spans="1:3" ht="12.75">
      <c r="A114" s="104">
        <f t="shared" si="2"/>
        <v>245</v>
      </c>
      <c r="B114" s="23" t="s">
        <v>1294</v>
      </c>
      <c r="C114" s="164"/>
    </row>
    <row r="115" spans="1:3" ht="12.75">
      <c r="A115" s="104">
        <f t="shared" si="2"/>
        <v>246</v>
      </c>
      <c r="B115" s="23" t="s">
        <v>1295</v>
      </c>
      <c r="C115" s="164"/>
    </row>
    <row r="116" spans="1:3" ht="12.75">
      <c r="A116" s="104">
        <f t="shared" si="2"/>
        <v>247</v>
      </c>
      <c r="B116" s="23" t="s">
        <v>1296</v>
      </c>
      <c r="C116" s="164"/>
    </row>
    <row r="117" spans="1:3" ht="12.75">
      <c r="A117" s="104">
        <f t="shared" si="2"/>
        <v>248</v>
      </c>
      <c r="B117" s="23" t="s">
        <v>1297</v>
      </c>
      <c r="C117" s="164"/>
    </row>
    <row r="118" spans="1:3" ht="12.75">
      <c r="A118" s="104">
        <f t="shared" si="2"/>
        <v>249</v>
      </c>
      <c r="B118" s="23" t="s">
        <v>1298</v>
      </c>
      <c r="C118" s="164"/>
    </row>
    <row r="119" spans="1:3" ht="12.75">
      <c r="A119" s="104">
        <f t="shared" si="2"/>
        <v>250</v>
      </c>
      <c r="B119" s="23" t="s">
        <v>1299</v>
      </c>
      <c r="C119" s="164"/>
    </row>
    <row r="120" spans="1:3" ht="12.75">
      <c r="A120" s="104">
        <f t="shared" si="2"/>
        <v>251</v>
      </c>
      <c r="B120" s="23" t="s">
        <v>1300</v>
      </c>
      <c r="C120" s="164"/>
    </row>
    <row r="121" spans="1:3" ht="12.75">
      <c r="A121" s="104">
        <f t="shared" si="2"/>
        <v>252</v>
      </c>
      <c r="B121" s="23" t="s">
        <v>225</v>
      </c>
      <c r="C121" s="164"/>
    </row>
    <row r="122" spans="1:3" ht="12.75">
      <c r="A122" s="104">
        <f t="shared" si="2"/>
        <v>253</v>
      </c>
      <c r="B122" s="23" t="s">
        <v>225</v>
      </c>
      <c r="C122" s="164"/>
    </row>
    <row r="123" spans="1:3" ht="12.75">
      <c r="A123" s="104">
        <f t="shared" si="2"/>
        <v>254</v>
      </c>
      <c r="B123" s="23" t="s">
        <v>226</v>
      </c>
      <c r="C123" s="164"/>
    </row>
    <row r="124" spans="1:3" ht="12.75">
      <c r="A124" s="104">
        <f t="shared" si="2"/>
        <v>255</v>
      </c>
      <c r="B124" s="23" t="s">
        <v>227</v>
      </c>
      <c r="C124" s="164"/>
    </row>
    <row r="125" spans="1:3" ht="12.75">
      <c r="A125" s="104">
        <f t="shared" si="2"/>
        <v>256</v>
      </c>
      <c r="B125" s="23" t="s">
        <v>227</v>
      </c>
      <c r="C125" s="164"/>
    </row>
    <row r="126" spans="1:3" ht="12.75">
      <c r="A126" s="104">
        <f t="shared" si="2"/>
        <v>257</v>
      </c>
      <c r="B126" s="23" t="s">
        <v>228</v>
      </c>
      <c r="C126" s="164"/>
    </row>
    <row r="127" spans="1:3" ht="12.75">
      <c r="A127" s="104">
        <f t="shared" si="2"/>
        <v>258</v>
      </c>
      <c r="B127" s="23" t="s">
        <v>229</v>
      </c>
      <c r="C127" s="164"/>
    </row>
    <row r="128" spans="1:3" ht="12.75">
      <c r="A128" s="104">
        <f t="shared" si="2"/>
        <v>259</v>
      </c>
      <c r="B128" s="23" t="s">
        <v>229</v>
      </c>
      <c r="C128" s="164"/>
    </row>
    <row r="129" spans="1:3" ht="12.75">
      <c r="A129" s="104">
        <f t="shared" si="2"/>
        <v>260</v>
      </c>
      <c r="B129" s="23" t="s">
        <v>230</v>
      </c>
      <c r="C129" s="164"/>
    </row>
    <row r="130" spans="1:3" ht="12.75">
      <c r="A130" s="104">
        <f t="shared" si="2"/>
        <v>261</v>
      </c>
      <c r="B130" s="23" t="s">
        <v>231</v>
      </c>
      <c r="C130" s="164"/>
    </row>
    <row r="131" spans="1:3" ht="12.75">
      <c r="A131" s="104">
        <f t="shared" si="2"/>
        <v>262</v>
      </c>
      <c r="B131" s="23" t="s">
        <v>231</v>
      </c>
      <c r="C131" s="164"/>
    </row>
    <row r="132" spans="1:3" ht="12.75">
      <c r="A132" s="104">
        <f t="shared" si="2"/>
        <v>263</v>
      </c>
      <c r="B132" s="23" t="s">
        <v>232</v>
      </c>
      <c r="C132" s="164"/>
    </row>
    <row r="133" spans="1:3" ht="12.75">
      <c r="A133" s="104">
        <f t="shared" si="2"/>
        <v>264</v>
      </c>
      <c r="B133" s="23" t="s">
        <v>233</v>
      </c>
      <c r="C133" s="164"/>
    </row>
    <row r="134" spans="1:3" ht="12.75">
      <c r="A134" s="104">
        <f t="shared" si="2"/>
        <v>265</v>
      </c>
      <c r="B134" s="23" t="s">
        <v>234</v>
      </c>
      <c r="C134" s="164"/>
    </row>
    <row r="135" spans="1:3" ht="12.75">
      <c r="A135" s="104">
        <f t="shared" si="2"/>
        <v>266</v>
      </c>
      <c r="B135" s="23" t="s">
        <v>235</v>
      </c>
      <c r="C135" s="164"/>
    </row>
    <row r="136" spans="1:3" ht="12.75">
      <c r="A136" s="104">
        <f t="shared" si="2"/>
        <v>267</v>
      </c>
      <c r="B136" s="23" t="s">
        <v>236</v>
      </c>
      <c r="C136" s="164"/>
    </row>
    <row r="137" spans="1:3" ht="12.75">
      <c r="A137" s="104">
        <f t="shared" si="2"/>
        <v>268</v>
      </c>
      <c r="B137" s="23" t="s">
        <v>237</v>
      </c>
      <c r="C137" s="164"/>
    </row>
    <row r="138" spans="1:3" ht="12.75">
      <c r="A138" s="104">
        <f t="shared" si="2"/>
        <v>269</v>
      </c>
      <c r="B138" s="23" t="s">
        <v>238</v>
      </c>
      <c r="C138" s="164"/>
    </row>
    <row r="139" spans="1:3" ht="12.75">
      <c r="A139" s="104">
        <f aca="true" t="shared" si="3" ref="A139:A162">A138+1</f>
        <v>270</v>
      </c>
      <c r="B139" s="23" t="s">
        <v>239</v>
      </c>
      <c r="C139" s="164"/>
    </row>
    <row r="140" spans="1:3" ht="12.75">
      <c r="A140" s="104">
        <f t="shared" si="3"/>
        <v>271</v>
      </c>
      <c r="B140" s="23" t="s">
        <v>240</v>
      </c>
      <c r="C140" s="164"/>
    </row>
    <row r="141" spans="1:3" ht="12.75">
      <c r="A141" s="104">
        <f t="shared" si="3"/>
        <v>272</v>
      </c>
      <c r="B141" s="23" t="s">
        <v>241</v>
      </c>
      <c r="C141" s="164"/>
    </row>
    <row r="142" spans="1:3" ht="12.75">
      <c r="A142" s="104">
        <f t="shared" si="3"/>
        <v>273</v>
      </c>
      <c r="B142" s="23" t="s">
        <v>242</v>
      </c>
      <c r="C142" s="164"/>
    </row>
    <row r="143" spans="1:3" ht="12.75">
      <c r="A143" s="104">
        <f t="shared" si="3"/>
        <v>274</v>
      </c>
      <c r="B143" s="23" t="s">
        <v>243</v>
      </c>
      <c r="C143" s="164"/>
    </row>
    <row r="144" spans="1:3" ht="12.75">
      <c r="A144" s="104">
        <f t="shared" si="3"/>
        <v>275</v>
      </c>
      <c r="B144" s="23" t="s">
        <v>244</v>
      </c>
      <c r="C144" s="164"/>
    </row>
    <row r="145" spans="1:3" ht="12.75">
      <c r="A145" s="104">
        <f t="shared" si="3"/>
        <v>276</v>
      </c>
      <c r="B145" s="23" t="s">
        <v>245</v>
      </c>
      <c r="C145" s="164"/>
    </row>
    <row r="146" spans="1:3" ht="12.75">
      <c r="A146" s="104">
        <f t="shared" si="3"/>
        <v>277</v>
      </c>
      <c r="B146" s="23" t="s">
        <v>246</v>
      </c>
      <c r="C146" s="164"/>
    </row>
    <row r="147" spans="1:3" ht="12.75">
      <c r="A147" s="104">
        <f t="shared" si="3"/>
        <v>278</v>
      </c>
      <c r="B147" s="23" t="s">
        <v>247</v>
      </c>
      <c r="C147" s="164"/>
    </row>
    <row r="148" spans="1:3" ht="12.75">
      <c r="A148" s="104">
        <f t="shared" si="3"/>
        <v>279</v>
      </c>
      <c r="B148" s="23" t="s">
        <v>248</v>
      </c>
      <c r="C148" s="164"/>
    </row>
    <row r="149" spans="1:3" ht="12.75">
      <c r="A149" s="104">
        <f t="shared" si="3"/>
        <v>280</v>
      </c>
      <c r="B149" s="23" t="s">
        <v>249</v>
      </c>
      <c r="C149" s="164"/>
    </row>
    <row r="150" spans="1:3" ht="12.75">
      <c r="A150" s="104">
        <f t="shared" si="3"/>
        <v>281</v>
      </c>
      <c r="B150" s="23" t="s">
        <v>250</v>
      </c>
      <c r="C150" s="164"/>
    </row>
    <row r="151" spans="1:3" ht="12.75">
      <c r="A151" s="104">
        <f t="shared" si="3"/>
        <v>282</v>
      </c>
      <c r="B151" s="23" t="s">
        <v>251</v>
      </c>
      <c r="C151" s="164"/>
    </row>
    <row r="152" spans="1:3" ht="12.75">
      <c r="A152" s="104">
        <f t="shared" si="3"/>
        <v>283</v>
      </c>
      <c r="B152" s="23" t="s">
        <v>252</v>
      </c>
      <c r="C152" s="164"/>
    </row>
    <row r="153" spans="1:3" ht="12.75">
      <c r="A153" s="104">
        <f t="shared" si="3"/>
        <v>284</v>
      </c>
      <c r="B153" s="23" t="s">
        <v>253</v>
      </c>
      <c r="C153" s="164"/>
    </row>
    <row r="154" spans="1:3" ht="12.75">
      <c r="A154" s="104">
        <f t="shared" si="3"/>
        <v>285</v>
      </c>
      <c r="B154" s="23" t="s">
        <v>254</v>
      </c>
      <c r="C154" s="164"/>
    </row>
    <row r="155" spans="1:3" ht="12.75">
      <c r="A155" s="104">
        <f t="shared" si="3"/>
        <v>286</v>
      </c>
      <c r="B155" s="23" t="s">
        <v>255</v>
      </c>
      <c r="C155" s="164"/>
    </row>
    <row r="156" spans="1:3" ht="12.75">
      <c r="A156" s="104">
        <f t="shared" si="3"/>
        <v>287</v>
      </c>
      <c r="B156" s="23" t="s">
        <v>256</v>
      </c>
      <c r="C156" s="164"/>
    </row>
    <row r="157" spans="1:3" ht="12.75">
      <c r="A157" s="104">
        <f t="shared" si="3"/>
        <v>288</v>
      </c>
      <c r="B157" s="23" t="s">
        <v>257</v>
      </c>
      <c r="C157" s="164"/>
    </row>
    <row r="158" spans="1:3" ht="12.75">
      <c r="A158" s="104">
        <f t="shared" si="3"/>
        <v>289</v>
      </c>
      <c r="B158" s="23" t="s">
        <v>258</v>
      </c>
      <c r="C158" s="164"/>
    </row>
    <row r="159" spans="1:3" ht="12.75">
      <c r="A159" s="104">
        <f t="shared" si="3"/>
        <v>290</v>
      </c>
      <c r="B159" s="23" t="s">
        <v>259</v>
      </c>
      <c r="C159" s="164"/>
    </row>
    <row r="160" spans="1:3" ht="12.75">
      <c r="A160" s="104">
        <f t="shared" si="3"/>
        <v>291</v>
      </c>
      <c r="B160" s="23" t="s">
        <v>255</v>
      </c>
      <c r="C160" s="164"/>
    </row>
    <row r="161" spans="1:3" ht="12.75">
      <c r="A161" s="104">
        <f t="shared" si="3"/>
        <v>292</v>
      </c>
      <c r="B161" s="23" t="s">
        <v>260</v>
      </c>
      <c r="C161" s="164"/>
    </row>
    <row r="162" spans="1:4" ht="13.5" thickBot="1">
      <c r="A162" s="105">
        <f t="shared" si="3"/>
        <v>293</v>
      </c>
      <c r="B162" s="19" t="s">
        <v>261</v>
      </c>
      <c r="C162" s="161"/>
      <c r="D162" s="70"/>
    </row>
    <row r="163" spans="1:3" ht="13.5" thickBot="1">
      <c r="A163" s="189" t="s">
        <v>262</v>
      </c>
      <c r="B163" s="190"/>
      <c r="C163" s="190"/>
    </row>
    <row r="164" spans="1:3" ht="13.5" thickBot="1">
      <c r="A164" s="74" t="s">
        <v>0</v>
      </c>
      <c r="B164" s="135" t="s">
        <v>83</v>
      </c>
      <c r="C164" s="162"/>
    </row>
    <row r="165" spans="1:3" ht="13.5" thickTop="1">
      <c r="A165" s="108">
        <v>294</v>
      </c>
      <c r="B165" s="138" t="s">
        <v>85</v>
      </c>
      <c r="C165" s="77"/>
    </row>
    <row r="166" spans="1:3" ht="12.75">
      <c r="A166" s="108">
        <v>295</v>
      </c>
      <c r="B166" s="138" t="s">
        <v>213</v>
      </c>
      <c r="C166" s="77"/>
    </row>
    <row r="167" spans="1:3" ht="13.5" thickBot="1">
      <c r="A167" s="109">
        <v>296</v>
      </c>
      <c r="B167" s="139" t="s">
        <v>87</v>
      </c>
      <c r="C167" s="78"/>
    </row>
    <row r="168" spans="1:3" ht="13.5" thickBot="1">
      <c r="A168" s="30"/>
      <c r="B168" s="30"/>
      <c r="C168" s="30"/>
    </row>
    <row r="169" spans="1:3" ht="13.5" thickBot="1">
      <c r="A169" s="189" t="s">
        <v>263</v>
      </c>
      <c r="B169" s="190"/>
      <c r="C169" s="190"/>
    </row>
    <row r="170" spans="1:3" ht="13.5" thickBot="1">
      <c r="A170" s="44" t="s">
        <v>0</v>
      </c>
      <c r="B170" s="2" t="s">
        <v>1</v>
      </c>
      <c r="C170" s="3" t="s">
        <v>2</v>
      </c>
    </row>
    <row r="171" spans="1:3" ht="13.5" thickTop="1">
      <c r="A171" s="104">
        <v>297</v>
      </c>
      <c r="B171" s="23" t="s">
        <v>264</v>
      </c>
      <c r="C171" s="164"/>
    </row>
    <row r="172" spans="1:3" ht="12.75">
      <c r="A172" s="104">
        <f>A171+1</f>
        <v>298</v>
      </c>
      <c r="B172" s="23" t="s">
        <v>265</v>
      </c>
      <c r="C172" s="164"/>
    </row>
    <row r="173" spans="1:3" ht="12.75">
      <c r="A173" s="104">
        <f aca="true" t="shared" si="4" ref="A173:A201">A172+1</f>
        <v>299</v>
      </c>
      <c r="B173" s="23" t="s">
        <v>266</v>
      </c>
      <c r="C173" s="164"/>
    </row>
    <row r="174" spans="1:3" ht="12.75">
      <c r="A174" s="104">
        <f t="shared" si="4"/>
        <v>300</v>
      </c>
      <c r="B174" s="23" t="s">
        <v>267</v>
      </c>
      <c r="C174" s="164"/>
    </row>
    <row r="175" spans="1:3" ht="12.75">
      <c r="A175" s="104">
        <f t="shared" si="4"/>
        <v>301</v>
      </c>
      <c r="B175" s="23" t="s">
        <v>268</v>
      </c>
      <c r="C175" s="164"/>
    </row>
    <row r="176" spans="1:3" ht="12.75">
      <c r="A176" s="104">
        <f t="shared" si="4"/>
        <v>302</v>
      </c>
      <c r="B176" s="23" t="s">
        <v>269</v>
      </c>
      <c r="C176" s="164"/>
    </row>
    <row r="177" spans="1:3" ht="12.75">
      <c r="A177" s="104">
        <f t="shared" si="4"/>
        <v>303</v>
      </c>
      <c r="B177" s="23" t="s">
        <v>270</v>
      </c>
      <c r="C177" s="164"/>
    </row>
    <row r="178" spans="1:3" ht="12.75">
      <c r="A178" s="104">
        <f t="shared" si="4"/>
        <v>304</v>
      </c>
      <c r="B178" s="23" t="s">
        <v>271</v>
      </c>
      <c r="C178" s="164"/>
    </row>
    <row r="179" spans="1:3" ht="12.75">
      <c r="A179" s="104">
        <f t="shared" si="4"/>
        <v>305</v>
      </c>
      <c r="B179" s="27" t="s">
        <v>272</v>
      </c>
      <c r="C179" s="165"/>
    </row>
    <row r="180" spans="1:3" ht="12.75">
      <c r="A180" s="104">
        <f t="shared" si="4"/>
        <v>306</v>
      </c>
      <c r="B180" s="27" t="s">
        <v>273</v>
      </c>
      <c r="C180" s="165"/>
    </row>
    <row r="181" spans="1:3" ht="12.75">
      <c r="A181" s="104">
        <f t="shared" si="4"/>
        <v>307</v>
      </c>
      <c r="B181" s="23" t="s">
        <v>274</v>
      </c>
      <c r="C181" s="164"/>
    </row>
    <row r="182" spans="1:3" ht="12.75">
      <c r="A182" s="104">
        <f t="shared" si="4"/>
        <v>308</v>
      </c>
      <c r="B182" s="27" t="s">
        <v>275</v>
      </c>
      <c r="C182" s="165"/>
    </row>
    <row r="183" spans="1:3" ht="12.75">
      <c r="A183" s="104">
        <f t="shared" si="4"/>
        <v>309</v>
      </c>
      <c r="B183" s="27" t="s">
        <v>276</v>
      </c>
      <c r="C183" s="165"/>
    </row>
    <row r="184" spans="1:3" ht="12.75">
      <c r="A184" s="104">
        <f t="shared" si="4"/>
        <v>310</v>
      </c>
      <c r="B184" s="23" t="s">
        <v>277</v>
      </c>
      <c r="C184" s="164"/>
    </row>
    <row r="185" spans="1:3" ht="12.75">
      <c r="A185" s="104">
        <f t="shared" si="4"/>
        <v>311</v>
      </c>
      <c r="B185" s="27" t="s">
        <v>278</v>
      </c>
      <c r="C185" s="165"/>
    </row>
    <row r="186" spans="1:3" ht="12.75">
      <c r="A186" s="104">
        <f t="shared" si="4"/>
        <v>312</v>
      </c>
      <c r="B186" s="27" t="s">
        <v>279</v>
      </c>
      <c r="C186" s="165"/>
    </row>
    <row r="187" spans="1:3" ht="12.75">
      <c r="A187" s="104">
        <f t="shared" si="4"/>
        <v>313</v>
      </c>
      <c r="B187" s="27" t="s">
        <v>280</v>
      </c>
      <c r="C187" s="165"/>
    </row>
    <row r="188" spans="1:3" ht="12.75">
      <c r="A188" s="104">
        <f t="shared" si="4"/>
        <v>314</v>
      </c>
      <c r="B188" s="23" t="s">
        <v>281</v>
      </c>
      <c r="C188" s="164"/>
    </row>
    <row r="189" spans="1:3" ht="12.75">
      <c r="A189" s="104">
        <f t="shared" si="4"/>
        <v>315</v>
      </c>
      <c r="B189" s="27" t="s">
        <v>282</v>
      </c>
      <c r="C189" s="165"/>
    </row>
    <row r="190" spans="1:3" ht="12.75">
      <c r="A190" s="104">
        <f t="shared" si="4"/>
        <v>316</v>
      </c>
      <c r="B190" s="27" t="s">
        <v>283</v>
      </c>
      <c r="C190" s="165"/>
    </row>
    <row r="191" spans="1:3" ht="12.75">
      <c r="A191" s="104">
        <f t="shared" si="4"/>
        <v>317</v>
      </c>
      <c r="B191" s="23" t="s">
        <v>284</v>
      </c>
      <c r="C191" s="164"/>
    </row>
    <row r="192" spans="1:3" ht="12.75">
      <c r="A192" s="104">
        <f t="shared" si="4"/>
        <v>318</v>
      </c>
      <c r="B192" s="23" t="s">
        <v>285</v>
      </c>
      <c r="C192" s="164"/>
    </row>
    <row r="193" spans="1:3" ht="12.75">
      <c r="A193" s="104">
        <f t="shared" si="4"/>
        <v>319</v>
      </c>
      <c r="B193" s="23" t="s">
        <v>286</v>
      </c>
      <c r="C193" s="164"/>
    </row>
    <row r="194" spans="1:3" ht="12.75">
      <c r="A194" s="104">
        <f t="shared" si="4"/>
        <v>320</v>
      </c>
      <c r="B194" s="23" t="s">
        <v>287</v>
      </c>
      <c r="C194" s="164"/>
    </row>
    <row r="195" spans="1:3" ht="12.75">
      <c r="A195" s="104">
        <f t="shared" si="4"/>
        <v>321</v>
      </c>
      <c r="B195" s="23" t="s">
        <v>288</v>
      </c>
      <c r="C195" s="164"/>
    </row>
    <row r="196" spans="1:3" ht="12.75">
      <c r="A196" s="104">
        <f t="shared" si="4"/>
        <v>322</v>
      </c>
      <c r="B196" s="27" t="s">
        <v>289</v>
      </c>
      <c r="C196" s="165"/>
    </row>
    <row r="197" spans="1:3" ht="12.75">
      <c r="A197" s="104">
        <f t="shared" si="4"/>
        <v>323</v>
      </c>
      <c r="B197" s="23" t="s">
        <v>290</v>
      </c>
      <c r="C197" s="164"/>
    </row>
    <row r="198" spans="1:3" ht="12.75">
      <c r="A198" s="104">
        <f t="shared" si="4"/>
        <v>324</v>
      </c>
      <c r="B198" s="27" t="s">
        <v>291</v>
      </c>
      <c r="C198" s="165"/>
    </row>
    <row r="199" spans="1:3" ht="12.75">
      <c r="A199" s="104">
        <f t="shared" si="4"/>
        <v>325</v>
      </c>
      <c r="B199" s="27" t="s">
        <v>292</v>
      </c>
      <c r="C199" s="165"/>
    </row>
    <row r="200" spans="1:3" ht="12.75">
      <c r="A200" s="104">
        <f t="shared" si="4"/>
        <v>326</v>
      </c>
      <c r="B200" s="23" t="s">
        <v>293</v>
      </c>
      <c r="C200" s="164"/>
    </row>
    <row r="201" spans="1:4" ht="13.5" thickBot="1">
      <c r="A201" s="105">
        <f t="shared" si="4"/>
        <v>327</v>
      </c>
      <c r="B201" s="19" t="s">
        <v>294</v>
      </c>
      <c r="C201" s="161"/>
      <c r="D201" s="70"/>
    </row>
    <row r="202" spans="1:3" ht="12.75">
      <c r="A202" s="30" t="s">
        <v>295</v>
      </c>
      <c r="B202" s="26"/>
      <c r="C202" s="26"/>
    </row>
    <row r="203" spans="1:3" ht="13.5" thickBot="1">
      <c r="A203" s="30"/>
      <c r="B203" s="30"/>
      <c r="C203" s="30"/>
    </row>
    <row r="204" spans="1:3" ht="13.5" thickBot="1">
      <c r="A204" s="189" t="s">
        <v>296</v>
      </c>
      <c r="B204" s="190"/>
      <c r="C204" s="190"/>
    </row>
    <row r="205" spans="1:3" ht="13.5" thickBot="1">
      <c r="A205" s="74" t="s">
        <v>0</v>
      </c>
      <c r="B205" s="135" t="s">
        <v>83</v>
      </c>
      <c r="C205" s="162"/>
    </row>
    <row r="206" spans="1:3" ht="13.5" thickTop="1">
      <c r="A206" s="108">
        <v>328</v>
      </c>
      <c r="B206" s="138" t="s">
        <v>85</v>
      </c>
      <c r="C206" s="77"/>
    </row>
    <row r="207" spans="1:3" ht="12.75">
      <c r="A207" s="108">
        <v>329</v>
      </c>
      <c r="B207" s="138" t="s">
        <v>213</v>
      </c>
      <c r="C207" s="77"/>
    </row>
    <row r="208" spans="1:3" ht="13.5" thickBot="1">
      <c r="A208" s="109">
        <v>330</v>
      </c>
      <c r="B208" s="139" t="s">
        <v>87</v>
      </c>
      <c r="C208" s="78"/>
    </row>
    <row r="209" spans="1:3" ht="13.5" thickBot="1">
      <c r="A209" s="30"/>
      <c r="B209" s="30"/>
      <c r="C209" s="30"/>
    </row>
    <row r="210" spans="1:3" ht="13.5" thickBot="1">
      <c r="A210" s="189" t="s">
        <v>297</v>
      </c>
      <c r="B210" s="190"/>
      <c r="C210" s="190"/>
    </row>
    <row r="211" spans="1:3" ht="13.5" thickBot="1">
      <c r="A211" s="44" t="s">
        <v>0</v>
      </c>
      <c r="B211" s="2" t="s">
        <v>1</v>
      </c>
      <c r="C211" s="3" t="s">
        <v>2</v>
      </c>
    </row>
    <row r="212" spans="1:3" ht="13.5" thickTop="1">
      <c r="A212" s="110">
        <v>331</v>
      </c>
      <c r="B212" s="31" t="s">
        <v>298</v>
      </c>
      <c r="C212" s="94"/>
    </row>
    <row r="213" spans="1:3" ht="12.75">
      <c r="A213" s="111">
        <f>A212+1</f>
        <v>332</v>
      </c>
      <c r="B213" s="145" t="s">
        <v>299</v>
      </c>
      <c r="C213" s="94"/>
    </row>
    <row r="214" spans="1:3" ht="12.75">
      <c r="A214" s="111">
        <f aca="true" t="shared" si="5" ref="A214:A269">A213+1</f>
        <v>333</v>
      </c>
      <c r="B214" s="147" t="s">
        <v>300</v>
      </c>
      <c r="C214" s="81"/>
    </row>
    <row r="215" spans="1:3" ht="12.75">
      <c r="A215" s="111">
        <f t="shared" si="5"/>
        <v>334</v>
      </c>
      <c r="B215" s="147" t="s">
        <v>301</v>
      </c>
      <c r="C215" s="81"/>
    </row>
    <row r="216" spans="1:3" ht="12.75">
      <c r="A216" s="111">
        <f t="shared" si="5"/>
        <v>335</v>
      </c>
      <c r="B216" s="147" t="s">
        <v>302</v>
      </c>
      <c r="C216" s="81"/>
    </row>
    <row r="217" spans="1:3" ht="12.75">
      <c r="A217" s="111">
        <f t="shared" si="5"/>
        <v>336</v>
      </c>
      <c r="B217" s="147" t="s">
        <v>303</v>
      </c>
      <c r="C217" s="81"/>
    </row>
    <row r="218" spans="1:3" ht="12.75">
      <c r="A218" s="111">
        <f t="shared" si="5"/>
        <v>337</v>
      </c>
      <c r="B218" s="147" t="s">
        <v>304</v>
      </c>
      <c r="C218" s="81"/>
    </row>
    <row r="219" spans="1:3" ht="12.75">
      <c r="A219" s="111">
        <f t="shared" si="5"/>
        <v>338</v>
      </c>
      <c r="B219" s="147" t="s">
        <v>305</v>
      </c>
      <c r="C219" s="81"/>
    </row>
    <row r="220" spans="1:3" ht="12.75">
      <c r="A220" s="111">
        <f t="shared" si="5"/>
        <v>339</v>
      </c>
      <c r="B220" s="147" t="s">
        <v>306</v>
      </c>
      <c r="C220" s="81"/>
    </row>
    <row r="221" spans="1:3" ht="12.75">
      <c r="A221" s="111">
        <f t="shared" si="5"/>
        <v>340</v>
      </c>
      <c r="B221" s="147" t="s">
        <v>307</v>
      </c>
      <c r="C221" s="81"/>
    </row>
    <row r="222" spans="1:3" ht="12.75">
      <c r="A222" s="111">
        <f t="shared" si="5"/>
        <v>341</v>
      </c>
      <c r="B222" s="147" t="s">
        <v>308</v>
      </c>
      <c r="C222" s="81"/>
    </row>
    <row r="223" spans="1:3" ht="12.75">
      <c r="A223" s="111">
        <f t="shared" si="5"/>
        <v>342</v>
      </c>
      <c r="B223" s="147" t="s">
        <v>309</v>
      </c>
      <c r="C223" s="81"/>
    </row>
    <row r="224" spans="1:3" ht="12.75">
      <c r="A224" s="111">
        <f t="shared" si="5"/>
        <v>343</v>
      </c>
      <c r="B224" s="147" t="s">
        <v>310</v>
      </c>
      <c r="C224" s="81"/>
    </row>
    <row r="225" spans="1:3" ht="12.75">
      <c r="A225" s="111">
        <f t="shared" si="5"/>
        <v>344</v>
      </c>
      <c r="B225" s="147" t="s">
        <v>311</v>
      </c>
      <c r="C225" s="81"/>
    </row>
    <row r="226" spans="1:3" ht="12.75">
      <c r="A226" s="111">
        <f t="shared" si="5"/>
        <v>345</v>
      </c>
      <c r="B226" s="147" t="s">
        <v>312</v>
      </c>
      <c r="C226" s="81"/>
    </row>
    <row r="227" spans="1:3" ht="12.75">
      <c r="A227" s="111">
        <f t="shared" si="5"/>
        <v>346</v>
      </c>
      <c r="B227" s="147" t="s">
        <v>313</v>
      </c>
      <c r="C227" s="81"/>
    </row>
    <row r="228" spans="1:3" ht="12.75">
      <c r="A228" s="111">
        <f t="shared" si="5"/>
        <v>347</v>
      </c>
      <c r="B228" s="147" t="s">
        <v>314</v>
      </c>
      <c r="C228" s="81"/>
    </row>
    <row r="229" spans="1:3" ht="12.75">
      <c r="A229" s="111">
        <f t="shared" si="5"/>
        <v>348</v>
      </c>
      <c r="B229" s="147" t="s">
        <v>315</v>
      </c>
      <c r="C229" s="81"/>
    </row>
    <row r="230" spans="1:3" ht="12.75">
      <c r="A230" s="111">
        <f t="shared" si="5"/>
        <v>349</v>
      </c>
      <c r="B230" s="147" t="s">
        <v>316</v>
      </c>
      <c r="C230" s="81"/>
    </row>
    <row r="231" spans="1:3" ht="12.75">
      <c r="A231" s="111">
        <f t="shared" si="5"/>
        <v>350</v>
      </c>
      <c r="B231" s="147" t="s">
        <v>317</v>
      </c>
      <c r="C231" s="81"/>
    </row>
    <row r="232" spans="1:3" ht="12.75">
      <c r="A232" s="111">
        <f t="shared" si="5"/>
        <v>351</v>
      </c>
      <c r="B232" s="147" t="s">
        <v>318</v>
      </c>
      <c r="C232" s="81"/>
    </row>
    <row r="233" spans="1:3" ht="12.75">
      <c r="A233" s="111">
        <f t="shared" si="5"/>
        <v>352</v>
      </c>
      <c r="B233" s="147" t="s">
        <v>319</v>
      </c>
      <c r="C233" s="81"/>
    </row>
    <row r="234" spans="1:3" ht="12.75">
      <c r="A234" s="111">
        <f t="shared" si="5"/>
        <v>353</v>
      </c>
      <c r="B234" s="147" t="s">
        <v>320</v>
      </c>
      <c r="C234" s="81"/>
    </row>
    <row r="235" spans="1:3" ht="12.75">
      <c r="A235" s="111">
        <f t="shared" si="5"/>
        <v>354</v>
      </c>
      <c r="B235" s="23" t="s">
        <v>321</v>
      </c>
      <c r="C235" s="164"/>
    </row>
    <row r="236" spans="1:3" ht="12.75">
      <c r="A236" s="111">
        <f t="shared" si="5"/>
        <v>355</v>
      </c>
      <c r="B236" s="23" t="s">
        <v>322</v>
      </c>
      <c r="C236" s="164"/>
    </row>
    <row r="237" spans="1:3" ht="12.75">
      <c r="A237" s="111">
        <f t="shared" si="5"/>
        <v>356</v>
      </c>
      <c r="B237" s="147" t="s">
        <v>323</v>
      </c>
      <c r="C237" s="81"/>
    </row>
    <row r="238" spans="1:3" ht="12.75">
      <c r="A238" s="111">
        <f t="shared" si="5"/>
        <v>357</v>
      </c>
      <c r="B238" s="147" t="s">
        <v>324</v>
      </c>
      <c r="C238" s="81"/>
    </row>
    <row r="239" spans="1:3" ht="12.75">
      <c r="A239" s="111">
        <f t="shared" si="5"/>
        <v>358</v>
      </c>
      <c r="B239" s="147" t="s">
        <v>325</v>
      </c>
      <c r="C239" s="81"/>
    </row>
    <row r="240" spans="1:3" ht="12.75">
      <c r="A240" s="111">
        <f t="shared" si="5"/>
        <v>359</v>
      </c>
      <c r="B240" s="147" t="s">
        <v>326</v>
      </c>
      <c r="C240" s="81"/>
    </row>
    <row r="241" spans="1:3" ht="12.75">
      <c r="A241" s="111">
        <f t="shared" si="5"/>
        <v>360</v>
      </c>
      <c r="B241" s="147" t="s">
        <v>327</v>
      </c>
      <c r="C241" s="81"/>
    </row>
    <row r="242" spans="1:3" ht="12.75">
      <c r="A242" s="111">
        <f t="shared" si="5"/>
        <v>361</v>
      </c>
      <c r="B242" s="147" t="s">
        <v>328</v>
      </c>
      <c r="C242" s="81"/>
    </row>
    <row r="243" spans="1:3" ht="12.75">
      <c r="A243" s="111">
        <f t="shared" si="5"/>
        <v>362</v>
      </c>
      <c r="B243" s="147" t="s">
        <v>328</v>
      </c>
      <c r="C243" s="81"/>
    </row>
    <row r="244" spans="1:3" ht="12.75">
      <c r="A244" s="111">
        <f t="shared" si="5"/>
        <v>363</v>
      </c>
      <c r="B244" s="147" t="s">
        <v>329</v>
      </c>
      <c r="C244" s="81"/>
    </row>
    <row r="245" spans="1:3" ht="12.75">
      <c r="A245" s="111">
        <f t="shared" si="5"/>
        <v>364</v>
      </c>
      <c r="B245" s="147" t="s">
        <v>330</v>
      </c>
      <c r="C245" s="81"/>
    </row>
    <row r="246" spans="1:3" ht="12.75">
      <c r="A246" s="111">
        <f t="shared" si="5"/>
        <v>365</v>
      </c>
      <c r="B246" s="147" t="s">
        <v>330</v>
      </c>
      <c r="C246" s="81"/>
    </row>
    <row r="247" spans="1:3" ht="12.75">
      <c r="A247" s="111">
        <f t="shared" si="5"/>
        <v>366</v>
      </c>
      <c r="B247" s="147" t="s">
        <v>331</v>
      </c>
      <c r="C247" s="81"/>
    </row>
    <row r="248" spans="1:3" ht="12.75">
      <c r="A248" s="111">
        <f t="shared" si="5"/>
        <v>367</v>
      </c>
      <c r="B248" s="147" t="s">
        <v>332</v>
      </c>
      <c r="C248" s="81"/>
    </row>
    <row r="249" spans="1:3" ht="12.75">
      <c r="A249" s="111">
        <f t="shared" si="5"/>
        <v>368</v>
      </c>
      <c r="B249" s="147" t="s">
        <v>333</v>
      </c>
      <c r="C249" s="81"/>
    </row>
    <row r="250" spans="1:3" ht="12.75">
      <c r="A250" s="111">
        <f t="shared" si="5"/>
        <v>369</v>
      </c>
      <c r="B250" s="147" t="s">
        <v>334</v>
      </c>
      <c r="C250" s="81"/>
    </row>
    <row r="251" spans="1:3" ht="12.75">
      <c r="A251" s="111">
        <f t="shared" si="5"/>
        <v>370</v>
      </c>
      <c r="B251" s="147" t="s">
        <v>335</v>
      </c>
      <c r="C251" s="81"/>
    </row>
    <row r="252" spans="1:3" ht="12.75">
      <c r="A252" s="111">
        <f t="shared" si="5"/>
        <v>371</v>
      </c>
      <c r="B252" s="147" t="s">
        <v>336</v>
      </c>
      <c r="C252" s="81"/>
    </row>
    <row r="253" spans="1:3" ht="12.75">
      <c r="A253" s="111">
        <f t="shared" si="5"/>
        <v>372</v>
      </c>
      <c r="B253" s="147" t="s">
        <v>337</v>
      </c>
      <c r="C253" s="81"/>
    </row>
    <row r="254" spans="1:3" ht="12.75">
      <c r="A254" s="111">
        <f t="shared" si="5"/>
        <v>373</v>
      </c>
      <c r="B254" s="147" t="s">
        <v>338</v>
      </c>
      <c r="C254" s="81"/>
    </row>
    <row r="255" spans="1:3" ht="12.75">
      <c r="A255" s="111">
        <f t="shared" si="5"/>
        <v>374</v>
      </c>
      <c r="B255" s="147" t="s">
        <v>339</v>
      </c>
      <c r="C255" s="81"/>
    </row>
    <row r="256" spans="1:3" ht="12.75">
      <c r="A256" s="111">
        <f t="shared" si="5"/>
        <v>375</v>
      </c>
      <c r="B256" s="147" t="s">
        <v>340</v>
      </c>
      <c r="C256" s="81"/>
    </row>
    <row r="257" spans="1:3" ht="12.75">
      <c r="A257" s="111">
        <f t="shared" si="5"/>
        <v>376</v>
      </c>
      <c r="B257" s="147" t="s">
        <v>341</v>
      </c>
      <c r="C257" s="81"/>
    </row>
    <row r="258" spans="1:3" ht="12.75">
      <c r="A258" s="111">
        <f t="shared" si="5"/>
        <v>377</v>
      </c>
      <c r="B258" s="147" t="s">
        <v>342</v>
      </c>
      <c r="C258" s="81"/>
    </row>
    <row r="259" spans="1:3" ht="12.75">
      <c r="A259" s="111">
        <f t="shared" si="5"/>
        <v>378</v>
      </c>
      <c r="B259" s="147" t="s">
        <v>343</v>
      </c>
      <c r="C259" s="81"/>
    </row>
    <row r="260" spans="1:3" ht="12.75">
      <c r="A260" s="111">
        <f t="shared" si="5"/>
        <v>379</v>
      </c>
      <c r="B260" s="23" t="s">
        <v>344</v>
      </c>
      <c r="C260" s="164"/>
    </row>
    <row r="261" spans="1:3" ht="12.75">
      <c r="A261" s="111">
        <f t="shared" si="5"/>
        <v>380</v>
      </c>
      <c r="B261" s="23" t="s">
        <v>345</v>
      </c>
      <c r="C261" s="164"/>
    </row>
    <row r="262" spans="1:3" ht="12.75">
      <c r="A262" s="111">
        <f t="shared" si="5"/>
        <v>381</v>
      </c>
      <c r="B262" s="23" t="s">
        <v>346</v>
      </c>
      <c r="C262" s="164"/>
    </row>
    <row r="263" spans="1:3" ht="12.75">
      <c r="A263" s="111">
        <f t="shared" si="5"/>
        <v>382</v>
      </c>
      <c r="B263" s="23" t="s">
        <v>347</v>
      </c>
      <c r="C263" s="164"/>
    </row>
    <row r="264" spans="1:3" ht="12.75">
      <c r="A264" s="111">
        <f t="shared" si="5"/>
        <v>383</v>
      </c>
      <c r="B264" s="147" t="s">
        <v>348</v>
      </c>
      <c r="C264" s="81"/>
    </row>
    <row r="265" spans="1:3" ht="12.75">
      <c r="A265" s="111">
        <f t="shared" si="5"/>
        <v>384</v>
      </c>
      <c r="B265" s="147" t="s">
        <v>349</v>
      </c>
      <c r="C265" s="81"/>
    </row>
    <row r="266" spans="1:3" ht="12.75">
      <c r="A266" s="111">
        <f t="shared" si="5"/>
        <v>385</v>
      </c>
      <c r="B266" s="147" t="s">
        <v>350</v>
      </c>
      <c r="C266" s="81"/>
    </row>
    <row r="267" spans="1:3" ht="12.75">
      <c r="A267" s="111">
        <f t="shared" si="5"/>
        <v>386</v>
      </c>
      <c r="B267" s="147" t="s">
        <v>351</v>
      </c>
      <c r="C267" s="81"/>
    </row>
    <row r="268" spans="1:3" ht="12.75">
      <c r="A268" s="111">
        <f t="shared" si="5"/>
        <v>387</v>
      </c>
      <c r="B268" s="147" t="s">
        <v>352</v>
      </c>
      <c r="C268" s="81"/>
    </row>
    <row r="269" spans="1:3" ht="13.5" thickBot="1">
      <c r="A269" s="167">
        <f t="shared" si="5"/>
        <v>388</v>
      </c>
      <c r="B269" s="149" t="s">
        <v>353</v>
      </c>
      <c r="C269" s="82"/>
    </row>
    <row r="270" spans="1:3" ht="13.5" thickBot="1">
      <c r="A270" s="30"/>
      <c r="B270" s="26"/>
      <c r="C270" s="26"/>
    </row>
    <row r="271" spans="1:3" ht="10.5" customHeight="1" thickBot="1">
      <c r="A271" s="189" t="s">
        <v>354</v>
      </c>
      <c r="B271" s="190"/>
      <c r="C271" s="199"/>
    </row>
    <row r="272" spans="1:3" ht="13.5" thickBot="1">
      <c r="A272" s="75" t="s">
        <v>0</v>
      </c>
      <c r="B272" s="135" t="s">
        <v>83</v>
      </c>
      <c r="C272" s="162"/>
    </row>
    <row r="273" spans="1:3" ht="13.5" thickTop="1">
      <c r="A273" s="122">
        <v>389</v>
      </c>
      <c r="B273" s="138" t="s">
        <v>85</v>
      </c>
      <c r="C273" s="77"/>
    </row>
    <row r="274" spans="1:3" ht="12.75">
      <c r="A274" s="122">
        <v>390</v>
      </c>
      <c r="B274" s="138" t="s">
        <v>213</v>
      </c>
      <c r="C274" s="77"/>
    </row>
    <row r="275" spans="1:3" ht="13.5" thickBot="1">
      <c r="A275" s="123">
        <v>391</v>
      </c>
      <c r="B275" s="139" t="s">
        <v>87</v>
      </c>
      <c r="C275" s="78"/>
    </row>
    <row r="278" ht="12.75">
      <c r="D278" s="70"/>
    </row>
  </sheetData>
  <mergeCells count="9">
    <mergeCell ref="A169:C169"/>
    <mergeCell ref="A204:C204"/>
    <mergeCell ref="A210:C210"/>
    <mergeCell ref="A271:C271"/>
    <mergeCell ref="A1:C1"/>
    <mergeCell ref="A16:C16"/>
    <mergeCell ref="A65:C65"/>
    <mergeCell ref="A71:C71"/>
    <mergeCell ref="A163:C1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 topLeftCell="A1">
      <selection activeCell="E108" sqref="E108"/>
    </sheetView>
  </sheetViews>
  <sheetFormatPr defaultColWidth="9.00390625" defaultRowHeight="12.75"/>
  <cols>
    <col min="1" max="1" width="6.75390625" style="0" customWidth="1"/>
    <col min="2" max="2" width="102.25390625" style="0" customWidth="1"/>
    <col min="3" max="3" width="16.75390625" style="0" customWidth="1"/>
    <col min="4" max="4" width="21.00390625" style="0" customWidth="1"/>
  </cols>
  <sheetData>
    <row r="1" spans="1:3" ht="13.5" thickBot="1">
      <c r="A1" s="200" t="s">
        <v>355</v>
      </c>
      <c r="B1" s="190"/>
      <c r="C1" s="190"/>
    </row>
    <row r="2" spans="1:3" ht="13.5" thickBot="1">
      <c r="A2" s="44" t="s">
        <v>0</v>
      </c>
      <c r="B2" s="2" t="s">
        <v>1</v>
      </c>
      <c r="C2" s="3" t="s">
        <v>2</v>
      </c>
    </row>
    <row r="3" spans="1:3" ht="13.5" thickTop="1">
      <c r="A3" s="112">
        <v>392</v>
      </c>
      <c r="B3" s="23" t="s">
        <v>356</v>
      </c>
      <c r="C3" s="164"/>
    </row>
    <row r="4" spans="1:3" ht="12.75">
      <c r="A4" s="112">
        <f>A3+1</f>
        <v>393</v>
      </c>
      <c r="B4" s="23" t="s">
        <v>357</v>
      </c>
      <c r="C4" s="164"/>
    </row>
    <row r="5" spans="1:3" ht="12.75">
      <c r="A5" s="112">
        <f aca="true" t="shared" si="0" ref="A5:A9">A4+1</f>
        <v>394</v>
      </c>
      <c r="B5" s="23" t="s">
        <v>358</v>
      </c>
      <c r="C5" s="164"/>
    </row>
    <row r="6" spans="1:3" ht="12.75">
      <c r="A6" s="112">
        <f t="shared" si="0"/>
        <v>395</v>
      </c>
      <c r="B6" s="23" t="s">
        <v>359</v>
      </c>
      <c r="C6" s="164"/>
    </row>
    <row r="7" spans="1:3" ht="12.75">
      <c r="A7" s="112">
        <f t="shared" si="0"/>
        <v>396</v>
      </c>
      <c r="B7" s="23" t="s">
        <v>360</v>
      </c>
      <c r="C7" s="164"/>
    </row>
    <row r="8" spans="1:3" ht="12.75">
      <c r="A8" s="112">
        <f t="shared" si="0"/>
        <v>397</v>
      </c>
      <c r="B8" s="23" t="s">
        <v>361</v>
      </c>
      <c r="C8" s="164"/>
    </row>
    <row r="9" spans="1:4" ht="13.5" thickBot="1">
      <c r="A9" s="172">
        <f t="shared" si="0"/>
        <v>398</v>
      </c>
      <c r="B9" s="19" t="s">
        <v>362</v>
      </c>
      <c r="C9" s="161"/>
      <c r="D9" s="70"/>
    </row>
    <row r="10" spans="1:3" ht="13.5" thickBot="1">
      <c r="A10" s="200" t="s">
        <v>363</v>
      </c>
      <c r="B10" s="190"/>
      <c r="C10" s="190"/>
    </row>
    <row r="11" spans="1:3" ht="13.5" thickBot="1">
      <c r="A11" s="92" t="s">
        <v>0</v>
      </c>
      <c r="B11" s="93" t="s">
        <v>1</v>
      </c>
      <c r="C11" s="3" t="s">
        <v>2</v>
      </c>
    </row>
    <row r="12" spans="1:3" ht="13.5" thickTop="1">
      <c r="A12" s="113">
        <f>A9+1</f>
        <v>399</v>
      </c>
      <c r="B12" s="22" t="s">
        <v>364</v>
      </c>
      <c r="C12" s="164"/>
    </row>
    <row r="13" spans="1:3" ht="12.75">
      <c r="A13" s="113">
        <v>400</v>
      </c>
      <c r="B13" s="22" t="s">
        <v>365</v>
      </c>
      <c r="C13" s="164"/>
    </row>
    <row r="14" spans="1:3" ht="12.75">
      <c r="A14" s="113">
        <v>401</v>
      </c>
      <c r="B14" s="22" t="s">
        <v>366</v>
      </c>
      <c r="C14" s="164"/>
    </row>
    <row r="15" spans="1:3" ht="12.75">
      <c r="A15" s="113">
        <v>402</v>
      </c>
      <c r="B15" s="22" t="s">
        <v>367</v>
      </c>
      <c r="C15" s="164"/>
    </row>
    <row r="16" spans="1:3" ht="12.75">
      <c r="A16" s="113">
        <v>403</v>
      </c>
      <c r="B16" s="22" t="s">
        <v>368</v>
      </c>
      <c r="C16" s="164"/>
    </row>
    <row r="17" spans="1:3" ht="12.75">
      <c r="A17" s="113">
        <v>404</v>
      </c>
      <c r="B17" s="22" t="s">
        <v>369</v>
      </c>
      <c r="C17" s="165"/>
    </row>
    <row r="18" spans="1:4" ht="13.5" thickBot="1">
      <c r="A18" s="173">
        <v>405</v>
      </c>
      <c r="B18" s="24" t="s">
        <v>370</v>
      </c>
      <c r="C18" s="161"/>
      <c r="D18" s="70"/>
    </row>
    <row r="19" spans="1:3" ht="13.5" thickBot="1">
      <c r="A19" s="37"/>
      <c r="B19" s="38"/>
      <c r="C19" s="38"/>
    </row>
    <row r="20" spans="1:3" ht="13.5" thickBot="1">
      <c r="A20" s="201" t="s">
        <v>371</v>
      </c>
      <c r="B20" s="202"/>
      <c r="C20" s="202"/>
    </row>
    <row r="21" spans="1:3" ht="12.75">
      <c r="A21" s="203" t="s">
        <v>83</v>
      </c>
      <c r="B21" s="204"/>
      <c r="C21" s="174"/>
    </row>
    <row r="22" spans="1:3" ht="12.75">
      <c r="A22" s="125">
        <v>406</v>
      </c>
      <c r="B22" s="147" t="s">
        <v>85</v>
      </c>
      <c r="C22" s="164"/>
    </row>
    <row r="23" spans="1:3" ht="12.75">
      <c r="A23" s="125">
        <v>407</v>
      </c>
      <c r="B23" s="147" t="s">
        <v>213</v>
      </c>
      <c r="C23" s="164"/>
    </row>
    <row r="24" spans="1:3" ht="12.75">
      <c r="A24" s="125">
        <v>408</v>
      </c>
      <c r="B24" s="147" t="s">
        <v>87</v>
      </c>
      <c r="C24" s="164"/>
    </row>
    <row r="25" spans="1:4" ht="12.75">
      <c r="A25" s="125">
        <v>409</v>
      </c>
      <c r="B25" s="147" t="s">
        <v>372</v>
      </c>
      <c r="C25" s="164"/>
      <c r="D25" s="70"/>
    </row>
    <row r="26" spans="1:4" ht="12.75">
      <c r="A26" s="125">
        <v>410</v>
      </c>
      <c r="B26" s="23" t="s">
        <v>373</v>
      </c>
      <c r="C26" s="164"/>
      <c r="D26" s="70"/>
    </row>
    <row r="27" spans="1:4" ht="12.75">
      <c r="A27" s="125">
        <v>411</v>
      </c>
      <c r="B27" s="23" t="s">
        <v>374</v>
      </c>
      <c r="C27" s="164"/>
      <c r="D27" s="70"/>
    </row>
    <row r="28" spans="1:4" ht="12.75">
      <c r="A28" s="125">
        <v>412</v>
      </c>
      <c r="B28" s="23" t="s">
        <v>375</v>
      </c>
      <c r="C28" s="164"/>
      <c r="D28" s="70"/>
    </row>
    <row r="29" spans="1:4" ht="13.5" thickBot="1">
      <c r="A29" s="134">
        <v>413</v>
      </c>
      <c r="B29" s="19" t="s">
        <v>376</v>
      </c>
      <c r="C29" s="161"/>
      <c r="D29" s="70"/>
    </row>
    <row r="30" spans="1:4" ht="12.75">
      <c r="A30" s="124"/>
      <c r="B30" s="36"/>
      <c r="C30" s="36"/>
      <c r="D30" s="70"/>
    </row>
    <row r="31" spans="1:3" ht="13.5" thickBot="1">
      <c r="A31" s="39"/>
      <c r="B31" s="38"/>
      <c r="C31" s="38"/>
    </row>
    <row r="32" spans="1:3" ht="13.5" thickBot="1">
      <c r="A32" s="205" t="s">
        <v>377</v>
      </c>
      <c r="B32" s="206"/>
      <c r="C32" s="206"/>
    </row>
    <row r="33" spans="1:3" ht="13.5" thickBot="1">
      <c r="A33" s="44" t="s">
        <v>0</v>
      </c>
      <c r="B33" s="32" t="s">
        <v>1</v>
      </c>
      <c r="C33" s="3" t="s">
        <v>2</v>
      </c>
    </row>
    <row r="34" spans="1:3" ht="13.5" thickTop="1">
      <c r="A34" s="125">
        <v>414</v>
      </c>
      <c r="B34" s="23" t="s">
        <v>378</v>
      </c>
      <c r="C34" s="164"/>
    </row>
    <row r="35" spans="1:3" ht="12.75">
      <c r="A35" s="125">
        <f>A34+1</f>
        <v>415</v>
      </c>
      <c r="B35" s="23" t="s">
        <v>379</v>
      </c>
      <c r="C35" s="164"/>
    </row>
    <row r="36" spans="1:3" ht="12.75">
      <c r="A36" s="125">
        <f aca="true" t="shared" si="1" ref="A36:A53">A35+1</f>
        <v>416</v>
      </c>
      <c r="B36" s="23" t="s">
        <v>380</v>
      </c>
      <c r="C36" s="164"/>
    </row>
    <row r="37" spans="1:3" ht="12.75">
      <c r="A37" s="125">
        <f t="shared" si="1"/>
        <v>417</v>
      </c>
      <c r="B37" s="23" t="s">
        <v>381</v>
      </c>
      <c r="C37" s="164"/>
    </row>
    <row r="38" spans="1:3" ht="12.75">
      <c r="A38" s="125">
        <f t="shared" si="1"/>
        <v>418</v>
      </c>
      <c r="B38" s="23" t="s">
        <v>382</v>
      </c>
      <c r="C38" s="164"/>
    </row>
    <row r="39" spans="1:3" ht="12.75">
      <c r="A39" s="125">
        <f t="shared" si="1"/>
        <v>419</v>
      </c>
      <c r="B39" s="23" t="s">
        <v>383</v>
      </c>
      <c r="C39" s="164"/>
    </row>
    <row r="40" spans="1:3" ht="12.75">
      <c r="A40" s="125">
        <f t="shared" si="1"/>
        <v>420</v>
      </c>
      <c r="B40" s="23" t="s">
        <v>384</v>
      </c>
      <c r="C40" s="164"/>
    </row>
    <row r="41" spans="1:3" ht="12.75">
      <c r="A41" s="125">
        <f t="shared" si="1"/>
        <v>421</v>
      </c>
      <c r="B41" s="23" t="s">
        <v>385</v>
      </c>
      <c r="C41" s="164"/>
    </row>
    <row r="42" spans="1:3" ht="12.75">
      <c r="A42" s="125">
        <f t="shared" si="1"/>
        <v>422</v>
      </c>
      <c r="B42" s="23" t="s">
        <v>386</v>
      </c>
      <c r="C42" s="164"/>
    </row>
    <row r="43" spans="1:3" ht="12.75">
      <c r="A43" s="125">
        <f t="shared" si="1"/>
        <v>423</v>
      </c>
      <c r="B43" s="23" t="s">
        <v>387</v>
      </c>
      <c r="C43" s="164"/>
    </row>
    <row r="44" spans="1:3" ht="12.75">
      <c r="A44" s="125">
        <f t="shared" si="1"/>
        <v>424</v>
      </c>
      <c r="B44" s="23" t="s">
        <v>1301</v>
      </c>
      <c r="C44" s="164"/>
    </row>
    <row r="45" spans="1:3" ht="12.75">
      <c r="A45" s="125">
        <f t="shared" si="1"/>
        <v>425</v>
      </c>
      <c r="B45" s="23" t="s">
        <v>388</v>
      </c>
      <c r="C45" s="164"/>
    </row>
    <row r="46" spans="1:3" ht="12.75">
      <c r="A46" s="125">
        <f t="shared" si="1"/>
        <v>426</v>
      </c>
      <c r="B46" s="23" t="s">
        <v>389</v>
      </c>
      <c r="C46" s="164"/>
    </row>
    <row r="47" spans="1:3" ht="12.75">
      <c r="A47" s="125">
        <f t="shared" si="1"/>
        <v>427</v>
      </c>
      <c r="B47" s="23" t="s">
        <v>390</v>
      </c>
      <c r="C47" s="164"/>
    </row>
    <row r="48" spans="1:4" ht="12.75">
      <c r="A48" s="125">
        <f t="shared" si="1"/>
        <v>428</v>
      </c>
      <c r="B48" s="23" t="s">
        <v>391</v>
      </c>
      <c r="C48" s="164"/>
      <c r="D48" s="70"/>
    </row>
    <row r="49" spans="1:3" ht="12.75">
      <c r="A49" s="125">
        <f t="shared" si="1"/>
        <v>429</v>
      </c>
      <c r="B49" s="23" t="s">
        <v>392</v>
      </c>
      <c r="C49" s="164"/>
    </row>
    <row r="50" spans="1:3" ht="12.75">
      <c r="A50" s="125">
        <f t="shared" si="1"/>
        <v>430</v>
      </c>
      <c r="B50" s="23" t="s">
        <v>393</v>
      </c>
      <c r="C50" s="164"/>
    </row>
    <row r="51" spans="1:3" ht="12.75">
      <c r="A51" s="125">
        <f t="shared" si="1"/>
        <v>431</v>
      </c>
      <c r="B51" s="23" t="s">
        <v>394</v>
      </c>
      <c r="C51" s="164"/>
    </row>
    <row r="52" spans="1:3" ht="12.75">
      <c r="A52" s="125">
        <f t="shared" si="1"/>
        <v>432</v>
      </c>
      <c r="B52" s="23" t="s">
        <v>395</v>
      </c>
      <c r="C52" s="164"/>
    </row>
    <row r="53" spans="1:3" ht="13.5" thickBot="1">
      <c r="A53" s="134">
        <f t="shared" si="1"/>
        <v>433</v>
      </c>
      <c r="B53" s="19" t="s">
        <v>396</v>
      </c>
      <c r="C53" s="161"/>
    </row>
    <row r="54" spans="1:3" ht="13.5" thickBot="1">
      <c r="A54" s="37"/>
      <c r="B54" s="38"/>
      <c r="C54" s="38"/>
    </row>
    <row r="55" spans="1:3" ht="13.5" thickBot="1">
      <c r="A55" s="207" t="s">
        <v>397</v>
      </c>
      <c r="B55" s="202"/>
      <c r="C55" s="202"/>
    </row>
    <row r="56" spans="1:3" ht="13.5" thickBot="1">
      <c r="A56" s="96"/>
      <c r="B56" s="142" t="s">
        <v>83</v>
      </c>
      <c r="C56" s="175"/>
    </row>
    <row r="57" spans="1:3" ht="13.5" thickTop="1">
      <c r="A57" s="125">
        <v>434</v>
      </c>
      <c r="B57" s="144" t="s">
        <v>85</v>
      </c>
      <c r="C57" s="94"/>
    </row>
    <row r="58" spans="1:3" ht="12.75">
      <c r="A58" s="125">
        <v>435</v>
      </c>
      <c r="B58" s="146" t="s">
        <v>213</v>
      </c>
      <c r="C58" s="81"/>
    </row>
    <row r="59" spans="1:3" ht="13.5" thickBot="1">
      <c r="A59" s="134">
        <v>436</v>
      </c>
      <c r="B59" s="148" t="s">
        <v>87</v>
      </c>
      <c r="C59" s="82"/>
    </row>
    <row r="60" spans="1:3" ht="13.5" thickBot="1">
      <c r="A60" s="40"/>
      <c r="B60" s="28"/>
      <c r="C60" s="28"/>
    </row>
    <row r="61" spans="1:3" ht="13.5" thickBot="1">
      <c r="A61" s="200" t="s">
        <v>398</v>
      </c>
      <c r="B61" s="190"/>
      <c r="C61" s="190"/>
    </row>
    <row r="62" spans="1:4" ht="13.5" thickBot="1">
      <c r="A62" s="92" t="s">
        <v>0</v>
      </c>
      <c r="B62" s="93" t="s">
        <v>1</v>
      </c>
      <c r="C62" s="3" t="s">
        <v>2</v>
      </c>
      <c r="D62" s="70"/>
    </row>
    <row r="63" spans="1:3" ht="13.5" thickTop="1">
      <c r="A63" s="125">
        <v>437</v>
      </c>
      <c r="B63" s="22" t="s">
        <v>399</v>
      </c>
      <c r="C63" s="164"/>
    </row>
    <row r="64" spans="1:3" ht="12.75">
      <c r="A64" s="125">
        <v>438</v>
      </c>
      <c r="B64" s="22" t="s">
        <v>400</v>
      </c>
      <c r="C64" s="164"/>
    </row>
    <row r="65" spans="1:3" ht="12.75">
      <c r="A65" s="125">
        <v>439</v>
      </c>
      <c r="B65" s="22" t="s">
        <v>401</v>
      </c>
      <c r="C65" s="164"/>
    </row>
    <row r="66" spans="1:3" ht="12.75">
      <c r="A66" s="125">
        <v>440</v>
      </c>
      <c r="B66" s="22" t="s">
        <v>402</v>
      </c>
      <c r="C66" s="164"/>
    </row>
    <row r="67" spans="1:3" ht="13.5" thickBot="1">
      <c r="A67" s="134">
        <v>441</v>
      </c>
      <c r="B67" s="24" t="s">
        <v>403</v>
      </c>
      <c r="C67" s="161"/>
    </row>
    <row r="68" spans="1:3" ht="13.5" thickBot="1">
      <c r="A68" s="37"/>
      <c r="B68" s="38"/>
      <c r="C68" s="38"/>
    </row>
    <row r="69" spans="1:3" ht="13.5" thickBot="1">
      <c r="A69" s="200" t="s">
        <v>404</v>
      </c>
      <c r="B69" s="190"/>
      <c r="C69" s="190"/>
    </row>
    <row r="70" spans="1:4" ht="13.5" thickBot="1">
      <c r="A70" s="44" t="s">
        <v>0</v>
      </c>
      <c r="B70" s="2" t="s">
        <v>1</v>
      </c>
      <c r="C70" s="3" t="s">
        <v>2</v>
      </c>
      <c r="D70" s="70"/>
    </row>
    <row r="71" spans="1:3" ht="13.5" thickTop="1">
      <c r="A71" s="112">
        <v>442</v>
      </c>
      <c r="B71" s="23" t="s">
        <v>405</v>
      </c>
      <c r="C71" s="164"/>
    </row>
    <row r="72" spans="1:3" ht="12.75">
      <c r="A72" s="112">
        <v>443</v>
      </c>
      <c r="B72" s="23" t="s">
        <v>406</v>
      </c>
      <c r="C72" s="164"/>
    </row>
    <row r="73" spans="1:3" ht="12.75">
      <c r="A73" s="112">
        <v>444</v>
      </c>
      <c r="B73" s="23" t="s">
        <v>407</v>
      </c>
      <c r="C73" s="164"/>
    </row>
    <row r="74" spans="1:3" ht="12.75">
      <c r="A74" s="112">
        <v>445</v>
      </c>
      <c r="B74" s="23" t="s">
        <v>408</v>
      </c>
      <c r="C74" s="164"/>
    </row>
    <row r="75" spans="1:3" ht="13.5" thickBot="1">
      <c r="A75" s="105">
        <v>446</v>
      </c>
      <c r="B75" s="19" t="s">
        <v>409</v>
      </c>
      <c r="C75" s="161"/>
    </row>
    <row r="76" spans="1:3" ht="13.5" thickBot="1">
      <c r="A76" s="37"/>
      <c r="B76" s="38"/>
      <c r="C76" s="38"/>
    </row>
    <row r="77" spans="1:3" ht="13.5" thickBot="1">
      <c r="A77" s="208" t="s">
        <v>410</v>
      </c>
      <c r="B77" s="190"/>
      <c r="C77" s="190"/>
    </row>
    <row r="78" spans="1:3" ht="13.5" thickBot="1">
      <c r="A78" s="95"/>
      <c r="B78" s="143" t="s">
        <v>83</v>
      </c>
      <c r="C78" s="175"/>
    </row>
    <row r="79" spans="1:3" ht="13.5" thickTop="1">
      <c r="A79" s="126">
        <v>447</v>
      </c>
      <c r="B79" s="145" t="s">
        <v>85</v>
      </c>
      <c r="C79" s="94"/>
    </row>
    <row r="80" spans="1:3" ht="12.75">
      <c r="A80" s="127">
        <v>448</v>
      </c>
      <c r="B80" s="147" t="s">
        <v>213</v>
      </c>
      <c r="C80" s="81"/>
    </row>
    <row r="81" spans="1:3" ht="12.75">
      <c r="A81" s="127">
        <v>449</v>
      </c>
      <c r="B81" s="147" t="s">
        <v>87</v>
      </c>
      <c r="C81" s="81"/>
    </row>
    <row r="82" spans="1:3" ht="12.75">
      <c r="A82" s="127">
        <v>450</v>
      </c>
      <c r="B82" s="147" t="s">
        <v>411</v>
      </c>
      <c r="C82" s="81"/>
    </row>
    <row r="83" spans="1:3" ht="12.75">
      <c r="A83" s="127">
        <v>451</v>
      </c>
      <c r="B83" s="23" t="s">
        <v>412</v>
      </c>
      <c r="C83" s="164"/>
    </row>
    <row r="84" spans="1:3" ht="12.75">
      <c r="A84" s="127">
        <v>452</v>
      </c>
      <c r="B84" s="23" t="s">
        <v>413</v>
      </c>
      <c r="C84" s="164"/>
    </row>
    <row r="85" spans="1:3" ht="12.75">
      <c r="A85" s="127">
        <v>453</v>
      </c>
      <c r="B85" s="23" t="s">
        <v>414</v>
      </c>
      <c r="C85" s="164"/>
    </row>
    <row r="86" spans="1:3" ht="12.75">
      <c r="A86" s="127">
        <v>454</v>
      </c>
      <c r="B86" s="23" t="s">
        <v>415</v>
      </c>
      <c r="C86" s="164"/>
    </row>
    <row r="87" spans="1:3" ht="13.5" thickBot="1">
      <c r="A87" s="128">
        <v>455</v>
      </c>
      <c r="B87" s="19" t="s">
        <v>416</v>
      </c>
      <c r="C87" s="161"/>
    </row>
    <row r="88" spans="1:3" ht="13.5" thickBot="1">
      <c r="A88" s="209" t="s">
        <v>417</v>
      </c>
      <c r="B88" s="210"/>
      <c r="C88" s="210"/>
    </row>
    <row r="89" spans="1:3" ht="13.5" thickBot="1">
      <c r="A89" s="44" t="s">
        <v>0</v>
      </c>
      <c r="B89" s="2" t="s">
        <v>1</v>
      </c>
      <c r="C89" s="3" t="s">
        <v>2</v>
      </c>
    </row>
    <row r="90" spans="1:3" ht="13.5" thickTop="1">
      <c r="A90" s="112">
        <v>456</v>
      </c>
      <c r="B90" s="23" t="s">
        <v>418</v>
      </c>
      <c r="C90" s="164"/>
    </row>
    <row r="91" spans="1:4" ht="12.75">
      <c r="A91" s="112">
        <f>A90+1</f>
        <v>457</v>
      </c>
      <c r="B91" s="23" t="s">
        <v>419</v>
      </c>
      <c r="C91" s="164"/>
      <c r="D91" s="70"/>
    </row>
    <row r="92" spans="1:3" ht="12.75">
      <c r="A92" s="112">
        <f aca="true" t="shared" si="2" ref="A92:A101">A91+1</f>
        <v>458</v>
      </c>
      <c r="B92" s="23" t="s">
        <v>420</v>
      </c>
      <c r="C92" s="164"/>
    </row>
    <row r="93" spans="1:3" ht="12.75">
      <c r="A93" s="112">
        <f t="shared" si="2"/>
        <v>459</v>
      </c>
      <c r="B93" s="23" t="s">
        <v>421</v>
      </c>
      <c r="C93" s="164"/>
    </row>
    <row r="94" spans="1:3" ht="12.75">
      <c r="A94" s="112">
        <f t="shared" si="2"/>
        <v>460</v>
      </c>
      <c r="B94" s="23" t="s">
        <v>422</v>
      </c>
      <c r="C94" s="164"/>
    </row>
    <row r="95" spans="1:3" ht="12.75">
      <c r="A95" s="112">
        <f t="shared" si="2"/>
        <v>461</v>
      </c>
      <c r="B95" s="23" t="s">
        <v>423</v>
      </c>
      <c r="C95" s="164"/>
    </row>
    <row r="96" spans="1:3" ht="12.75">
      <c r="A96" s="112">
        <f t="shared" si="2"/>
        <v>462</v>
      </c>
      <c r="B96" s="23" t="s">
        <v>424</v>
      </c>
      <c r="C96" s="164"/>
    </row>
    <row r="97" spans="1:3" ht="12.75">
      <c r="A97" s="112">
        <f t="shared" si="2"/>
        <v>463</v>
      </c>
      <c r="B97" s="23" t="s">
        <v>425</v>
      </c>
      <c r="C97" s="164"/>
    </row>
    <row r="98" spans="1:3" ht="12.75">
      <c r="A98" s="112">
        <f t="shared" si="2"/>
        <v>464</v>
      </c>
      <c r="B98" s="23" t="s">
        <v>426</v>
      </c>
      <c r="C98" s="164"/>
    </row>
    <row r="99" spans="1:3" ht="12.75">
      <c r="A99" s="112">
        <f t="shared" si="2"/>
        <v>465</v>
      </c>
      <c r="B99" s="23" t="s">
        <v>427</v>
      </c>
      <c r="C99" s="164"/>
    </row>
    <row r="100" spans="1:3" ht="12.75">
      <c r="A100" s="112">
        <f t="shared" si="2"/>
        <v>466</v>
      </c>
      <c r="B100" s="23" t="s">
        <v>428</v>
      </c>
      <c r="C100" s="164"/>
    </row>
    <row r="101" spans="1:3" ht="13.5" thickBot="1">
      <c r="A101" s="172">
        <f t="shared" si="2"/>
        <v>467</v>
      </c>
      <c r="B101" s="19" t="s">
        <v>429</v>
      </c>
      <c r="C101" s="161"/>
    </row>
    <row r="102" spans="1:3" ht="13.5" thickBot="1">
      <c r="A102" s="37"/>
      <c r="B102" s="38"/>
      <c r="C102" s="38"/>
    </row>
    <row r="103" spans="1:3" ht="13.5" thickBot="1">
      <c r="A103" s="189" t="s">
        <v>430</v>
      </c>
      <c r="B103" s="190"/>
      <c r="C103" s="190"/>
    </row>
    <row r="104" spans="1:3" ht="13.5" thickBot="1">
      <c r="A104" s="74" t="s">
        <v>0</v>
      </c>
      <c r="B104" s="135" t="s">
        <v>83</v>
      </c>
      <c r="C104" s="162"/>
    </row>
    <row r="105" spans="1:3" ht="13.5" thickTop="1">
      <c r="A105" s="122">
        <v>468</v>
      </c>
      <c r="B105" s="138" t="s">
        <v>85</v>
      </c>
      <c r="C105" s="77"/>
    </row>
    <row r="106" spans="1:3" ht="12.75">
      <c r="A106" s="122">
        <v>469</v>
      </c>
      <c r="B106" s="138" t="s">
        <v>213</v>
      </c>
      <c r="C106" s="77"/>
    </row>
    <row r="107" spans="1:3" ht="13.5" thickBot="1">
      <c r="A107" s="123">
        <v>470</v>
      </c>
      <c r="B107" s="139" t="s">
        <v>87</v>
      </c>
      <c r="C107" s="78"/>
    </row>
    <row r="109" ht="12.75">
      <c r="D109" s="70"/>
    </row>
  </sheetData>
  <mergeCells count="11">
    <mergeCell ref="A103:C103"/>
    <mergeCell ref="A55:C55"/>
    <mergeCell ref="A61:C61"/>
    <mergeCell ref="A69:C69"/>
    <mergeCell ref="A77:C77"/>
    <mergeCell ref="A88:C88"/>
    <mergeCell ref="A1:C1"/>
    <mergeCell ref="A10:C10"/>
    <mergeCell ref="A20:C20"/>
    <mergeCell ref="A21:B21"/>
    <mergeCell ref="A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E25" sqref="E25"/>
    </sheetView>
  </sheetViews>
  <sheetFormatPr defaultColWidth="9.00390625" defaultRowHeight="12.75"/>
  <cols>
    <col min="2" max="2" width="50.875" style="0" customWidth="1"/>
    <col min="3" max="3" width="25.25390625" style="0" customWidth="1"/>
    <col min="4" max="4" width="16.875" style="0" customWidth="1"/>
    <col min="7" max="7" width="11.125" style="0" bestFit="1" customWidth="1"/>
  </cols>
  <sheetData>
    <row r="1" spans="1:3" ht="13.5" thickBot="1">
      <c r="A1" s="205" t="s">
        <v>431</v>
      </c>
      <c r="B1" s="206"/>
      <c r="C1" s="206"/>
    </row>
    <row r="2" spans="1:3" ht="13.5" thickBot="1">
      <c r="A2" s="44" t="s">
        <v>0</v>
      </c>
      <c r="B2" s="2" t="s">
        <v>1</v>
      </c>
      <c r="C2" s="3" t="s">
        <v>2</v>
      </c>
    </row>
    <row r="3" spans="1:3" ht="13.5" thickTop="1">
      <c r="A3" s="35" t="s">
        <v>1304</v>
      </c>
      <c r="B3" s="23" t="s">
        <v>432</v>
      </c>
      <c r="C3" s="164"/>
    </row>
    <row r="4" spans="1:3" ht="12.75">
      <c r="A4" s="35" t="s">
        <v>1305</v>
      </c>
      <c r="B4" s="23" t="s">
        <v>433</v>
      </c>
      <c r="C4" s="164"/>
    </row>
    <row r="5" spans="1:3" ht="12.75">
      <c r="A5" s="35" t="s">
        <v>1306</v>
      </c>
      <c r="B5" s="23" t="s">
        <v>434</v>
      </c>
      <c r="C5" s="164"/>
    </row>
    <row r="6" spans="1:3" ht="12.75">
      <c r="A6" s="35" t="s">
        <v>1307</v>
      </c>
      <c r="B6" s="23" t="s">
        <v>435</v>
      </c>
      <c r="C6" s="164"/>
    </row>
    <row r="7" spans="1:3" ht="12.75">
      <c r="A7" s="35" t="s">
        <v>1308</v>
      </c>
      <c r="B7" s="23" t="s">
        <v>436</v>
      </c>
      <c r="C7" s="164"/>
    </row>
    <row r="8" spans="1:3" ht="12.75">
      <c r="A8" s="35" t="s">
        <v>1309</v>
      </c>
      <c r="B8" s="23" t="s">
        <v>437</v>
      </c>
      <c r="C8" s="164"/>
    </row>
    <row r="9" spans="1:3" ht="12.75">
      <c r="A9" s="35" t="s">
        <v>1310</v>
      </c>
      <c r="B9" s="23" t="s">
        <v>438</v>
      </c>
      <c r="C9" s="164"/>
    </row>
    <row r="10" spans="1:3" ht="12.75">
      <c r="A10" s="35" t="s">
        <v>1311</v>
      </c>
      <c r="B10" s="23" t="s">
        <v>439</v>
      </c>
      <c r="C10" s="164"/>
    </row>
    <row r="11" spans="1:4" ht="13.5" thickBot="1">
      <c r="A11" s="24" t="s">
        <v>1312</v>
      </c>
      <c r="B11" s="19" t="s">
        <v>440</v>
      </c>
      <c r="C11" s="161"/>
      <c r="D11" s="70"/>
    </row>
    <row r="12" spans="1:3" ht="13.5" thickBot="1">
      <c r="A12" s="211" t="s">
        <v>441</v>
      </c>
      <c r="B12" s="212"/>
      <c r="C12" s="213"/>
    </row>
    <row r="13" spans="1:3" ht="13.5" thickBot="1">
      <c r="A13" s="44" t="s">
        <v>0</v>
      </c>
      <c r="B13" s="2" t="s">
        <v>1</v>
      </c>
      <c r="C13" s="3" t="s">
        <v>2</v>
      </c>
    </row>
    <row r="14" spans="1:3" ht="13.5" thickTop="1">
      <c r="A14" s="112">
        <v>480</v>
      </c>
      <c r="B14" s="23" t="s">
        <v>442</v>
      </c>
      <c r="C14" s="164"/>
    </row>
    <row r="15" spans="1:3" ht="12.75">
      <c r="A15" s="112">
        <v>481</v>
      </c>
      <c r="B15" s="23" t="s">
        <v>443</v>
      </c>
      <c r="C15" s="164"/>
    </row>
    <row r="16" spans="1:3" ht="12.75">
      <c r="A16" s="112">
        <v>482</v>
      </c>
      <c r="B16" s="23" t="s">
        <v>444</v>
      </c>
      <c r="C16" s="164"/>
    </row>
    <row r="17" spans="1:3" ht="12.75">
      <c r="A17" s="112">
        <v>483</v>
      </c>
      <c r="B17" s="23" t="s">
        <v>445</v>
      </c>
      <c r="C17" s="164"/>
    </row>
    <row r="18" spans="1:3" ht="12.75">
      <c r="A18" s="112">
        <v>484</v>
      </c>
      <c r="B18" s="23" t="s">
        <v>446</v>
      </c>
      <c r="C18" s="164"/>
    </row>
    <row r="19" spans="1:4" ht="13.5" thickBot="1">
      <c r="A19" s="105">
        <v>485</v>
      </c>
      <c r="B19" s="19" t="s">
        <v>447</v>
      </c>
      <c r="C19" s="161"/>
      <c r="D19" s="70"/>
    </row>
    <row r="20" spans="1:3" ht="13.5" thickBot="1">
      <c r="A20" s="129"/>
      <c r="B20" s="25"/>
      <c r="C20" s="25"/>
    </row>
    <row r="21" spans="1:3" ht="13.5" thickBot="1">
      <c r="A21" s="208" t="s">
        <v>448</v>
      </c>
      <c r="B21" s="190"/>
      <c r="C21" s="190"/>
    </row>
    <row r="22" spans="1:3" ht="13.5" thickBot="1">
      <c r="A22" s="97" t="s">
        <v>0</v>
      </c>
      <c r="B22" s="135" t="s">
        <v>83</v>
      </c>
      <c r="C22" s="162"/>
    </row>
    <row r="23" spans="1:3" ht="13.5" thickTop="1">
      <c r="A23" s="130">
        <v>486</v>
      </c>
      <c r="B23" s="138" t="s">
        <v>85</v>
      </c>
      <c r="C23" s="77"/>
    </row>
    <row r="24" spans="1:3" ht="12.75" customHeight="1">
      <c r="A24" s="122">
        <v>487</v>
      </c>
      <c r="B24" s="150" t="s">
        <v>449</v>
      </c>
      <c r="C24" s="80"/>
    </row>
    <row r="25" spans="1:3" ht="13.5" thickBot="1">
      <c r="A25" s="123">
        <v>489</v>
      </c>
      <c r="B25" s="139" t="s">
        <v>87</v>
      </c>
      <c r="C25" s="78"/>
    </row>
    <row r="27" ht="12.75">
      <c r="D27" s="70"/>
    </row>
  </sheetData>
  <mergeCells count="3">
    <mergeCell ref="A1:C1"/>
    <mergeCell ref="A12:C12"/>
    <mergeCell ref="A21:C2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B30" sqref="B29:B30"/>
    </sheetView>
  </sheetViews>
  <sheetFormatPr defaultColWidth="9.00390625" defaultRowHeight="12.75"/>
  <cols>
    <col min="2" max="2" width="60.00390625" style="0" customWidth="1"/>
    <col min="3" max="3" width="20.75390625" style="0" customWidth="1"/>
    <col min="4" max="4" width="20.875" style="0" customWidth="1"/>
    <col min="5" max="5" width="21.625" style="0" customWidth="1"/>
  </cols>
  <sheetData>
    <row r="1" spans="1:3" ht="13.5" thickBot="1">
      <c r="A1" s="214" t="s">
        <v>450</v>
      </c>
      <c r="B1" s="206"/>
      <c r="C1" s="206"/>
    </row>
    <row r="2" spans="1:3" ht="13.5" thickBot="1">
      <c r="A2" s="44" t="s">
        <v>0</v>
      </c>
      <c r="B2" s="2" t="s">
        <v>1</v>
      </c>
      <c r="C2" s="3" t="s">
        <v>2</v>
      </c>
    </row>
    <row r="3" spans="1:3" ht="13.5" thickTop="1">
      <c r="A3" s="112">
        <v>490</v>
      </c>
      <c r="B3" s="23" t="s">
        <v>451</v>
      </c>
      <c r="C3" s="164"/>
    </row>
    <row r="4" spans="1:3" ht="12.75">
      <c r="A4" s="112">
        <v>491</v>
      </c>
      <c r="B4" s="23" t="s">
        <v>452</v>
      </c>
      <c r="C4" s="164"/>
    </row>
    <row r="5" spans="1:3" ht="12.75">
      <c r="A5" s="112">
        <v>492</v>
      </c>
      <c r="B5" s="23" t="s">
        <v>453</v>
      </c>
      <c r="C5" s="164"/>
    </row>
    <row r="6" spans="1:3" ht="12.75">
      <c r="A6" s="104">
        <v>493</v>
      </c>
      <c r="B6" s="23" t="s">
        <v>454</v>
      </c>
      <c r="C6" s="164"/>
    </row>
    <row r="7" spans="1:3" ht="12.75">
      <c r="A7" s="114">
        <v>494</v>
      </c>
      <c r="B7" s="91" t="s">
        <v>456</v>
      </c>
      <c r="C7" s="165"/>
    </row>
    <row r="8" spans="1:3" ht="12.75">
      <c r="A8" s="114">
        <v>495</v>
      </c>
      <c r="B8" s="91" t="s">
        <v>457</v>
      </c>
      <c r="C8" s="165"/>
    </row>
    <row r="9" spans="1:4" ht="13.5" thickBot="1">
      <c r="A9" s="105">
        <v>496</v>
      </c>
      <c r="B9" s="19" t="s">
        <v>455</v>
      </c>
      <c r="C9" s="161"/>
      <c r="D9" s="70"/>
    </row>
    <row r="10" spans="1:3" ht="12.75">
      <c r="A10" s="25"/>
      <c r="B10" s="41"/>
      <c r="C10" s="41"/>
    </row>
    <row r="11" spans="1:3" ht="13.5" thickBot="1">
      <c r="A11" s="25"/>
      <c r="B11" s="41"/>
      <c r="C11" s="41"/>
    </row>
    <row r="12" spans="1:3" ht="13.5" thickBot="1">
      <c r="A12" s="214" t="s">
        <v>1261</v>
      </c>
      <c r="B12" s="206"/>
      <c r="C12" s="215"/>
    </row>
    <row r="13" spans="1:3" ht="13.5" thickBot="1">
      <c r="A13" s="44" t="s">
        <v>0</v>
      </c>
      <c r="B13" s="2" t="s">
        <v>1</v>
      </c>
      <c r="C13" s="3" t="s">
        <v>2</v>
      </c>
    </row>
    <row r="14" spans="1:4" ht="14.25" thickBot="1" thickTop="1">
      <c r="A14" s="105">
        <v>497</v>
      </c>
      <c r="B14" s="19" t="s">
        <v>457</v>
      </c>
      <c r="C14" s="161"/>
      <c r="D14" s="70"/>
    </row>
    <row r="15" spans="1:3" ht="12.75">
      <c r="A15" s="25"/>
      <c r="B15" s="41"/>
      <c r="C15" s="41"/>
    </row>
    <row r="16" spans="1:3" ht="13.5" thickBot="1">
      <c r="A16" s="25"/>
      <c r="B16" s="25"/>
      <c r="C16" s="25"/>
    </row>
    <row r="17" spans="1:3" ht="12.75">
      <c r="A17" s="216" t="s">
        <v>458</v>
      </c>
      <c r="B17" s="217"/>
      <c r="C17" s="218"/>
    </row>
    <row r="18" spans="1:3" ht="13.5" thickBot="1">
      <c r="A18" s="131" t="s">
        <v>0</v>
      </c>
      <c r="B18" s="151" t="s">
        <v>83</v>
      </c>
      <c r="C18" s="176"/>
    </row>
    <row r="19" spans="1:3" ht="13.5" thickTop="1">
      <c r="A19" s="130">
        <v>498</v>
      </c>
      <c r="B19" s="145" t="s">
        <v>85</v>
      </c>
      <c r="C19" s="94"/>
    </row>
    <row r="20" spans="1:3" ht="12.75">
      <c r="A20" s="122">
        <v>499</v>
      </c>
      <c r="B20" s="147" t="s">
        <v>213</v>
      </c>
      <c r="C20" s="81"/>
    </row>
    <row r="21" spans="1:3" ht="13.5" thickBot="1">
      <c r="A21" s="123">
        <v>500</v>
      </c>
      <c r="B21" s="149" t="s">
        <v>87</v>
      </c>
      <c r="C21" s="82"/>
    </row>
    <row r="24" ht="12.75">
      <c r="D24" s="70"/>
    </row>
  </sheetData>
  <mergeCells count="3">
    <mergeCell ref="A1:C1"/>
    <mergeCell ref="A12:C12"/>
    <mergeCell ref="A17:C1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 topLeftCell="A1">
      <selection activeCell="F76" sqref="F76"/>
    </sheetView>
  </sheetViews>
  <sheetFormatPr defaultColWidth="9.00390625" defaultRowHeight="12.75"/>
  <cols>
    <col min="1" max="1" width="8.625" style="0" customWidth="1"/>
    <col min="2" max="2" width="97.375" style="0" customWidth="1"/>
    <col min="3" max="3" width="25.00390625" style="0" customWidth="1"/>
    <col min="4" max="4" width="12.125" style="0" customWidth="1"/>
    <col min="5" max="5" width="15.50390625" style="0" customWidth="1"/>
  </cols>
  <sheetData>
    <row r="1" spans="1:3" ht="13.5" thickBot="1">
      <c r="A1" s="222" t="s">
        <v>499</v>
      </c>
      <c r="B1" s="202"/>
      <c r="C1" s="57" t="s">
        <v>2</v>
      </c>
    </row>
    <row r="2" spans="1:3" ht="13.5" thickBot="1">
      <c r="A2" s="142" t="s">
        <v>0</v>
      </c>
      <c r="B2" s="32" t="s">
        <v>1</v>
      </c>
      <c r="C2" s="54"/>
    </row>
    <row r="3" spans="1:3" ht="13.5" thickTop="1">
      <c r="A3" s="104">
        <v>501</v>
      </c>
      <c r="B3" s="7" t="s">
        <v>483</v>
      </c>
      <c r="C3" s="178"/>
    </row>
    <row r="4" spans="1:3" ht="12.75">
      <c r="A4" s="104">
        <v>502</v>
      </c>
      <c r="B4" s="7" t="s">
        <v>484</v>
      </c>
      <c r="C4" s="179"/>
    </row>
    <row r="5" spans="1:3" ht="12.75">
      <c r="A5" s="104">
        <f>A4+1</f>
        <v>503</v>
      </c>
      <c r="B5" s="7" t="s">
        <v>485</v>
      </c>
      <c r="C5" s="179"/>
    </row>
    <row r="6" spans="1:3" ht="12.75">
      <c r="A6" s="104">
        <f aca="true" t="shared" si="0" ref="A6:A14">A5+1</f>
        <v>504</v>
      </c>
      <c r="B6" s="7" t="s">
        <v>486</v>
      </c>
      <c r="C6" s="179"/>
    </row>
    <row r="7" spans="1:3" ht="12.75">
      <c r="A7" s="104">
        <f t="shared" si="0"/>
        <v>505</v>
      </c>
      <c r="B7" s="7" t="s">
        <v>487</v>
      </c>
      <c r="C7" s="179"/>
    </row>
    <row r="8" spans="1:3" ht="12.75">
      <c r="A8" s="104">
        <f t="shared" si="0"/>
        <v>506</v>
      </c>
      <c r="B8" s="7" t="s">
        <v>488</v>
      </c>
      <c r="C8" s="179"/>
    </row>
    <row r="9" spans="1:3" ht="12.75">
      <c r="A9" s="104">
        <f t="shared" si="0"/>
        <v>507</v>
      </c>
      <c r="B9" s="7" t="s">
        <v>489</v>
      </c>
      <c r="C9" s="179"/>
    </row>
    <row r="10" spans="1:3" ht="12.75">
      <c r="A10" s="104">
        <f t="shared" si="0"/>
        <v>508</v>
      </c>
      <c r="B10" s="7" t="s">
        <v>490</v>
      </c>
      <c r="C10" s="179"/>
    </row>
    <row r="11" spans="1:3" ht="12.75">
      <c r="A11" s="104">
        <f t="shared" si="0"/>
        <v>509</v>
      </c>
      <c r="B11" s="7" t="s">
        <v>491</v>
      </c>
      <c r="C11" s="179"/>
    </row>
    <row r="12" spans="1:3" ht="12.75">
      <c r="A12" s="104">
        <f t="shared" si="0"/>
        <v>510</v>
      </c>
      <c r="B12" s="7" t="s">
        <v>492</v>
      </c>
      <c r="C12" s="179"/>
    </row>
    <row r="13" spans="1:3" ht="12.75">
      <c r="A13" s="104">
        <f t="shared" si="0"/>
        <v>511</v>
      </c>
      <c r="B13" s="12" t="s">
        <v>493</v>
      </c>
      <c r="C13" s="179"/>
    </row>
    <row r="14" spans="1:4" ht="13.5" thickBot="1">
      <c r="A14" s="105">
        <f t="shared" si="0"/>
        <v>512</v>
      </c>
      <c r="B14" s="10" t="s">
        <v>494</v>
      </c>
      <c r="C14" s="180"/>
      <c r="D14" s="70"/>
    </row>
    <row r="15" spans="1:3" ht="13.5" thickBot="1">
      <c r="A15" s="36"/>
      <c r="B15" s="36"/>
      <c r="C15" s="53"/>
    </row>
    <row r="16" spans="1:3" ht="13.5" thickBot="1">
      <c r="A16" s="223" t="s">
        <v>459</v>
      </c>
      <c r="B16" s="224"/>
      <c r="C16" s="55"/>
    </row>
    <row r="17" spans="1:3" ht="13.5" thickBot="1">
      <c r="A17" s="87" t="s">
        <v>0</v>
      </c>
      <c r="B17" s="152" t="s">
        <v>83</v>
      </c>
      <c r="C17" s="181"/>
    </row>
    <row r="18" spans="1:3" ht="13.5" thickTop="1">
      <c r="A18" s="108">
        <v>513</v>
      </c>
      <c r="B18" s="138" t="s">
        <v>85</v>
      </c>
      <c r="C18" s="182"/>
    </row>
    <row r="19" spans="1:3" ht="12.75">
      <c r="A19" s="108">
        <v>514</v>
      </c>
      <c r="B19" s="138" t="s">
        <v>86</v>
      </c>
      <c r="C19" s="183"/>
    </row>
    <row r="20" spans="1:3" ht="13.5" thickBot="1">
      <c r="A20" s="109">
        <v>515</v>
      </c>
      <c r="B20" s="139" t="s">
        <v>87</v>
      </c>
      <c r="C20" s="180"/>
    </row>
    <row r="21" spans="1:3" ht="13.5" thickBot="1">
      <c r="A21" s="30"/>
      <c r="B21" s="30"/>
      <c r="C21" s="53"/>
    </row>
    <row r="22" spans="1:3" ht="13.5" thickBot="1">
      <c r="A22" s="225" t="s">
        <v>460</v>
      </c>
      <c r="B22" s="190"/>
      <c r="C22" s="184" t="s">
        <v>2</v>
      </c>
    </row>
    <row r="23" spans="1:3" ht="13.5" thickBot="1">
      <c r="A23" s="20" t="s">
        <v>0</v>
      </c>
      <c r="B23" s="33" t="s">
        <v>1</v>
      </c>
      <c r="C23" s="51"/>
    </row>
    <row r="24" spans="1:3" ht="13.5" thickTop="1">
      <c r="A24" s="104">
        <v>516</v>
      </c>
      <c r="B24" s="7" t="s">
        <v>495</v>
      </c>
      <c r="C24" s="178"/>
    </row>
    <row r="25" spans="1:3" ht="12.75">
      <c r="A25" s="104">
        <v>517</v>
      </c>
      <c r="B25" s="7" t="s">
        <v>496</v>
      </c>
      <c r="C25" s="179"/>
    </row>
    <row r="26" spans="1:3" ht="12.75">
      <c r="A26" s="104">
        <v>518</v>
      </c>
      <c r="B26" s="7" t="s">
        <v>497</v>
      </c>
      <c r="C26" s="179"/>
    </row>
    <row r="27" spans="1:3" ht="12.75">
      <c r="A27" s="104">
        <v>519</v>
      </c>
      <c r="B27" s="7" t="s">
        <v>498</v>
      </c>
      <c r="C27" s="179"/>
    </row>
    <row r="28" spans="1:3" ht="12.75">
      <c r="A28" s="104">
        <v>520</v>
      </c>
      <c r="B28" s="7" t="s">
        <v>1195</v>
      </c>
      <c r="C28" s="179"/>
    </row>
    <row r="29" spans="1:4" ht="13.5" thickBot="1">
      <c r="A29" s="105">
        <v>521</v>
      </c>
      <c r="B29" s="98" t="s">
        <v>1196</v>
      </c>
      <c r="C29" s="180"/>
      <c r="D29" s="70"/>
    </row>
    <row r="30" spans="1:3" ht="13.5" thickBot="1">
      <c r="A30" s="25"/>
      <c r="B30" s="25"/>
      <c r="C30" s="53"/>
    </row>
    <row r="31" spans="1:3" ht="13.5" thickBot="1">
      <c r="A31" s="223" t="s">
        <v>461</v>
      </c>
      <c r="B31" s="224"/>
      <c r="C31" s="46"/>
    </row>
    <row r="32" spans="1:3" ht="13.5" thickBot="1">
      <c r="A32" s="142" t="s">
        <v>0</v>
      </c>
      <c r="B32" s="135" t="s">
        <v>83</v>
      </c>
      <c r="C32" s="185"/>
    </row>
    <row r="33" spans="1:3" ht="13.5" thickTop="1">
      <c r="A33" s="115">
        <v>522</v>
      </c>
      <c r="B33" s="145" t="s">
        <v>85</v>
      </c>
      <c r="C33" s="182"/>
    </row>
    <row r="34" spans="1:3" ht="12.75">
      <c r="A34" s="108">
        <v>523</v>
      </c>
      <c r="B34" s="147" t="s">
        <v>86</v>
      </c>
      <c r="C34" s="183"/>
    </row>
    <row r="35" spans="1:3" ht="13.5" thickBot="1">
      <c r="A35" s="109">
        <v>524</v>
      </c>
      <c r="B35" s="149" t="s">
        <v>87</v>
      </c>
      <c r="C35" s="180"/>
    </row>
    <row r="36" spans="1:3" ht="13.5" thickBot="1">
      <c r="A36" s="25"/>
      <c r="B36" s="25"/>
      <c r="C36" s="53"/>
    </row>
    <row r="37" spans="1:3" ht="13.5" thickBot="1">
      <c r="A37" s="189" t="s">
        <v>462</v>
      </c>
      <c r="B37" s="190"/>
      <c r="C37" s="177" t="s">
        <v>2</v>
      </c>
    </row>
    <row r="38" spans="1:3" ht="13.5" thickBot="1">
      <c r="A38" s="142" t="s">
        <v>0</v>
      </c>
      <c r="B38" s="32" t="s">
        <v>1</v>
      </c>
      <c r="C38" s="54"/>
    </row>
    <row r="39" spans="1:3" ht="14.25" thickBot="1" thickTop="1">
      <c r="A39" s="116">
        <v>525</v>
      </c>
      <c r="B39" s="45" t="s">
        <v>463</v>
      </c>
      <c r="C39" s="186"/>
    </row>
    <row r="40" spans="1:4" ht="13.5" thickBot="1">
      <c r="A40" s="25"/>
      <c r="B40" s="25"/>
      <c r="C40" s="8"/>
      <c r="D40" s="70"/>
    </row>
    <row r="41" spans="1:3" ht="13.5" thickBot="1">
      <c r="A41" s="219" t="s">
        <v>464</v>
      </c>
      <c r="B41" s="220"/>
      <c r="C41" s="56"/>
    </row>
    <row r="42" spans="1:3" ht="13.5" thickBot="1">
      <c r="A42" s="100" t="s">
        <v>0</v>
      </c>
      <c r="B42" s="136" t="s">
        <v>83</v>
      </c>
      <c r="C42" s="185"/>
    </row>
    <row r="43" spans="1:3" ht="13.5" thickTop="1">
      <c r="A43" s="144" t="s">
        <v>1313</v>
      </c>
      <c r="B43" s="138" t="s">
        <v>85</v>
      </c>
      <c r="C43" s="182"/>
    </row>
    <row r="44" spans="1:3" ht="12.75">
      <c r="A44" s="146" t="s">
        <v>1314</v>
      </c>
      <c r="B44" s="138" t="s">
        <v>86</v>
      </c>
      <c r="C44" s="183"/>
    </row>
    <row r="45" spans="1:3" ht="13.5" thickBot="1">
      <c r="A45" s="148" t="s">
        <v>1315</v>
      </c>
      <c r="B45" s="139" t="s">
        <v>87</v>
      </c>
      <c r="C45" s="180"/>
    </row>
    <row r="46" spans="1:3" s="119" customFormat="1" ht="13.5" thickBot="1">
      <c r="A46" s="117"/>
      <c r="B46" s="117"/>
      <c r="C46" s="118"/>
    </row>
    <row r="47" spans="1:3" ht="13.5" thickBot="1">
      <c r="A47" s="221" t="s">
        <v>465</v>
      </c>
      <c r="B47" s="220"/>
      <c r="C47" s="57"/>
    </row>
    <row r="48" spans="1:3" ht="13.5" thickBot="1">
      <c r="A48" s="142" t="s">
        <v>0</v>
      </c>
      <c r="B48" s="32" t="s">
        <v>1</v>
      </c>
      <c r="C48" s="187" t="s">
        <v>2</v>
      </c>
    </row>
    <row r="49" spans="1:3" ht="13.5" thickTop="1">
      <c r="A49" s="104">
        <v>529</v>
      </c>
      <c r="B49" s="23" t="s">
        <v>466</v>
      </c>
      <c r="C49" s="179"/>
    </row>
    <row r="50" spans="1:3" ht="12.75">
      <c r="A50" s="104">
        <f>A49+1</f>
        <v>530</v>
      </c>
      <c r="B50" s="23" t="s">
        <v>467</v>
      </c>
      <c r="C50" s="179"/>
    </row>
    <row r="51" spans="1:3" ht="12.75">
      <c r="A51" s="104">
        <f aca="true" t="shared" si="1" ref="A51:A64">A50+1</f>
        <v>531</v>
      </c>
      <c r="B51" s="23" t="s">
        <v>468</v>
      </c>
      <c r="C51" s="179"/>
    </row>
    <row r="52" spans="1:3" ht="12.75">
      <c r="A52" s="104">
        <f t="shared" si="1"/>
        <v>532</v>
      </c>
      <c r="B52" s="23" t="s">
        <v>469</v>
      </c>
      <c r="C52" s="179"/>
    </row>
    <row r="53" spans="1:3" ht="12.75">
      <c r="A53" s="104">
        <f t="shared" si="1"/>
        <v>533</v>
      </c>
      <c r="B53" s="23" t="s">
        <v>470</v>
      </c>
      <c r="C53" s="179"/>
    </row>
    <row r="54" spans="1:3" ht="12.75">
      <c r="A54" s="104">
        <f t="shared" si="1"/>
        <v>534</v>
      </c>
      <c r="B54" s="23" t="s">
        <v>471</v>
      </c>
      <c r="C54" s="179"/>
    </row>
    <row r="55" spans="1:3" ht="12.75">
      <c r="A55" s="104">
        <f t="shared" si="1"/>
        <v>535</v>
      </c>
      <c r="B55" s="23" t="s">
        <v>472</v>
      </c>
      <c r="C55" s="179"/>
    </row>
    <row r="56" spans="1:3" ht="12.75">
      <c r="A56" s="104">
        <f t="shared" si="1"/>
        <v>536</v>
      </c>
      <c r="B56" s="23" t="s">
        <v>473</v>
      </c>
      <c r="C56" s="179"/>
    </row>
    <row r="57" spans="1:3" ht="12.75">
      <c r="A57" s="104">
        <f t="shared" si="1"/>
        <v>537</v>
      </c>
      <c r="B57" s="23" t="s">
        <v>474</v>
      </c>
      <c r="C57" s="179"/>
    </row>
    <row r="58" spans="1:3" ht="12.75">
      <c r="A58" s="104">
        <f t="shared" si="1"/>
        <v>538</v>
      </c>
      <c r="B58" s="23" t="s">
        <v>475</v>
      </c>
      <c r="C58" s="179"/>
    </row>
    <row r="59" spans="1:3" ht="12.75">
      <c r="A59" s="104">
        <f t="shared" si="1"/>
        <v>539</v>
      </c>
      <c r="B59" s="23" t="s">
        <v>476</v>
      </c>
      <c r="C59" s="179"/>
    </row>
    <row r="60" spans="1:3" ht="12.75">
      <c r="A60" s="104">
        <f t="shared" si="1"/>
        <v>540</v>
      </c>
      <c r="B60" s="23" t="s">
        <v>477</v>
      </c>
      <c r="C60" s="179"/>
    </row>
    <row r="61" spans="1:3" ht="12.75">
      <c r="A61" s="104">
        <f t="shared" si="1"/>
        <v>541</v>
      </c>
      <c r="B61" s="23" t="s">
        <v>478</v>
      </c>
      <c r="C61" s="179"/>
    </row>
    <row r="62" spans="1:3" ht="12.75">
      <c r="A62" s="104">
        <f t="shared" si="1"/>
        <v>542</v>
      </c>
      <c r="B62" s="23" t="s">
        <v>479</v>
      </c>
      <c r="C62" s="179"/>
    </row>
    <row r="63" spans="1:3" ht="12.75">
      <c r="A63" s="104">
        <f t="shared" si="1"/>
        <v>543</v>
      </c>
      <c r="B63" s="23" t="s">
        <v>480</v>
      </c>
      <c r="C63" s="179"/>
    </row>
    <row r="64" spans="1:4" ht="13.5" thickBot="1">
      <c r="A64" s="105">
        <f t="shared" si="1"/>
        <v>544</v>
      </c>
      <c r="B64" s="19" t="s">
        <v>481</v>
      </c>
      <c r="C64" s="180"/>
      <c r="D64" s="70"/>
    </row>
    <row r="65" spans="1:3" ht="13.5" thickBot="1">
      <c r="A65" s="36"/>
      <c r="B65" s="36"/>
      <c r="C65" s="8"/>
    </row>
    <row r="66" spans="1:3" ht="13.5" thickBot="1">
      <c r="A66" s="58"/>
      <c r="B66" s="59" t="s">
        <v>482</v>
      </c>
      <c r="C66" s="14"/>
    </row>
    <row r="67" spans="1:3" ht="13.5" thickBot="1">
      <c r="A67" s="99" t="s">
        <v>0</v>
      </c>
      <c r="B67" s="135" t="s">
        <v>83</v>
      </c>
      <c r="C67" s="54"/>
    </row>
    <row r="68" spans="1:3" ht="13.5" thickTop="1">
      <c r="A68" s="130">
        <v>545</v>
      </c>
      <c r="B68" s="138" t="s">
        <v>85</v>
      </c>
      <c r="C68" s="48"/>
    </row>
    <row r="69" spans="1:3" ht="12.75">
      <c r="A69" s="122">
        <v>546</v>
      </c>
      <c r="B69" s="138" t="s">
        <v>86</v>
      </c>
      <c r="C69" s="49"/>
    </row>
    <row r="70" spans="1:3" ht="13.5" thickBot="1">
      <c r="A70" s="123">
        <v>547</v>
      </c>
      <c r="B70" s="139" t="s">
        <v>87</v>
      </c>
      <c r="C70" s="50"/>
    </row>
    <row r="73" ht="12.75">
      <c r="D73" s="70"/>
    </row>
  </sheetData>
  <mergeCells count="7">
    <mergeCell ref="A41:B41"/>
    <mergeCell ref="A47:B47"/>
    <mergeCell ref="A1:B1"/>
    <mergeCell ref="A16:B16"/>
    <mergeCell ref="A22:B22"/>
    <mergeCell ref="A31:B31"/>
    <mergeCell ref="A37:B37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1">
      <selection activeCell="I24" sqref="I24"/>
    </sheetView>
  </sheetViews>
  <sheetFormatPr defaultColWidth="9.00390625" defaultRowHeight="12.75"/>
  <cols>
    <col min="2" max="2" width="63.125" style="0" customWidth="1"/>
    <col min="3" max="3" width="25.625" style="0" customWidth="1"/>
  </cols>
  <sheetData>
    <row r="1" spans="1:3" ht="13.5" thickBot="1">
      <c r="A1" s="189" t="s">
        <v>500</v>
      </c>
      <c r="B1" s="190"/>
      <c r="C1" s="190"/>
    </row>
    <row r="2" spans="1:3" ht="13.5" thickBot="1">
      <c r="A2" s="135" t="s">
        <v>0</v>
      </c>
      <c r="B2" s="83" t="s">
        <v>1</v>
      </c>
      <c r="C2" s="184" t="s">
        <v>2</v>
      </c>
    </row>
    <row r="3" spans="1:3" ht="13.5" thickTop="1">
      <c r="A3" s="120">
        <v>548</v>
      </c>
      <c r="B3" s="22" t="s">
        <v>501</v>
      </c>
      <c r="C3" s="164"/>
    </row>
    <row r="4" spans="1:3" ht="12.75">
      <c r="A4" s="120">
        <v>549</v>
      </c>
      <c r="B4" s="22" t="s">
        <v>502</v>
      </c>
      <c r="C4" s="164"/>
    </row>
    <row r="5" spans="1:4" ht="13.5" thickBot="1">
      <c r="A5" s="102">
        <v>550</v>
      </c>
      <c r="B5" s="24" t="s">
        <v>503</v>
      </c>
      <c r="C5" s="161"/>
      <c r="D5" s="70"/>
    </row>
    <row r="6" spans="1:3" ht="13.5" thickBot="1">
      <c r="A6" s="60"/>
      <c r="B6" s="60"/>
      <c r="C6" s="60"/>
    </row>
    <row r="7" spans="1:3" ht="13.5" thickBot="1">
      <c r="A7" s="189" t="s">
        <v>504</v>
      </c>
      <c r="B7" s="190"/>
      <c r="C7" s="190"/>
    </row>
    <row r="8" spans="1:3" ht="13.5" thickBot="1">
      <c r="A8" s="99" t="s">
        <v>0</v>
      </c>
      <c r="B8" s="135" t="s">
        <v>83</v>
      </c>
      <c r="C8" s="162"/>
    </row>
    <row r="9" spans="1:3" ht="13.5" thickTop="1">
      <c r="A9" s="115">
        <v>551</v>
      </c>
      <c r="B9" s="137" t="s">
        <v>505</v>
      </c>
      <c r="C9" s="79"/>
    </row>
    <row r="10" spans="1:3" ht="12.75">
      <c r="A10" s="108">
        <v>552</v>
      </c>
      <c r="B10" s="138" t="s">
        <v>86</v>
      </c>
      <c r="C10" s="77"/>
    </row>
    <row r="11" spans="1:3" ht="12.75">
      <c r="A11" s="108">
        <v>553</v>
      </c>
      <c r="B11" s="138" t="s">
        <v>506</v>
      </c>
      <c r="C11" s="77"/>
    </row>
    <row r="12" spans="1:3" ht="12.75">
      <c r="A12" s="108">
        <v>554</v>
      </c>
      <c r="B12" s="138" t="s">
        <v>507</v>
      </c>
      <c r="C12" s="77"/>
    </row>
    <row r="13" spans="1:3" ht="12.75">
      <c r="A13" s="108">
        <v>555</v>
      </c>
      <c r="B13" s="138" t="s">
        <v>508</v>
      </c>
      <c r="C13" s="77"/>
    </row>
    <row r="14" spans="1:3" ht="13.5" thickBot="1">
      <c r="A14" s="109">
        <v>556</v>
      </c>
      <c r="B14" s="139" t="s">
        <v>531</v>
      </c>
      <c r="C14" s="78"/>
    </row>
    <row r="15" spans="1:3" ht="12.75">
      <c r="A15" s="30"/>
      <c r="B15" s="30"/>
      <c r="C15" s="30"/>
    </row>
    <row r="16" spans="1:3" ht="12.75">
      <c r="A16" s="30"/>
      <c r="B16" s="30"/>
      <c r="C16" s="30"/>
    </row>
    <row r="17" spans="1:3" ht="13.5" thickBot="1">
      <c r="A17" s="26"/>
      <c r="B17" s="25"/>
      <c r="C17" s="25"/>
    </row>
    <row r="18" spans="1:3" ht="13.5" thickBot="1">
      <c r="A18" s="189" t="s">
        <v>509</v>
      </c>
      <c r="B18" s="190"/>
      <c r="C18" s="199"/>
    </row>
    <row r="19" spans="1:3" ht="13.5" thickBot="1">
      <c r="A19" s="142" t="s">
        <v>0</v>
      </c>
      <c r="B19" s="32" t="s">
        <v>1</v>
      </c>
      <c r="C19" s="184" t="s">
        <v>2</v>
      </c>
    </row>
    <row r="20" spans="1:3" ht="13.5" thickTop="1">
      <c r="A20" s="104">
        <v>557</v>
      </c>
      <c r="B20" s="23" t="s">
        <v>510</v>
      </c>
      <c r="C20" s="164"/>
    </row>
    <row r="21" spans="1:3" ht="12.75">
      <c r="A21" s="104">
        <f>A20+1</f>
        <v>558</v>
      </c>
      <c r="B21" s="23" t="s">
        <v>511</v>
      </c>
      <c r="C21" s="164"/>
    </row>
    <row r="22" spans="1:3" ht="12.75">
      <c r="A22" s="104">
        <f aca="true" t="shared" si="0" ref="A22:A40">A21+1</f>
        <v>559</v>
      </c>
      <c r="B22" s="23" t="s">
        <v>512</v>
      </c>
      <c r="C22" s="164"/>
    </row>
    <row r="23" spans="1:3" ht="12.75">
      <c r="A23" s="104">
        <f t="shared" si="0"/>
        <v>560</v>
      </c>
      <c r="B23" s="23" t="s">
        <v>513</v>
      </c>
      <c r="C23" s="164"/>
    </row>
    <row r="24" spans="1:3" ht="12.75">
      <c r="A24" s="104">
        <f t="shared" si="0"/>
        <v>561</v>
      </c>
      <c r="B24" s="23" t="s">
        <v>514</v>
      </c>
      <c r="C24" s="164"/>
    </row>
    <row r="25" spans="1:3" ht="12.75">
      <c r="A25" s="104">
        <f t="shared" si="0"/>
        <v>562</v>
      </c>
      <c r="B25" s="23" t="s">
        <v>515</v>
      </c>
      <c r="C25" s="164"/>
    </row>
    <row r="26" spans="1:3" ht="12.75">
      <c r="A26" s="104">
        <f t="shared" si="0"/>
        <v>563</v>
      </c>
      <c r="B26" s="23" t="s">
        <v>516</v>
      </c>
      <c r="C26" s="164"/>
    </row>
    <row r="27" spans="1:3" ht="12.75">
      <c r="A27" s="104">
        <f t="shared" si="0"/>
        <v>564</v>
      </c>
      <c r="B27" s="23" t="s">
        <v>517</v>
      </c>
      <c r="C27" s="164"/>
    </row>
    <row r="28" spans="1:3" ht="12.75">
      <c r="A28" s="104">
        <f t="shared" si="0"/>
        <v>565</v>
      </c>
      <c r="B28" s="23" t="s">
        <v>518</v>
      </c>
      <c r="C28" s="164"/>
    </row>
    <row r="29" spans="1:3" ht="12.75">
      <c r="A29" s="104">
        <f t="shared" si="0"/>
        <v>566</v>
      </c>
      <c r="B29" s="23" t="s">
        <v>519</v>
      </c>
      <c r="C29" s="164"/>
    </row>
    <row r="30" spans="1:3" ht="12.75">
      <c r="A30" s="104">
        <f t="shared" si="0"/>
        <v>567</v>
      </c>
      <c r="B30" s="23" t="s">
        <v>520</v>
      </c>
      <c r="C30" s="164"/>
    </row>
    <row r="31" spans="1:3" ht="12.75">
      <c r="A31" s="104">
        <f t="shared" si="0"/>
        <v>568</v>
      </c>
      <c r="B31" s="23" t="s">
        <v>521</v>
      </c>
      <c r="C31" s="164"/>
    </row>
    <row r="32" spans="1:3" ht="12.75">
      <c r="A32" s="104">
        <f t="shared" si="0"/>
        <v>569</v>
      </c>
      <c r="B32" s="23" t="s">
        <v>522</v>
      </c>
      <c r="C32" s="164"/>
    </row>
    <row r="33" spans="1:3" ht="12.75">
      <c r="A33" s="104">
        <f t="shared" si="0"/>
        <v>570</v>
      </c>
      <c r="B33" s="23" t="s">
        <v>523</v>
      </c>
      <c r="C33" s="164"/>
    </row>
    <row r="34" spans="1:3" ht="12.75">
      <c r="A34" s="104">
        <f t="shared" si="0"/>
        <v>571</v>
      </c>
      <c r="B34" s="23" t="s">
        <v>524</v>
      </c>
      <c r="C34" s="164"/>
    </row>
    <row r="35" spans="1:3" ht="12.75">
      <c r="A35" s="104">
        <f t="shared" si="0"/>
        <v>572</v>
      </c>
      <c r="B35" s="23" t="s">
        <v>525</v>
      </c>
      <c r="C35" s="164"/>
    </row>
    <row r="36" spans="1:3" ht="12.75">
      <c r="A36" s="104">
        <f t="shared" si="0"/>
        <v>573</v>
      </c>
      <c r="B36" s="23" t="s">
        <v>526</v>
      </c>
      <c r="C36" s="164"/>
    </row>
    <row r="37" spans="1:3" ht="12.75">
      <c r="A37" s="104">
        <f t="shared" si="0"/>
        <v>574</v>
      </c>
      <c r="B37" s="23" t="s">
        <v>527</v>
      </c>
      <c r="C37" s="164"/>
    </row>
    <row r="38" spans="1:3" ht="12.75">
      <c r="A38" s="104">
        <f t="shared" si="0"/>
        <v>575</v>
      </c>
      <c r="B38" s="23" t="s">
        <v>528</v>
      </c>
      <c r="C38" s="164"/>
    </row>
    <row r="39" spans="1:3" ht="12.75">
      <c r="A39" s="104">
        <f t="shared" si="0"/>
        <v>576</v>
      </c>
      <c r="B39" s="23" t="s">
        <v>529</v>
      </c>
      <c r="C39" s="164"/>
    </row>
    <row r="40" spans="1:4" ht="13.5" thickBot="1">
      <c r="A40" s="105">
        <f t="shared" si="0"/>
        <v>577</v>
      </c>
      <c r="B40" s="19" t="s">
        <v>530</v>
      </c>
      <c r="C40" s="161"/>
      <c r="D40" s="70"/>
    </row>
    <row r="41" ht="12.75">
      <c r="F41" s="70"/>
    </row>
  </sheetData>
  <mergeCells count="3">
    <mergeCell ref="A18:C18"/>
    <mergeCell ref="A1:C1"/>
    <mergeCell ref="A7:C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B19" sqref="B19"/>
    </sheetView>
  </sheetViews>
  <sheetFormatPr defaultColWidth="9.00390625" defaultRowHeight="12.75"/>
  <cols>
    <col min="1" max="1" width="9.00390625" style="0" customWidth="1"/>
    <col min="2" max="2" width="50.375" style="0" customWidth="1"/>
    <col min="3" max="3" width="24.625" style="0" customWidth="1"/>
  </cols>
  <sheetData>
    <row r="1" spans="1:3" ht="13.5" thickBot="1">
      <c r="A1" s="189" t="s">
        <v>532</v>
      </c>
      <c r="B1" s="190"/>
      <c r="C1" s="190"/>
    </row>
    <row r="2" spans="1:3" ht="13.5" thickBot="1">
      <c r="A2" s="142" t="s">
        <v>0</v>
      </c>
      <c r="B2" s="32" t="s">
        <v>1</v>
      </c>
      <c r="C2" s="184" t="s">
        <v>2</v>
      </c>
    </row>
    <row r="3" spans="1:3" ht="13.5" thickTop="1">
      <c r="A3" s="104">
        <v>578</v>
      </c>
      <c r="B3" s="23" t="s">
        <v>533</v>
      </c>
      <c r="C3" s="164"/>
    </row>
    <row r="4" spans="1:3" ht="12.75">
      <c r="A4" s="104">
        <v>579</v>
      </c>
      <c r="B4" s="23" t="s">
        <v>534</v>
      </c>
      <c r="C4" s="164"/>
    </row>
    <row r="5" spans="1:4" ht="13.5" thickBot="1">
      <c r="A5" s="105">
        <v>580</v>
      </c>
      <c r="B5" s="19" t="s">
        <v>535</v>
      </c>
      <c r="C5" s="161"/>
      <c r="D5" s="70"/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železnic, státní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Mentelová Dagmar</dc:creator>
  <cp:keywords/>
  <dc:description/>
  <cp:lastModifiedBy>Mentelová Dagmar</cp:lastModifiedBy>
  <dcterms:created xsi:type="dcterms:W3CDTF">2022-06-09T07:49:20Z</dcterms:created>
  <dcterms:modified xsi:type="dcterms:W3CDTF">2022-08-25T08:34:32Z</dcterms:modified>
  <cp:category/>
  <cp:version/>
  <cp:contentType/>
  <cp:contentStatus/>
</cp:coreProperties>
</file>