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88 Periodická oprava REV MVTV 2.2 - 001 - LZ\01_ZD\"/>
    </mc:Choice>
  </mc:AlternateContent>
  <xr:revisionPtr revIDLastSave="0" documentId="13_ncr:1_{3767E60D-E0EA-434B-A434-B7A4CBB6FF9C}" xr6:coauthVersionLast="36" xr6:coauthVersionMax="36" xr10:uidLastSave="{00000000-0000-0000-0000-000000000000}"/>
  <bookViews>
    <workbookView xWindow="0" yWindow="0" windowWidth="25845" windowHeight="12240" xr2:uid="{00000000-000D-0000-FFFF-FFFF00000000}"/>
  </bookViews>
  <sheets>
    <sheet name="63522088" sheetId="1" r:id="rId1"/>
    <sheet name="Modifikace - SŽ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5" i="1" l="1"/>
  <c r="D205" i="1"/>
  <c r="F189" i="1" l="1"/>
  <c r="F183" i="1"/>
  <c r="F179" i="1"/>
  <c r="F175" i="1"/>
  <c r="F155" i="1"/>
  <c r="F100" i="1"/>
  <c r="F96" i="1"/>
  <c r="F74" i="1"/>
  <c r="F68" i="1"/>
  <c r="F63" i="1"/>
  <c r="F37" i="1"/>
  <c r="F8" i="1"/>
  <c r="F205" i="1" l="1"/>
</calcChain>
</file>

<file path=xl/sharedStrings.xml><?xml version="1.0" encoding="utf-8"?>
<sst xmlns="http://schemas.openxmlformats.org/spreadsheetml/2006/main" count="476" uniqueCount="457">
  <si>
    <t>Mechanika</t>
  </si>
  <si>
    <t>1.1</t>
  </si>
  <si>
    <t>Čalounění sedaček</t>
  </si>
  <si>
    <t>Kryty,rámečky  světel - výměna těsnění</t>
  </si>
  <si>
    <t>Revize HP</t>
  </si>
  <si>
    <t>Nádrž AdBlue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</si>
  <si>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</si>
  <si>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</si>
  <si>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</si>
  <si>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</si>
  <si>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</si>
  <si>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</si>
  <si>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</si>
  <si>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</si>
  <si>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</si>
  <si>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</si>
  <si>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</si>
  <si>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</si>
  <si>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</si>
  <si>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</si>
  <si>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</si>
  <si>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</si>
  <si>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</si>
  <si>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</si>
  <si>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</si>
  <si>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</si>
  <si>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</si>
  <si>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</si>
  <si>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</si>
  <si>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</si>
  <si>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</si>
  <si>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demontáž,vypaření,přetěsnění,montáž</t>
  </si>
  <si>
    <t>Provedeni revize všech HP</t>
  </si>
  <si>
    <t>Elektroinstalace</t>
  </si>
  <si>
    <t>2.1</t>
  </si>
  <si>
    <t>Pojezd</t>
  </si>
  <si>
    <t>Demontáž</t>
  </si>
  <si>
    <t>Provedení kompletní demontáže dvojkolí, rámů podvozků, brzdových táhel a rozpor, brzdových válců, tlumičů, záchytů reakce, vypružení</t>
  </si>
  <si>
    <t>Výměna</t>
  </si>
  <si>
    <t>Oprava, zkouška funkčnosti</t>
  </si>
  <si>
    <t>Prohlídka svarů a plechů na trhliny, oprava vadných měření rámu, DFSK vodících trnů</t>
  </si>
  <si>
    <t>2.2</t>
  </si>
  <si>
    <t>2.3</t>
  </si>
  <si>
    <t>2.4</t>
  </si>
  <si>
    <t>2.5</t>
  </si>
  <si>
    <t>2.6</t>
  </si>
  <si>
    <t>Rozměrová kontrola stavu vnitřní,vnější pružiny, výměna pryžového prstence a silonových pouzder</t>
  </si>
  <si>
    <t>2.7</t>
  </si>
  <si>
    <t>Hydraulické tlumiče</t>
  </si>
  <si>
    <t>2.8</t>
  </si>
  <si>
    <t>Očištění, DFSK závěsu, výměna pružných vložek</t>
  </si>
  <si>
    <t>Demontáž,čištění vizuální a rozměrová kontrola</t>
  </si>
  <si>
    <t>Spojka BSD MODULFLEX</t>
  </si>
  <si>
    <t xml:space="preserve">Vizuální a rozměrová kontrola dílů spojky </t>
  </si>
  <si>
    <t>Dvojkolí hnací</t>
  </si>
  <si>
    <t>Čištění, vizuální,rozměrová a DFSK prohlídka</t>
  </si>
  <si>
    <t>Monobloky kol hnacích náprav</t>
  </si>
  <si>
    <t>Vyvážení dvojkolí</t>
  </si>
  <si>
    <t>Dynamické vyvážení dvojkolí</t>
  </si>
  <si>
    <t>Nátěr dvojkolí</t>
  </si>
  <si>
    <t>Pohon nápravy montáž</t>
  </si>
  <si>
    <t>Sestavení převodovky, montáž TM na dvojkolí,montáž spojky,ventilátoru,záběh dvojkolí s s TM</t>
  </si>
  <si>
    <t>Pojezd - montáž</t>
  </si>
  <si>
    <t>Dvojkolí montáž do podvozku</t>
  </si>
  <si>
    <t>Seřízení brzdy, nastavení dorazů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</si>
  <si>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</si>
  <si>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</si>
  <si>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</si>
  <si>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</si>
  <si>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</si>
  <si>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</si>
  <si>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</si>
  <si>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</si>
  <si>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</si>
  <si>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</si>
  <si>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</si>
  <si>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</si>
  <si>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</si>
  <si>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</si>
  <si>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 xml:space="preserve">Okna bočnice + kabiny </t>
  </si>
  <si>
    <t>Spalovací motor</t>
  </si>
  <si>
    <t>3.1</t>
  </si>
  <si>
    <t>3.2</t>
  </si>
  <si>
    <t>3.3</t>
  </si>
  <si>
    <t>Elektrické točivé stroje</t>
  </si>
  <si>
    <t>4.1</t>
  </si>
  <si>
    <t>Demontáž, rozebrání, měření, vyčíštění, výměna kartáčů, výměna ložisek,  soustružení a prořezání komutátoru, sušení, nástřik elektroizolačním lakem, kontrola funkčnosti</t>
  </si>
  <si>
    <t>4.2</t>
  </si>
  <si>
    <t>Startér naftového motoru</t>
  </si>
  <si>
    <t>4.3</t>
  </si>
  <si>
    <t>4.4</t>
  </si>
  <si>
    <t>4.5</t>
  </si>
  <si>
    <t>Pneumatika</t>
  </si>
  <si>
    <t>5.1</t>
  </si>
  <si>
    <t xml:space="preserve">Demontáž, oprava a montáž zpětných záklopek </t>
  </si>
  <si>
    <t>5.2</t>
  </si>
  <si>
    <t>5.4</t>
  </si>
  <si>
    <t>5.5</t>
  </si>
  <si>
    <t>Spojka kompresoru EKA</t>
  </si>
  <si>
    <t>Stavěč zdrží</t>
  </si>
  <si>
    <t>Manometry</t>
  </si>
  <si>
    <t>Oprava pískování</t>
  </si>
  <si>
    <t>Oprava spojkových kohoutů</t>
  </si>
  <si>
    <t>Výměna hadic 1SN</t>
  </si>
  <si>
    <t>Pojistné ventily (5,0 bar; 9,5 bar; 10,0 bar)</t>
  </si>
  <si>
    <t>Tlakovzdušné jímky</t>
  </si>
  <si>
    <t>Tlakové spínače + snímače</t>
  </si>
  <si>
    <t>Demontáž, oprava a montáž pískování</t>
  </si>
  <si>
    <t>Demontáž starých vzduchových hadic + výměna za nové</t>
  </si>
  <si>
    <t>Demontáž, odzkoušení a montáž ventilů</t>
  </si>
  <si>
    <t xml:space="preserve">Zkouška tlakovzdušného zařízení a pneumatické brzdy </t>
  </si>
  <si>
    <t xml:space="preserve">Dle předepsaného protokolu </t>
  </si>
  <si>
    <t>5.6</t>
  </si>
  <si>
    <t>5.7</t>
  </si>
  <si>
    <t>5.8</t>
  </si>
  <si>
    <t>5.9</t>
  </si>
  <si>
    <t>5.10</t>
  </si>
  <si>
    <t>5.11</t>
  </si>
  <si>
    <t>5.12</t>
  </si>
  <si>
    <t>5.13</t>
  </si>
  <si>
    <t>5.15</t>
  </si>
  <si>
    <t>5.16</t>
  </si>
  <si>
    <t>5.17</t>
  </si>
  <si>
    <t>5.18</t>
  </si>
  <si>
    <t>5.19</t>
  </si>
  <si>
    <t>5.20</t>
  </si>
  <si>
    <t>5.21</t>
  </si>
  <si>
    <t>6.1</t>
  </si>
  <si>
    <t xml:space="preserve">Demontáž, oprava a montáž manometrů + kalibrace </t>
  </si>
  <si>
    <t xml:space="preserve">Demontáž, oprava a montáž ručních odbrzďovačů  + záchranné záklopky  + vyčištění mosazných filtrů </t>
  </si>
  <si>
    <t xml:space="preserve">Demontáž, oprava a montáž pneumatických kohoutů </t>
  </si>
  <si>
    <t xml:space="preserve">Demontáž, oprava a montáž spojkových kohoutů </t>
  </si>
  <si>
    <t xml:space="preserve">Demontáž, oprava a montáž redukčních ventilů </t>
  </si>
  <si>
    <t xml:space="preserve">Demontáž, oprava a montáž bezp. Šoupátka VR1 </t>
  </si>
  <si>
    <t xml:space="preserve">Demontáž, oprava a montáž houkaček  a píšťal </t>
  </si>
  <si>
    <t xml:space="preserve">Demontáž, odzkoušení a montáž tlakových spínačů  + snímačů </t>
  </si>
  <si>
    <t xml:space="preserve">Demontáž, revize a montáž tlakovzdušných jímek </t>
  </si>
  <si>
    <t xml:space="preserve">Demontáž, oprava a montáž ventilu </t>
  </si>
  <si>
    <t xml:space="preserve">Demontáž, oprava a montáž regulátoru </t>
  </si>
  <si>
    <t xml:space="preserve">Demontáž, revize a montáž zavírače dveří </t>
  </si>
  <si>
    <t>7.1</t>
  </si>
  <si>
    <t>7.2</t>
  </si>
  <si>
    <t>Snímač otáček pomalé jízdy 1000imp/ot</t>
  </si>
  <si>
    <t>NN kabeláž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</si>
  <si>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</si>
  <si>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</si>
  <si>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</si>
  <si>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</si>
  <si>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</si>
  <si>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</si>
  <si>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</si>
  <si>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</si>
  <si>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</si>
  <si>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</si>
  <si>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</si>
  <si>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</si>
  <si>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</si>
  <si>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</si>
  <si>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</si>
  <si>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</si>
  <si>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</si>
  <si>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</si>
  <si>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</si>
  <si>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</si>
  <si>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</si>
  <si>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</si>
  <si>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</si>
  <si>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</si>
  <si>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</si>
  <si>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</si>
  <si>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</si>
  <si>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</si>
  <si>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</si>
  <si>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</si>
  <si>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</si>
  <si>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</si>
  <si>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</si>
  <si>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</si>
  <si>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</si>
  <si>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</si>
  <si>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</si>
  <si>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</si>
  <si>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</si>
  <si>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</si>
  <si>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</si>
  <si>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</si>
  <si>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</si>
  <si>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</si>
  <si>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</si>
  <si>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</si>
  <si>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7.52</t>
  </si>
  <si>
    <t>7.53</t>
  </si>
  <si>
    <t>Kontrola celků MSV (Modurail CRV, buzení NR5, Displeje strojvedoucího, Měnič 24/24 ZDC, rozdělovače linky a switch</t>
  </si>
  <si>
    <t>8.1</t>
  </si>
  <si>
    <t xml:space="preserve">Elektrická centrála </t>
  </si>
  <si>
    <t>8.2</t>
  </si>
  <si>
    <t>Kontrola bdělosti KBS-E</t>
  </si>
  <si>
    <t>Topný agregát teplovodní Hydronic 30</t>
  </si>
  <si>
    <t>Blok vozidlové radiostanice VS67</t>
  </si>
  <si>
    <t>Klimatizace a její periferie</t>
  </si>
  <si>
    <t>Plošina NOPO</t>
  </si>
  <si>
    <t>Sběrač</t>
  </si>
  <si>
    <t>8.3</t>
  </si>
  <si>
    <t>8.5</t>
  </si>
  <si>
    <t>8.6</t>
  </si>
  <si>
    <t>8.7</t>
  </si>
  <si>
    <t>8.8</t>
  </si>
  <si>
    <t>8.9</t>
  </si>
  <si>
    <t>8.10</t>
  </si>
  <si>
    <t>8.13</t>
  </si>
  <si>
    <t>8.14</t>
  </si>
  <si>
    <t>Hřídel kardanový</t>
  </si>
  <si>
    <t>Čištění</t>
  </si>
  <si>
    <t>el. instalace na spodku vozu</t>
  </si>
  <si>
    <t xml:space="preserve">rozvaděč řídící </t>
  </si>
  <si>
    <t xml:space="preserve">rozvaděč trakční </t>
  </si>
  <si>
    <t xml:space="preserve">rozvaděč hlavní </t>
  </si>
  <si>
    <t xml:space="preserve">pult I., pult II. </t>
  </si>
  <si>
    <t>Demontáž, kontrola včetně případné opravy , zpětná montáž včetně případného oživení dodavatelem</t>
  </si>
  <si>
    <t>Dokumetace a zkoušky</t>
  </si>
  <si>
    <t>Oživení vozidla po opravě</t>
  </si>
  <si>
    <t>Protokol o technické kontrole vozidla</t>
  </si>
  <si>
    <t>Protokol o výškovém ustavení narážecího a tažného ústrojí</t>
  </si>
  <si>
    <t>Protokol o zkoušce rychloměru</t>
  </si>
  <si>
    <t>Evidenční listy vyměněných celků</t>
  </si>
  <si>
    <t>Výpis použitách maziv</t>
  </si>
  <si>
    <t>10.1</t>
  </si>
  <si>
    <t>10.2</t>
  </si>
  <si>
    <t>10.3</t>
  </si>
  <si>
    <t>Provedení TBZ</t>
  </si>
  <si>
    <t>8.15</t>
  </si>
  <si>
    <t>Protokol o kontrole průjdezdu obrysnicí</t>
  </si>
  <si>
    <t>A</t>
  </si>
  <si>
    <t>Hydraulika - Chvalis</t>
  </si>
  <si>
    <t>8.16</t>
  </si>
  <si>
    <t>B</t>
  </si>
  <si>
    <t>C</t>
  </si>
  <si>
    <t>Demontáž a montáž SM z SHV</t>
  </si>
  <si>
    <t>Demontáž, oprava a montáž</t>
  </si>
  <si>
    <t>8.17</t>
  </si>
  <si>
    <t>Požární signalizace</t>
  </si>
  <si>
    <t>9</t>
  </si>
  <si>
    <t>230V z TA do palubní sítě (přes měnič)</t>
  </si>
  <si>
    <t>Uložení SM viz MVTV 2.3</t>
  </si>
  <si>
    <t>Otoc plošiny přes elektromotor</t>
  </si>
  <si>
    <t>Provedení Zkušební jizdy s výpisem dat z rychloměru a ověření funkce ETCS</t>
  </si>
  <si>
    <t>Čištění suchým ledem</t>
  </si>
  <si>
    <t>Sedačky + lavice</t>
  </si>
  <si>
    <t>Provedení vnějšího laku SHV do nového grafikcého řešení SŽ - LAK II.</t>
  </si>
  <si>
    <t>6.2</t>
  </si>
  <si>
    <t>Provedení opravy vnitřního nátěru</t>
  </si>
  <si>
    <t>Lak</t>
  </si>
  <si>
    <t>1.27</t>
  </si>
  <si>
    <t>Lokální oprava zkorodovaných míst vozové skříně</t>
  </si>
  <si>
    <t>1.28</t>
  </si>
  <si>
    <t>Topný agregát teplovzdušný</t>
  </si>
  <si>
    <t>Topný okruh a vytápěcí tělesa</t>
  </si>
  <si>
    <t>Vyčistění topných těles</t>
  </si>
  <si>
    <t>Kontrola elektrického předtápění</t>
  </si>
  <si>
    <t xml:space="preserve">Vodní hospodářství kuchyňky </t>
  </si>
  <si>
    <t>Výdání zápis o provedené REV opravě dle předpisu SŽ S8 - příloha J.</t>
  </si>
  <si>
    <t>Dosazení statickáho střídače DC/AC min. 300W + zásuvek na dobíjení např. mob. Telefonů</t>
  </si>
  <si>
    <t>Napěťová zkouška plošiny (mimo vozidel s uzeměnou plošinou)</t>
  </si>
  <si>
    <t>Napěťová zkouška sběrače</t>
  </si>
  <si>
    <t>kontrola + výměna řemenic a řemenů</t>
  </si>
  <si>
    <t xml:space="preserve">Demontáž - oprava popisů, obnova nátěrů, kontrola stavu, Zajištění krytů proti vibracím </t>
  </si>
  <si>
    <t>Schodnice - Doplnění dorazů pro výsuvnou část schodů do kopule</t>
  </si>
  <si>
    <t>Dálkové ovládání pojezdu a plošiny OPL99 (nové baterie)</t>
  </si>
  <si>
    <t>Topný okruh</t>
  </si>
  <si>
    <t>8.18</t>
  </si>
  <si>
    <t>Kompresor 3DSK75</t>
  </si>
  <si>
    <t>8.19</t>
  </si>
  <si>
    <t>Kompresor</t>
  </si>
  <si>
    <t>Demontáž, oprava a montáž kompresoru ORL 4 B EL + výměna filtračních vložek.</t>
  </si>
  <si>
    <t xml:space="preserve"> GO- oprava- typ TL-A 16.16 (2ks) + TL-16.16 (2ks )</t>
  </si>
  <si>
    <t>GO- oprava - typ H8C 190.45.40</t>
  </si>
  <si>
    <t>Výměna - typ TL-A 16.16 (2ks) + TL-16.16 (2ks )</t>
  </si>
  <si>
    <t>Výměna  - typ H8C 190.45.40</t>
  </si>
  <si>
    <t>Ventil VR1 - DAKO - 2ks</t>
  </si>
  <si>
    <t xml:space="preserve">Tachograf a jeho periferie, náhon, DCF, zobrazovací jednotky </t>
  </si>
  <si>
    <t>Mechanická brzda - oprava</t>
  </si>
  <si>
    <t>Rám podvozku- oprava vařením</t>
  </si>
  <si>
    <t>Vedení vozové skříně- oprava, výměna</t>
  </si>
  <si>
    <t>Vypružení - oprava  + výměna pryžového prstence a silonových pouzder</t>
  </si>
  <si>
    <t>Ložisková skříň- výměna těsnění</t>
  </si>
  <si>
    <t>Pohon nápravy - oprava + výměna gufer a manžet, výměna olejové náplně</t>
  </si>
  <si>
    <t>Chladič spalovacího motoru a chladící okruh - výměna chladiče</t>
  </si>
  <si>
    <t>Pneumatické kohouty - oprava +  výměna 3 ks</t>
  </si>
  <si>
    <t>Zpětné záklopky - oprava</t>
  </si>
  <si>
    <t xml:space="preserve">Ruční odbrzďovače + záchranné záklopky + mosazné filtrů - oprava </t>
  </si>
  <si>
    <t>Redukční ventily - oprava</t>
  </si>
  <si>
    <t>Houkačky a píšťaly - oprava</t>
  </si>
  <si>
    <t>Elektropneumatický ventil - výměna</t>
  </si>
  <si>
    <t>Přepouštěcí ventil - oprava</t>
  </si>
  <si>
    <t>Filtr regulátor - oprava</t>
  </si>
  <si>
    <t>Zavírač dveří - oprava</t>
  </si>
  <si>
    <t>Uložení centrály - oprava</t>
  </si>
  <si>
    <t>Pluhy - oprava</t>
  </si>
  <si>
    <t>Pulty stanoviště - oprava</t>
  </si>
  <si>
    <t>Těsnění  okna - dveře - kopule - výměna</t>
  </si>
  <si>
    <t>Laminátové střechy (důkladné utěsnění) -oprava</t>
  </si>
  <si>
    <t>Vnitřní obložení -oprava</t>
  </si>
  <si>
    <t>Mechanismus dveří -oprava</t>
  </si>
  <si>
    <t>Pracovního stoly,regály -oprava</t>
  </si>
  <si>
    <t>Uložení vozíků baterií (Očištění, nátěr bateriových skříní) - oprava</t>
  </si>
  <si>
    <t>Oplechování + izolace prostoru elektrocentrály - oprava</t>
  </si>
  <si>
    <t>Ochrany oken ve strojovně  - oprava</t>
  </si>
  <si>
    <t>Nádrž naftová přetěsnění</t>
  </si>
  <si>
    <t>Výsuvné stupačky na čele vozidla- oprava</t>
  </si>
  <si>
    <t>Alternátory  - oprava</t>
  </si>
  <si>
    <t>Aku baterie vozová - výměna</t>
  </si>
  <si>
    <t>Aku baterie startovací- výměna</t>
  </si>
  <si>
    <t>Trakční usměrňovač - oprava</t>
  </si>
  <si>
    <t>Chladnička- vyčistění</t>
  </si>
  <si>
    <t>Cyklovače a stěrače - oprava</t>
  </si>
  <si>
    <t>Antény na střeše vozidla - oprava</t>
  </si>
  <si>
    <t>Tlakové snímače TMG a MBS - oprava</t>
  </si>
  <si>
    <t>Čidla teploty - oprava</t>
  </si>
  <si>
    <t>Senzor hladiny vody - oprava</t>
  </si>
  <si>
    <t>Tlakové spínače - oprava</t>
  </si>
  <si>
    <t>Ohřevová tělesa pneu prvků - oprava</t>
  </si>
  <si>
    <t>Interiérová osvětlení SEC - oprava</t>
  </si>
  <si>
    <t>Pracovní osvětlení a osvět. Troleje - oprava</t>
  </si>
  <si>
    <t>Osvětlení přístrojů, lapičky JŘ - oprava</t>
  </si>
  <si>
    <t>Vnější návěstní a reflektorové osvětlení BKS - oprava</t>
  </si>
  <si>
    <t>LED vnější osvětlení vozidla WLC - oprava</t>
  </si>
  <si>
    <t>Hlídače iozolačního stavu - kontrola</t>
  </si>
  <si>
    <t>Nadproudová relé - oprava</t>
  </si>
  <si>
    <t>Pojistky -  částečná výměna dle výskytu</t>
  </si>
  <si>
    <t>Jističe ABB - kontrola</t>
  </si>
  <si>
    <t>Chrániče proudové- kontrola</t>
  </si>
  <si>
    <t>Statický dobíječ vozové baterie  - oprava</t>
  </si>
  <si>
    <t>Statický dobíječ startovací baterie  - oprava</t>
  </si>
  <si>
    <t>Akustické signalizace  - oprava</t>
  </si>
  <si>
    <t>Popisy ovladačů (Rathgeber)- výměna</t>
  </si>
  <si>
    <t>Ovladače, spínače a signalizace  - oprava</t>
  </si>
  <si>
    <t>Vačkové spínače  - oprava</t>
  </si>
  <si>
    <t>Nožní spínače  - oprava</t>
  </si>
  <si>
    <t>Jízdní a směrové páky  - oprava</t>
  </si>
  <si>
    <t>Snímače ruční brzdy  - oprava</t>
  </si>
  <si>
    <t>Koncové spínače  - oprava</t>
  </si>
  <si>
    <t>Převodníky el. Veličin  - oprava</t>
  </si>
  <si>
    <t>Svorkovnice  - oprava</t>
  </si>
  <si>
    <t>Svorkovnice diodové  - oprava</t>
  </si>
  <si>
    <t>Motory stěračů - oprava</t>
  </si>
  <si>
    <t>Ventilátory strojovny - oprava</t>
  </si>
  <si>
    <t>Auto zásuvky- oprava</t>
  </si>
  <si>
    <t>Zásuvky 230 a 400VAC - oprava</t>
  </si>
  <si>
    <t>Majáky DO - oprava</t>
  </si>
  <si>
    <t>Relé - oprava</t>
  </si>
  <si>
    <t>Časová relé - oprava</t>
  </si>
  <si>
    <t>Stykače trakční - oprava</t>
  </si>
  <si>
    <t>Stykače modulární pomocné - oprava</t>
  </si>
  <si>
    <t>Měřící přístroje - oprava</t>
  </si>
  <si>
    <t>Softstartéry - oprava</t>
  </si>
  <si>
    <t>Rezistory výkonové - oprava</t>
  </si>
  <si>
    <t>Bočníky - oprava</t>
  </si>
  <si>
    <t>Šuntovací odporník - oprava</t>
  </si>
  <si>
    <t xml:space="preserve">Odpojovač baterií- oprava </t>
  </si>
  <si>
    <t>Zemnící propojky podvozků- oprava</t>
  </si>
  <si>
    <t>Demnotáž, montáž oprava kompresorů (3DSK-75 + výměna filtračních vložek)</t>
  </si>
  <si>
    <t>Brzdové válce</t>
  </si>
  <si>
    <t>Demontáž TM TE028, ventilátoru chlazení,spojky,rozpůlení nápr.převodovky, kontrola ozubených kol, výměna ložisek, výměna gufer a manžet, výměna olejové náplně</t>
  </si>
  <si>
    <t>Strojení rámu podvozku - mechanická brzda, vyružení. Montáž rámu podvozku do rámu vozu,montáž záchytu reakce, montáž brzdových válců, vedení vozové skříně, bočních silentbloků(dorazů), tlumiču, stavěče zdrží</t>
  </si>
  <si>
    <t>Demontáž, oprava a montáž kohoutů 18ks + 3ks kohoutů odvodňovacích výměna. Doplnění samostatných kohoutů na píšťalu a houkačku</t>
  </si>
  <si>
    <t>Demontáž a montáž nového 257B  + FAS 2011CC901 EL69 + doplnění automatického odkalování jímky</t>
  </si>
  <si>
    <t>Dle návodu na údržbu výrobce</t>
  </si>
  <si>
    <t>Periferie elektroniky měřícího sběrače</t>
  </si>
  <si>
    <t>Kontrola měřícího systému sběrače, dosazení nové baterie, kontrola dobíječe</t>
  </si>
  <si>
    <t>Dle návodu na údržbu a předepsaných kontrol</t>
  </si>
  <si>
    <t>Kontrola soupravy elektronického rychloměru TRAMEX, nastavení průměru kol</t>
  </si>
  <si>
    <t>7.13</t>
  </si>
  <si>
    <t xml:space="preserve">Kontrola </t>
  </si>
  <si>
    <t>Provedení údržby klimatizace dle návodu "Souprava radiového dálkového ovládání OPL 99 pro montážní vůz MVTV 2.2"</t>
  </si>
  <si>
    <t>Dle návodu na údržbu</t>
  </si>
  <si>
    <t xml:space="preserve">Dle návodu na údržbu </t>
  </si>
  <si>
    <t>Kontrola, odzkoušení</t>
  </si>
  <si>
    <t>8.11</t>
  </si>
  <si>
    <t>8.12</t>
  </si>
  <si>
    <t>10</t>
  </si>
  <si>
    <t>11</t>
  </si>
  <si>
    <t>Hygienický kout</t>
  </si>
  <si>
    <t>11.1</t>
  </si>
  <si>
    <t>11.2</t>
  </si>
  <si>
    <t>11.3</t>
  </si>
  <si>
    <t>12.1</t>
  </si>
  <si>
    <t>12.2</t>
  </si>
  <si>
    <t>12.3</t>
  </si>
  <si>
    <t>12.4</t>
  </si>
  <si>
    <t>12.5</t>
  </si>
  <si>
    <t>Kontrola, oprava vadných dílů</t>
  </si>
  <si>
    <t>Kontrola, oprava vadných dílů, dle stavu</t>
  </si>
  <si>
    <t>Stínící kapsy směrových reflektorů -oprava</t>
  </si>
  <si>
    <t>Kontrola, oprava vadných dílů, úprava upevnění v pultech na stanovištích, odstranění vybrací</t>
  </si>
  <si>
    <t>Otryskání závěsů horní a dolní, DFSK a rozměrová kontrola, kontrola matic závěsu a křížových sedel, výměna pryžových vložek, pryžových bloků,vložky a čepy táhla, gumových dorazů</t>
  </si>
  <si>
    <t>Nápravová ložiska PLC 410-13/14</t>
  </si>
  <si>
    <t>Vážení vozu</t>
  </si>
  <si>
    <t xml:space="preserve">Provedení hlavní opravy, oprava všech komponentů vyjma statorového, rotorového vinutí, případného poškození hřídele </t>
  </si>
  <si>
    <t xml:space="preserve">Kohouty pneumaticky ovládané - oprava </t>
  </si>
  <si>
    <t>Bezp. šoupátko - oprava</t>
  </si>
  <si>
    <t>Provedení vnějších a vnitčřních popisů, doplnění bezpečnostních tabulek, aktuální popisy SŽ, OŘ</t>
  </si>
  <si>
    <t>Popisy el. přístrojů - oprava</t>
  </si>
  <si>
    <t xml:space="preserve">Stavěč zdrží ( stopex ) - oprava </t>
  </si>
  <si>
    <t>Trakční motory TE 028 SKD003 kontola + opravy</t>
  </si>
  <si>
    <t>Komponenty DAKO - oprava</t>
  </si>
  <si>
    <t>Oprava</t>
  </si>
  <si>
    <t>hlásiče požáru - oprava</t>
  </si>
  <si>
    <t xml:space="preserve">Havarijní termostaty </t>
  </si>
  <si>
    <t>6.3</t>
  </si>
  <si>
    <t>Vyčištění, kontrola, oprava vadných dílů</t>
  </si>
  <si>
    <t>Provedení předepsaných revizí UTZ a PaZ, včetně tlakové zkoušky vzduchových jímek</t>
  </si>
  <si>
    <t xml:space="preserve">Výkaz výměr - Soupis prací k nacenění </t>
  </si>
  <si>
    <t>Periodická oprava REV MVTV 2.2 - 001</t>
  </si>
  <si>
    <t>CELKEM bez DPH</t>
  </si>
  <si>
    <t>Kontrola a seřízení pískování dle Pokynu provozovatele dráhy č.1/2008 (nov. 09/2008) včetně vydání zápisu.</t>
  </si>
  <si>
    <t>Rošty + lávky na střeše - oprava</t>
  </si>
  <si>
    <t xml:space="preserve">Montážní plošina- oprava </t>
  </si>
  <si>
    <t>Tažné ústrojí  - oprava</t>
  </si>
  <si>
    <t xml:space="preserve">Narážecí ústrojí   - oprava </t>
  </si>
  <si>
    <t>Příloha č. 15 Výzvy k podání nabídky</t>
  </si>
  <si>
    <t>Podlahy ve strojovně - oprava</t>
  </si>
  <si>
    <t>2.23</t>
  </si>
  <si>
    <t>5.3</t>
  </si>
  <si>
    <t>5.14</t>
  </si>
  <si>
    <t>7.38</t>
  </si>
  <si>
    <t>7.51</t>
  </si>
  <si>
    <t>8.4</t>
  </si>
  <si>
    <t>9.1</t>
  </si>
  <si>
    <t>9.2</t>
  </si>
  <si>
    <t>9.3</t>
  </si>
  <si>
    <t xml:space="preserve">Vodní potrubí </t>
  </si>
  <si>
    <t>11.4</t>
  </si>
  <si>
    <t>11.5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</si>
  <si>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</si>
  <si>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</si>
  <si>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</si>
  <si>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</si>
  <si>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</si>
  <si>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</si>
  <si>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</si>
  <si>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</si>
  <si>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</si>
  <si>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</si>
  <si>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 xml:space="preserve">Potrubí k nezávislému topení </t>
  </si>
  <si>
    <t>Ostatní</t>
  </si>
  <si>
    <t>Záchyt reakce ( torzní vzpěra) -  výměna pružných vložek</t>
  </si>
  <si>
    <t xml:space="preserve">Střední vyvazovací oprava motoru TEDOM </t>
  </si>
  <si>
    <t>Rolety oken - výměna</t>
  </si>
  <si>
    <t>číslo položky</t>
  </si>
  <si>
    <t>Cena celkem</t>
  </si>
  <si>
    <t>Dodavatel vyplní pouze takto podsvícené buňky (ve sl. D a E)!</t>
  </si>
  <si>
    <t>1. etapa
(do 16. 12. 2022)</t>
  </si>
  <si>
    <t>2. etapa
(do 31. 3. 2023)</t>
  </si>
  <si>
    <r>
      <t>Trakční generátor 1FC2 284-4 kontola +</t>
    </r>
    <r>
      <rPr>
        <sz val="9"/>
        <color rgb="FFFF0000"/>
        <rFont val="Verdana"/>
        <family val="2"/>
        <charset val="238"/>
      </rPr>
      <t xml:space="preserve"> </t>
    </r>
    <r>
      <rPr>
        <sz val="9"/>
        <color theme="1"/>
        <rFont val="Verdana"/>
        <family val="2"/>
        <charset val="238"/>
      </rPr>
      <t>opravy</t>
    </r>
  </si>
  <si>
    <t>rozdělení ceny dle položek v rámci etap nastavených pro dokončení přílslušné části díla</t>
  </si>
  <si>
    <t>Název položky včetně technické specifikace předmětu plnění</t>
  </si>
  <si>
    <t>Specifikace předmětu veřejné zakázky vč.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</si>
</sst>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rgb="FFFFFF00"/>
      <name val="Verdana"/>
      <family val="2"/>
      <charset val="238"/>
    </font>
    <font>
      <b/>
      <sz val="9"/>
      <name val="Verdana"/>
      <family val="2"/>
      <charset val="238"/>
    </font>
    <font>
      <b/>
      <sz val="1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4"/>
      <color rgb="FFFF0000"/>
      <name val="Verdana"/>
      <family val="2"/>
      <charset val="238"/>
    </font>
    <font>
      <b/>
      <sz val="15"/>
      <color rgb="FFFF000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strike/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1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3" borderId="1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Fill="1"/>
    <xf numFmtId="0" fontId="5" fillId="5" borderId="4" xfId="0" applyFont="1" applyFill="1" applyBorder="1" applyAlignment="1">
      <alignment horizontal="center" vertical="center"/>
    </xf>
    <xf numFmtId="164" fontId="9" fillId="5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4" fontId="5" fillId="0" borderId="0" xfId="0" applyNumberFormat="1" applyFont="1" applyAlignment="1">
      <alignment horizontal="left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center" vertical="center"/>
    </xf>
    <xf numFmtId="0" fontId="11" fillId="0" borderId="0" xfId="0" applyFont="1" applyFill="1"/>
    <xf numFmtId="0" fontId="10" fillId="4" borderId="7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/>
    </xf>
    <xf numFmtId="0" fontId="12" fillId="0" borderId="0" xfId="0" applyFont="1"/>
    <xf numFmtId="0" fontId="10" fillId="5" borderId="4" xfId="0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3" fillId="2" borderId="28" xfId="0" applyNumberFormat="1" applyFont="1" applyFill="1" applyBorder="1" applyAlignment="1">
      <alignment horizontal="center" vertical="center"/>
    </xf>
    <xf numFmtId="164" fontId="12" fillId="5" borderId="7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164" fontId="13" fillId="2" borderId="18" xfId="0" applyNumberFormat="1" applyFont="1" applyFill="1" applyBorder="1" applyAlignment="1">
      <alignment horizontal="center" vertical="center"/>
    </xf>
    <xf numFmtId="164" fontId="13" fillId="2" borderId="19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/>
    </xf>
    <xf numFmtId="164" fontId="13" fillId="2" borderId="17" xfId="0" applyNumberFormat="1" applyFont="1" applyFill="1" applyBorder="1" applyAlignment="1">
      <alignment horizontal="center" vertical="center"/>
    </xf>
    <xf numFmtId="164" fontId="13" fillId="2" borderId="20" xfId="0" applyNumberFormat="1" applyFont="1" applyFill="1" applyBorder="1" applyAlignment="1">
      <alignment horizontal="center" vertical="center"/>
    </xf>
    <xf numFmtId="49" fontId="10" fillId="5" borderId="4" xfId="0" applyNumberFormat="1" applyFont="1" applyFill="1" applyBorder="1" applyAlignment="1">
      <alignment horizontal="center" vertical="center"/>
    </xf>
    <xf numFmtId="164" fontId="10" fillId="3" borderId="7" xfId="0" applyNumberFormat="1" applyFont="1" applyFill="1" applyBorder="1" applyAlignment="1">
      <alignment horizontal="center" vertical="center"/>
    </xf>
    <xf numFmtId="164" fontId="13" fillId="2" borderId="27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vertical="center" wrapText="1" shrinkToFit="1"/>
    </xf>
    <xf numFmtId="0" fontId="11" fillId="0" borderId="1" xfId="0" applyFont="1" applyBorder="1" applyAlignment="1">
      <alignment horizontal="left" vertical="center" wrapText="1" shrinkToFit="1"/>
    </xf>
    <xf numFmtId="0" fontId="12" fillId="0" borderId="1" xfId="0" applyFont="1" applyBorder="1" applyAlignment="1">
      <alignment horizontal="left" vertical="center" wrapText="1" shrinkToFit="1"/>
    </xf>
    <xf numFmtId="0" fontId="12" fillId="0" borderId="0" xfId="0" applyFont="1" applyFill="1"/>
    <xf numFmtId="49" fontId="12" fillId="2" borderId="2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wrapText="1"/>
    </xf>
    <xf numFmtId="0" fontId="12" fillId="2" borderId="24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horizontal="left" vertical="center" wrapText="1"/>
    </xf>
    <xf numFmtId="0" fontId="12" fillId="2" borderId="23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/>
    </xf>
    <xf numFmtId="0" fontId="10" fillId="5" borderId="5" xfId="0" applyFont="1" applyFill="1" applyBorder="1" applyAlignment="1">
      <alignment horizontal="left"/>
    </xf>
    <xf numFmtId="0" fontId="10" fillId="5" borderId="6" xfId="0" applyFont="1" applyFill="1" applyBorder="1" applyAlignment="1">
      <alignment horizontal="left"/>
    </xf>
    <xf numFmtId="0" fontId="12" fillId="2" borderId="1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/>
    <xf numFmtId="0" fontId="12" fillId="0" borderId="1" xfId="0" applyFont="1" applyBorder="1" applyAlignment="1"/>
    <xf numFmtId="0" fontId="11" fillId="2" borderId="1" xfId="0" applyFont="1" applyFill="1" applyBorder="1" applyAlignment="1">
      <alignment horizontal="left" vertical="center"/>
    </xf>
    <xf numFmtId="49" fontId="12" fillId="2" borderId="21" xfId="0" applyNumberFormat="1" applyFont="1" applyFill="1" applyBorder="1" applyAlignment="1">
      <alignment horizontal="center" vertical="center"/>
    </xf>
    <xf numFmtId="49" fontId="12" fillId="2" borderId="14" xfId="0" applyNumberFormat="1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8" fillId="5" borderId="5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 vertical="top" wrapText="1"/>
    </xf>
    <xf numFmtId="0" fontId="12" fillId="2" borderId="15" xfId="0" applyFont="1" applyFill="1" applyBorder="1" applyAlignment="1">
      <alignment horizontal="left" vertical="top" wrapText="1"/>
    </xf>
    <xf numFmtId="0" fontId="12" fillId="2" borderId="16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top" wrapText="1"/>
    </xf>
    <xf numFmtId="164" fontId="15" fillId="5" borderId="7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8"/>
  <sheetViews>
    <sheetView tabSelected="1" zoomScale="110" zoomScaleNormal="110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G2" sqref="G2"/>
    </sheetView>
  </sheetViews>
  <sheetFormatPr defaultRowHeight="14.25" x14ac:dyDescent="0.2"/>
  <cols>
    <col min="1" max="1" width="9.140625" style="3" customWidth="1"/>
    <col min="2" max="2" width="55.85546875" style="9" customWidth="1"/>
    <col min="3" max="3" width="76.5703125" style="13" customWidth="1"/>
    <col min="4" max="4" width="23.42578125" style="12" customWidth="1"/>
    <col min="5" max="5" width="20.5703125" style="12" customWidth="1"/>
    <col min="6" max="6" width="32.7109375" style="3" customWidth="1"/>
    <col min="7" max="7" width="11" style="4" bestFit="1" customWidth="1"/>
    <col min="8" max="8" width="9" style="4" customWidth="1"/>
    <col min="9" max="16384" width="9.140625" style="4"/>
  </cols>
  <sheetData>
    <row r="1" spans="1:6" x14ac:dyDescent="0.2">
      <c r="A1" s="76" t="s">
        <v>419</v>
      </c>
      <c r="B1" s="76"/>
      <c r="C1" s="76"/>
      <c r="D1" s="2"/>
      <c r="E1" s="2"/>
    </row>
    <row r="2" spans="1:6" x14ac:dyDescent="0.2">
      <c r="A2" s="76" t="s">
        <v>456</v>
      </c>
      <c r="B2" s="76"/>
      <c r="C2" s="44"/>
      <c r="D2" s="5"/>
      <c r="E2" s="5"/>
    </row>
    <row r="3" spans="1:6" ht="15" thickBot="1" x14ac:dyDescent="0.25">
      <c r="A3" s="1"/>
      <c r="B3" s="47" t="s">
        <v>450</v>
      </c>
      <c r="C3" s="47"/>
      <c r="D3" s="5"/>
      <c r="E3" s="5"/>
    </row>
    <row r="4" spans="1:6" s="6" customFormat="1" ht="17.25" customHeight="1" x14ac:dyDescent="0.2">
      <c r="A4" s="64" t="s">
        <v>411</v>
      </c>
      <c r="B4" s="65"/>
      <c r="C4" s="65"/>
      <c r="D4" s="65"/>
      <c r="E4" s="65"/>
      <c r="F4" s="66"/>
    </row>
    <row r="5" spans="1:6" s="6" customFormat="1" ht="15" customHeight="1" thickBot="1" x14ac:dyDescent="0.25">
      <c r="A5" s="56" t="s">
        <v>412</v>
      </c>
      <c r="B5" s="57"/>
      <c r="C5" s="57"/>
      <c r="D5" s="57"/>
      <c r="E5" s="57"/>
      <c r="F5" s="58"/>
    </row>
    <row r="6" spans="1:6" s="15" customFormat="1" ht="33.75" customHeight="1" thickBot="1" x14ac:dyDescent="0.2">
      <c r="A6" s="72" t="s">
        <v>448</v>
      </c>
      <c r="B6" s="74" t="s">
        <v>455</v>
      </c>
      <c r="C6" s="74"/>
      <c r="D6" s="45" t="s">
        <v>454</v>
      </c>
      <c r="E6" s="46"/>
      <c r="F6" s="14"/>
    </row>
    <row r="7" spans="1:6" s="19" customFormat="1" ht="30" customHeight="1" thickBot="1" x14ac:dyDescent="0.2">
      <c r="A7" s="73"/>
      <c r="B7" s="75"/>
      <c r="C7" s="75"/>
      <c r="D7" s="16" t="s">
        <v>451</v>
      </c>
      <c r="E7" s="17" t="s">
        <v>452</v>
      </c>
      <c r="F7" s="18" t="s">
        <v>449</v>
      </c>
    </row>
    <row r="8" spans="1:6" s="19" customFormat="1" ht="12" thickBot="1" x14ac:dyDescent="0.2">
      <c r="A8" s="20">
        <v>1</v>
      </c>
      <c r="B8" s="61" t="s">
        <v>0</v>
      </c>
      <c r="C8" s="62"/>
      <c r="D8" s="21"/>
      <c r="E8" s="22"/>
      <c r="F8" s="23">
        <f>D8</f>
        <v>0</v>
      </c>
    </row>
    <row r="9" spans="1:6" s="19" customFormat="1" ht="11.25" x14ac:dyDescent="0.15">
      <c r="A9" s="24" t="s">
        <v>1</v>
      </c>
      <c r="B9" s="25" t="s">
        <v>415</v>
      </c>
      <c r="C9" s="59" t="s">
        <v>390</v>
      </c>
      <c r="D9" s="26"/>
      <c r="E9" s="27"/>
      <c r="F9" s="27"/>
    </row>
    <row r="10" spans="1:6" s="19" customFormat="1" ht="11.25" x14ac:dyDescent="0.15">
      <c r="A10" s="24" t="s">
        <v>6</v>
      </c>
      <c r="B10" s="25" t="s">
        <v>416</v>
      </c>
      <c r="C10" s="59"/>
      <c r="D10" s="26"/>
      <c r="E10" s="26"/>
      <c r="F10" s="26"/>
    </row>
    <row r="11" spans="1:6" s="19" customFormat="1" ht="11.25" x14ac:dyDescent="0.15">
      <c r="A11" s="24" t="s">
        <v>7</v>
      </c>
      <c r="B11" s="25" t="s">
        <v>296</v>
      </c>
      <c r="C11" s="59"/>
      <c r="D11" s="26"/>
      <c r="E11" s="26"/>
      <c r="F11" s="26"/>
    </row>
    <row r="12" spans="1:6" s="19" customFormat="1" ht="11.25" x14ac:dyDescent="0.15">
      <c r="A12" s="24" t="s">
        <v>8</v>
      </c>
      <c r="B12" s="25" t="s">
        <v>417</v>
      </c>
      <c r="C12" s="59"/>
      <c r="D12" s="26"/>
      <c r="E12" s="26"/>
      <c r="F12" s="26"/>
    </row>
    <row r="13" spans="1:6" s="19" customFormat="1" ht="11.25" x14ac:dyDescent="0.15">
      <c r="A13" s="24" t="s">
        <v>9</v>
      </c>
      <c r="B13" s="25" t="s">
        <v>418</v>
      </c>
      <c r="C13" s="59"/>
      <c r="D13" s="26"/>
      <c r="E13" s="26"/>
      <c r="F13" s="26"/>
    </row>
    <row r="14" spans="1:6" s="19" customFormat="1" ht="11.25" x14ac:dyDescent="0.15">
      <c r="A14" s="24" t="s">
        <v>10</v>
      </c>
      <c r="B14" s="25" t="s">
        <v>297</v>
      </c>
      <c r="C14" s="59"/>
      <c r="D14" s="26"/>
      <c r="E14" s="26"/>
      <c r="F14" s="26"/>
    </row>
    <row r="15" spans="1:6" s="19" customFormat="1" ht="11.25" x14ac:dyDescent="0.15">
      <c r="A15" s="24" t="s">
        <v>11</v>
      </c>
      <c r="B15" s="25" t="s">
        <v>247</v>
      </c>
      <c r="C15" s="59"/>
      <c r="D15" s="26"/>
      <c r="E15" s="26"/>
      <c r="F15" s="26"/>
    </row>
    <row r="16" spans="1:6" s="19" customFormat="1" ht="14.25" customHeight="1" x14ac:dyDescent="0.15">
      <c r="A16" s="24" t="s">
        <v>12</v>
      </c>
      <c r="B16" s="25" t="s">
        <v>298</v>
      </c>
      <c r="C16" s="28" t="s">
        <v>265</v>
      </c>
      <c r="D16" s="26"/>
      <c r="E16" s="26"/>
      <c r="F16" s="26"/>
    </row>
    <row r="17" spans="1:6" s="19" customFormat="1" ht="22.5" x14ac:dyDescent="0.15">
      <c r="A17" s="24" t="s">
        <v>13</v>
      </c>
      <c r="B17" s="25" t="s">
        <v>266</v>
      </c>
      <c r="C17" s="60" t="s">
        <v>391</v>
      </c>
      <c r="D17" s="26"/>
      <c r="E17" s="26"/>
      <c r="F17" s="26"/>
    </row>
    <row r="18" spans="1:6" s="19" customFormat="1" ht="11.25" x14ac:dyDescent="0.15">
      <c r="A18" s="24" t="s">
        <v>14</v>
      </c>
      <c r="B18" s="25" t="s">
        <v>299</v>
      </c>
      <c r="C18" s="60"/>
      <c r="D18" s="26"/>
      <c r="E18" s="26"/>
      <c r="F18" s="26"/>
    </row>
    <row r="19" spans="1:6" s="19" customFormat="1" ht="11.25" x14ac:dyDescent="0.15">
      <c r="A19" s="24" t="s">
        <v>15</v>
      </c>
      <c r="B19" s="29" t="s">
        <v>2</v>
      </c>
      <c r="C19" s="60"/>
      <c r="D19" s="26"/>
      <c r="E19" s="26"/>
      <c r="F19" s="26"/>
    </row>
    <row r="20" spans="1:6" s="19" customFormat="1" ht="11.25" x14ac:dyDescent="0.15">
      <c r="A20" s="24" t="s">
        <v>16</v>
      </c>
      <c r="B20" s="25" t="s">
        <v>392</v>
      </c>
      <c r="C20" s="60"/>
      <c r="D20" s="26"/>
      <c r="E20" s="26"/>
      <c r="F20" s="26"/>
    </row>
    <row r="21" spans="1:6" s="19" customFormat="1" ht="11.25" x14ac:dyDescent="0.15">
      <c r="A21" s="24" t="s">
        <v>17</v>
      </c>
      <c r="B21" s="25" t="s">
        <v>300</v>
      </c>
      <c r="C21" s="60"/>
      <c r="D21" s="26"/>
      <c r="E21" s="26"/>
      <c r="F21" s="26"/>
    </row>
    <row r="22" spans="1:6" s="19" customFormat="1" ht="11.25" x14ac:dyDescent="0.15">
      <c r="A22" s="24" t="s">
        <v>18</v>
      </c>
      <c r="B22" s="25" t="s">
        <v>301</v>
      </c>
      <c r="C22" s="60"/>
      <c r="D22" s="26"/>
      <c r="E22" s="26"/>
      <c r="F22" s="26"/>
    </row>
    <row r="23" spans="1:6" s="19" customFormat="1" ht="11.25" x14ac:dyDescent="0.15">
      <c r="A23" s="24" t="s">
        <v>19</v>
      </c>
      <c r="B23" s="25" t="s">
        <v>302</v>
      </c>
      <c r="C23" s="60"/>
      <c r="D23" s="26"/>
      <c r="E23" s="26"/>
      <c r="F23" s="26"/>
    </row>
    <row r="24" spans="1:6" s="19" customFormat="1" ht="11.25" x14ac:dyDescent="0.15">
      <c r="A24" s="24" t="s">
        <v>20</v>
      </c>
      <c r="B24" s="29" t="s">
        <v>420</v>
      </c>
      <c r="C24" s="60"/>
      <c r="D24" s="26"/>
      <c r="E24" s="26"/>
      <c r="F24" s="26"/>
    </row>
    <row r="25" spans="1:6" s="19" customFormat="1" ht="11.25" x14ac:dyDescent="0.15">
      <c r="A25" s="24" t="s">
        <v>21</v>
      </c>
      <c r="B25" s="25" t="s">
        <v>303</v>
      </c>
      <c r="C25" s="60"/>
      <c r="D25" s="26"/>
      <c r="E25" s="26"/>
      <c r="F25" s="26"/>
    </row>
    <row r="26" spans="1:6" s="19" customFormat="1" ht="11.25" x14ac:dyDescent="0.15">
      <c r="A26" s="24" t="s">
        <v>22</v>
      </c>
      <c r="B26" s="25" t="s">
        <v>79</v>
      </c>
      <c r="C26" s="60"/>
      <c r="D26" s="26"/>
      <c r="E26" s="26"/>
      <c r="F26" s="26"/>
    </row>
    <row r="27" spans="1:6" s="19" customFormat="1" ht="11.25" x14ac:dyDescent="0.15">
      <c r="A27" s="24" t="s">
        <v>23</v>
      </c>
      <c r="B27" s="25" t="s">
        <v>447</v>
      </c>
      <c r="C27" s="60"/>
      <c r="D27" s="26"/>
      <c r="E27" s="26"/>
      <c r="F27" s="26"/>
    </row>
    <row r="28" spans="1:6" s="19" customFormat="1" ht="22.5" x14ac:dyDescent="0.15">
      <c r="A28" s="24" t="s">
        <v>24</v>
      </c>
      <c r="B28" s="25" t="s">
        <v>304</v>
      </c>
      <c r="C28" s="60"/>
      <c r="D28" s="26"/>
      <c r="E28" s="26"/>
      <c r="F28" s="26"/>
    </row>
    <row r="29" spans="1:6" s="19" customFormat="1" ht="16.5" customHeight="1" x14ac:dyDescent="0.15">
      <c r="A29" s="24" t="s">
        <v>25</v>
      </c>
      <c r="B29" s="25" t="s">
        <v>305</v>
      </c>
      <c r="C29" s="60"/>
      <c r="D29" s="26"/>
      <c r="E29" s="26"/>
      <c r="F29" s="26"/>
    </row>
    <row r="30" spans="1:6" s="19" customFormat="1" ht="11.25" x14ac:dyDescent="0.15">
      <c r="A30" s="24" t="s">
        <v>26</v>
      </c>
      <c r="B30" s="25" t="s">
        <v>306</v>
      </c>
      <c r="C30" s="60"/>
      <c r="D30" s="26"/>
      <c r="E30" s="26"/>
      <c r="F30" s="26"/>
    </row>
    <row r="31" spans="1:6" s="19" customFormat="1" ht="11.25" x14ac:dyDescent="0.15">
      <c r="A31" s="24" t="s">
        <v>27</v>
      </c>
      <c r="B31" s="25" t="s">
        <v>3</v>
      </c>
      <c r="C31" s="60"/>
      <c r="D31" s="26"/>
      <c r="E31" s="26"/>
      <c r="F31" s="26"/>
    </row>
    <row r="32" spans="1:6" s="19" customFormat="1" ht="11.25" x14ac:dyDescent="0.15">
      <c r="A32" s="24" t="s">
        <v>28</v>
      </c>
      <c r="B32" s="25" t="s">
        <v>307</v>
      </c>
      <c r="C32" s="59" t="s">
        <v>31</v>
      </c>
      <c r="D32" s="26"/>
      <c r="E32" s="26"/>
      <c r="F32" s="26"/>
    </row>
    <row r="33" spans="1:6" s="19" customFormat="1" ht="11.25" x14ac:dyDescent="0.15">
      <c r="A33" s="24" t="s">
        <v>29</v>
      </c>
      <c r="B33" s="25" t="s">
        <v>5</v>
      </c>
      <c r="C33" s="59"/>
      <c r="D33" s="26"/>
      <c r="E33" s="26"/>
      <c r="F33" s="26"/>
    </row>
    <row r="34" spans="1:6" s="19" customFormat="1" ht="11.25" x14ac:dyDescent="0.15">
      <c r="A34" s="24" t="s">
        <v>30</v>
      </c>
      <c r="B34" s="25" t="s">
        <v>4</v>
      </c>
      <c r="C34" s="30" t="s">
        <v>32</v>
      </c>
      <c r="D34" s="26"/>
      <c r="E34" s="26"/>
      <c r="F34" s="31"/>
    </row>
    <row r="35" spans="1:6" s="19" customFormat="1" ht="11.25" x14ac:dyDescent="0.15">
      <c r="A35" s="24" t="s">
        <v>252</v>
      </c>
      <c r="B35" s="25" t="s">
        <v>308</v>
      </c>
      <c r="C35" s="30" t="s">
        <v>390</v>
      </c>
      <c r="D35" s="26"/>
      <c r="E35" s="26"/>
      <c r="F35" s="31"/>
    </row>
    <row r="36" spans="1:6" s="19" customFormat="1" ht="12" thickBot="1" x14ac:dyDescent="0.2">
      <c r="A36" s="24" t="s">
        <v>254</v>
      </c>
      <c r="B36" s="54" t="s">
        <v>253</v>
      </c>
      <c r="C36" s="55"/>
      <c r="D36" s="32"/>
      <c r="E36" s="26"/>
      <c r="F36" s="31"/>
    </row>
    <row r="37" spans="1:6" s="19" customFormat="1" ht="12" thickBot="1" x14ac:dyDescent="0.2">
      <c r="A37" s="33">
        <v>2</v>
      </c>
      <c r="B37" s="61" t="s">
        <v>35</v>
      </c>
      <c r="C37" s="62"/>
      <c r="D37" s="34"/>
      <c r="E37" s="35"/>
      <c r="F37" s="23">
        <f>D37</f>
        <v>0</v>
      </c>
    </row>
    <row r="38" spans="1:6" s="19" customFormat="1" ht="22.5" x14ac:dyDescent="0.15">
      <c r="A38" s="24" t="s">
        <v>34</v>
      </c>
      <c r="B38" s="25" t="s">
        <v>36</v>
      </c>
      <c r="C38" s="28" t="s">
        <v>37</v>
      </c>
      <c r="D38" s="26"/>
      <c r="E38" s="26"/>
      <c r="F38" s="27"/>
    </row>
    <row r="39" spans="1:6" s="19" customFormat="1" ht="22.5" x14ac:dyDescent="0.15">
      <c r="A39" s="24" t="s">
        <v>41</v>
      </c>
      <c r="B39" s="25" t="s">
        <v>280</v>
      </c>
      <c r="C39" s="28" t="s">
        <v>393</v>
      </c>
      <c r="D39" s="26"/>
      <c r="E39" s="26"/>
      <c r="F39" s="26"/>
    </row>
    <row r="40" spans="1:6" s="19" customFormat="1" ht="11.25" x14ac:dyDescent="0.15">
      <c r="A40" s="24" t="s">
        <v>42</v>
      </c>
      <c r="B40" s="25" t="s">
        <v>361</v>
      </c>
      <c r="C40" s="30" t="s">
        <v>390</v>
      </c>
      <c r="D40" s="26"/>
      <c r="E40" s="26"/>
      <c r="F40" s="26"/>
    </row>
    <row r="41" spans="1:6" s="19" customFormat="1" ht="11.25" x14ac:dyDescent="0.15">
      <c r="A41" s="24" t="s">
        <v>43</v>
      </c>
      <c r="B41" s="36" t="s">
        <v>402</v>
      </c>
      <c r="C41" s="30" t="s">
        <v>39</v>
      </c>
      <c r="D41" s="26"/>
      <c r="E41" s="26"/>
      <c r="F41" s="26"/>
    </row>
    <row r="42" spans="1:6" s="19" customFormat="1" ht="16.5" customHeight="1" x14ac:dyDescent="0.15">
      <c r="A42" s="24" t="s">
        <v>44</v>
      </c>
      <c r="B42" s="25" t="s">
        <v>281</v>
      </c>
      <c r="C42" s="28" t="s">
        <v>40</v>
      </c>
      <c r="D42" s="26"/>
      <c r="E42" s="26"/>
      <c r="F42" s="26"/>
    </row>
    <row r="43" spans="1:6" s="19" customFormat="1" ht="47.25" customHeight="1" x14ac:dyDescent="0.15">
      <c r="A43" s="24" t="s">
        <v>45</v>
      </c>
      <c r="B43" s="25" t="s">
        <v>282</v>
      </c>
      <c r="C43" s="28" t="s">
        <v>394</v>
      </c>
      <c r="D43" s="26"/>
      <c r="E43" s="26"/>
      <c r="F43" s="26"/>
    </row>
    <row r="44" spans="1:6" s="19" customFormat="1" ht="31.5" customHeight="1" x14ac:dyDescent="0.15">
      <c r="A44" s="24" t="s">
        <v>47</v>
      </c>
      <c r="B44" s="25" t="s">
        <v>283</v>
      </c>
      <c r="C44" s="28" t="s">
        <v>46</v>
      </c>
      <c r="D44" s="26"/>
      <c r="E44" s="26"/>
      <c r="F44" s="26"/>
    </row>
    <row r="45" spans="1:6" s="19" customFormat="1" ht="11.25" x14ac:dyDescent="0.15">
      <c r="A45" s="70" t="s">
        <v>49</v>
      </c>
      <c r="B45" s="63" t="s">
        <v>48</v>
      </c>
      <c r="C45" s="28" t="s">
        <v>276</v>
      </c>
      <c r="D45" s="26"/>
      <c r="E45" s="26"/>
      <c r="F45" s="26"/>
    </row>
    <row r="46" spans="1:6" s="19" customFormat="1" ht="11.25" x14ac:dyDescent="0.15">
      <c r="A46" s="71"/>
      <c r="B46" s="63"/>
      <c r="C46" s="30" t="s">
        <v>277</v>
      </c>
      <c r="D46" s="26"/>
      <c r="E46" s="26"/>
      <c r="F46" s="26"/>
    </row>
    <row r="47" spans="1:6" s="19" customFormat="1" ht="11.25" x14ac:dyDescent="0.15">
      <c r="A47" s="70" t="s">
        <v>65</v>
      </c>
      <c r="B47" s="63" t="s">
        <v>48</v>
      </c>
      <c r="C47" s="28" t="s">
        <v>274</v>
      </c>
      <c r="D47" s="26"/>
      <c r="E47" s="26"/>
      <c r="F47" s="26"/>
    </row>
    <row r="48" spans="1:6" s="19" customFormat="1" ht="11.25" x14ac:dyDescent="0.15">
      <c r="A48" s="71"/>
      <c r="B48" s="63"/>
      <c r="C48" s="30" t="s">
        <v>275</v>
      </c>
      <c r="D48" s="26"/>
      <c r="E48" s="26"/>
      <c r="F48" s="26"/>
    </row>
    <row r="49" spans="1:6" s="19" customFormat="1" ht="11.25" x14ac:dyDescent="0.15">
      <c r="A49" s="24" t="s">
        <v>66</v>
      </c>
      <c r="B49" s="25" t="s">
        <v>445</v>
      </c>
      <c r="C49" s="28" t="s">
        <v>50</v>
      </c>
      <c r="D49" s="26"/>
      <c r="E49" s="26"/>
      <c r="F49" s="26"/>
    </row>
    <row r="50" spans="1:6" s="19" customFormat="1" ht="11.25" x14ac:dyDescent="0.15">
      <c r="A50" s="24" t="s">
        <v>67</v>
      </c>
      <c r="B50" s="25" t="s">
        <v>284</v>
      </c>
      <c r="C50" s="28" t="s">
        <v>51</v>
      </c>
      <c r="D50" s="26"/>
      <c r="E50" s="26"/>
      <c r="F50" s="26"/>
    </row>
    <row r="51" spans="1:6" s="19" customFormat="1" ht="11.25" x14ac:dyDescent="0.15">
      <c r="A51" s="24" t="s">
        <v>68</v>
      </c>
      <c r="B51" s="25" t="s">
        <v>395</v>
      </c>
      <c r="C51" s="28" t="s">
        <v>38</v>
      </c>
      <c r="D51" s="26"/>
      <c r="E51" s="26"/>
      <c r="F51" s="26"/>
    </row>
    <row r="52" spans="1:6" s="19" customFormat="1" ht="30.75" customHeight="1" x14ac:dyDescent="0.15">
      <c r="A52" s="24" t="s">
        <v>69</v>
      </c>
      <c r="B52" s="25" t="s">
        <v>285</v>
      </c>
      <c r="C52" s="37" t="s">
        <v>362</v>
      </c>
      <c r="D52" s="26"/>
      <c r="E52" s="26"/>
      <c r="F52" s="26"/>
    </row>
    <row r="53" spans="1:6" s="19" customFormat="1" ht="11.25" x14ac:dyDescent="0.15">
      <c r="A53" s="24" t="s">
        <v>70</v>
      </c>
      <c r="B53" s="25" t="s">
        <v>52</v>
      </c>
      <c r="C53" s="28" t="s">
        <v>53</v>
      </c>
      <c r="D53" s="26"/>
      <c r="E53" s="26"/>
      <c r="F53" s="26"/>
    </row>
    <row r="54" spans="1:6" s="19" customFormat="1" ht="11.25" x14ac:dyDescent="0.15">
      <c r="A54" s="24" t="s">
        <v>71</v>
      </c>
      <c r="B54" s="25" t="s">
        <v>54</v>
      </c>
      <c r="C54" s="28" t="s">
        <v>55</v>
      </c>
      <c r="D54" s="26"/>
      <c r="E54" s="26"/>
      <c r="F54" s="26"/>
    </row>
    <row r="55" spans="1:6" s="19" customFormat="1" ht="11.25" x14ac:dyDescent="0.15">
      <c r="A55" s="24" t="s">
        <v>72</v>
      </c>
      <c r="B55" s="29" t="s">
        <v>56</v>
      </c>
      <c r="C55" s="28" t="s">
        <v>38</v>
      </c>
      <c r="D55" s="26"/>
      <c r="E55" s="26"/>
      <c r="F55" s="26"/>
    </row>
    <row r="56" spans="1:6" s="19" customFormat="1" ht="11.25" x14ac:dyDescent="0.15">
      <c r="A56" s="24" t="s">
        <v>73</v>
      </c>
      <c r="B56" s="25" t="s">
        <v>57</v>
      </c>
      <c r="C56" s="28" t="s">
        <v>58</v>
      </c>
      <c r="D56" s="26"/>
      <c r="E56" s="26"/>
      <c r="F56" s="26"/>
    </row>
    <row r="57" spans="1:6" s="19" customFormat="1" ht="11.25" x14ac:dyDescent="0.15">
      <c r="A57" s="24" t="s">
        <v>74</v>
      </c>
      <c r="B57" s="50" t="s">
        <v>59</v>
      </c>
      <c r="C57" s="51"/>
      <c r="D57" s="26"/>
      <c r="E57" s="26"/>
      <c r="F57" s="26"/>
    </row>
    <row r="58" spans="1:6" s="19" customFormat="1" ht="22.5" x14ac:dyDescent="0.15">
      <c r="A58" s="24" t="s">
        <v>75</v>
      </c>
      <c r="B58" s="25" t="s">
        <v>60</v>
      </c>
      <c r="C58" s="28" t="s">
        <v>61</v>
      </c>
      <c r="D58" s="26"/>
      <c r="E58" s="26"/>
      <c r="F58" s="26"/>
    </row>
    <row r="59" spans="1:6" s="19" customFormat="1" ht="33.75" x14ac:dyDescent="0.15">
      <c r="A59" s="24" t="s">
        <v>76</v>
      </c>
      <c r="B59" s="25" t="s">
        <v>62</v>
      </c>
      <c r="C59" s="28" t="s">
        <v>363</v>
      </c>
      <c r="D59" s="26"/>
      <c r="E59" s="26"/>
      <c r="F59" s="26"/>
    </row>
    <row r="60" spans="1:6" s="19" customFormat="1" ht="11.25" x14ac:dyDescent="0.15">
      <c r="A60" s="24" t="s">
        <v>77</v>
      </c>
      <c r="B60" s="50" t="s">
        <v>63</v>
      </c>
      <c r="C60" s="51"/>
      <c r="D60" s="26"/>
      <c r="E60" s="26"/>
      <c r="F60" s="26"/>
    </row>
    <row r="61" spans="1:6" s="19" customFormat="1" ht="11.25" x14ac:dyDescent="0.15">
      <c r="A61" s="24" t="s">
        <v>78</v>
      </c>
      <c r="B61" s="52" t="s">
        <v>396</v>
      </c>
      <c r="C61" s="53"/>
      <c r="D61" s="26"/>
      <c r="E61" s="26"/>
      <c r="F61" s="26"/>
    </row>
    <row r="62" spans="1:6" s="19" customFormat="1" ht="12" thickBot="1" x14ac:dyDescent="0.2">
      <c r="A62" s="24" t="s">
        <v>421</v>
      </c>
      <c r="B62" s="54" t="s">
        <v>64</v>
      </c>
      <c r="C62" s="55"/>
      <c r="D62" s="26"/>
      <c r="E62" s="26"/>
      <c r="F62" s="32"/>
    </row>
    <row r="63" spans="1:6" s="19" customFormat="1" ht="12" thickBot="1" x14ac:dyDescent="0.2">
      <c r="A63" s="33">
        <v>3</v>
      </c>
      <c r="B63" s="61" t="s">
        <v>80</v>
      </c>
      <c r="C63" s="62"/>
      <c r="D63" s="34"/>
      <c r="E63" s="35"/>
      <c r="F63" s="23">
        <f>D63</f>
        <v>0</v>
      </c>
    </row>
    <row r="64" spans="1:6" s="19" customFormat="1" ht="11.25" x14ac:dyDescent="0.15">
      <c r="A64" s="24" t="s">
        <v>81</v>
      </c>
      <c r="B64" s="48" t="s">
        <v>237</v>
      </c>
      <c r="C64" s="49"/>
      <c r="D64" s="26"/>
      <c r="E64" s="26"/>
      <c r="F64" s="26"/>
    </row>
    <row r="65" spans="1:6" s="19" customFormat="1" ht="11.25" x14ac:dyDescent="0.15">
      <c r="A65" s="24" t="s">
        <v>82</v>
      </c>
      <c r="B65" s="50" t="s">
        <v>446</v>
      </c>
      <c r="C65" s="51"/>
      <c r="D65" s="26"/>
      <c r="E65" s="26"/>
      <c r="F65" s="26"/>
    </row>
    <row r="66" spans="1:6" s="19" customFormat="1" ht="15.75" customHeight="1" x14ac:dyDescent="0.15">
      <c r="A66" s="24" t="s">
        <v>83</v>
      </c>
      <c r="B66" s="36" t="s">
        <v>286</v>
      </c>
      <c r="C66" s="38" t="s">
        <v>409</v>
      </c>
      <c r="D66" s="26"/>
      <c r="E66" s="26"/>
      <c r="F66" s="26"/>
    </row>
    <row r="67" spans="1:6" s="19" customFormat="1" ht="12" thickBot="1" x14ac:dyDescent="0.2">
      <c r="A67" s="24"/>
      <c r="B67" s="36" t="s">
        <v>309</v>
      </c>
      <c r="C67" s="38" t="s">
        <v>264</v>
      </c>
      <c r="D67" s="26"/>
      <c r="E67" s="26"/>
      <c r="F67" s="26"/>
    </row>
    <row r="68" spans="1:6" s="19" customFormat="1" ht="12" thickBot="1" x14ac:dyDescent="0.2">
      <c r="A68" s="33">
        <v>4</v>
      </c>
      <c r="B68" s="61" t="s">
        <v>84</v>
      </c>
      <c r="C68" s="62"/>
      <c r="D68" s="34"/>
      <c r="E68" s="35"/>
      <c r="F68" s="23">
        <f>D68</f>
        <v>0</v>
      </c>
    </row>
    <row r="69" spans="1:6" s="19" customFormat="1" ht="29.25" customHeight="1" x14ac:dyDescent="0.15">
      <c r="A69" s="24" t="s">
        <v>85</v>
      </c>
      <c r="B69" s="25" t="s">
        <v>453</v>
      </c>
      <c r="C69" s="28" t="s">
        <v>397</v>
      </c>
      <c r="D69" s="26"/>
      <c r="E69" s="26"/>
      <c r="F69" s="26"/>
    </row>
    <row r="70" spans="1:6" s="19" customFormat="1" ht="30" customHeight="1" x14ac:dyDescent="0.15">
      <c r="A70" s="24" t="s">
        <v>87</v>
      </c>
      <c r="B70" s="25" t="s">
        <v>403</v>
      </c>
      <c r="C70" s="28" t="s">
        <v>86</v>
      </c>
      <c r="D70" s="26"/>
      <c r="E70" s="26"/>
      <c r="F70" s="26"/>
    </row>
    <row r="71" spans="1:6" s="19" customFormat="1" ht="11.25" x14ac:dyDescent="0.15">
      <c r="A71" s="24" t="s">
        <v>89</v>
      </c>
      <c r="B71" s="25" t="s">
        <v>88</v>
      </c>
      <c r="C71" s="30" t="s">
        <v>390</v>
      </c>
      <c r="D71" s="26"/>
      <c r="E71" s="26"/>
      <c r="F71" s="26"/>
    </row>
    <row r="72" spans="1:6" s="19" customFormat="1" ht="11.25" x14ac:dyDescent="0.15">
      <c r="A72" s="24" t="s">
        <v>90</v>
      </c>
      <c r="B72" s="25" t="s">
        <v>344</v>
      </c>
      <c r="C72" s="30" t="s">
        <v>390</v>
      </c>
      <c r="D72" s="26"/>
      <c r="E72" s="26"/>
      <c r="F72" s="26"/>
    </row>
    <row r="73" spans="1:6" s="19" customFormat="1" ht="12" thickBot="1" x14ac:dyDescent="0.2">
      <c r="A73" s="24" t="s">
        <v>91</v>
      </c>
      <c r="B73" s="25" t="s">
        <v>345</v>
      </c>
      <c r="C73" s="30" t="s">
        <v>390</v>
      </c>
      <c r="D73" s="26"/>
      <c r="E73" s="26"/>
      <c r="F73" s="26"/>
    </row>
    <row r="74" spans="1:6" s="19" customFormat="1" ht="12" thickBot="1" x14ac:dyDescent="0.2">
      <c r="A74" s="33">
        <v>5</v>
      </c>
      <c r="B74" s="61" t="s">
        <v>92</v>
      </c>
      <c r="C74" s="62"/>
      <c r="D74" s="34"/>
      <c r="E74" s="35"/>
      <c r="F74" s="23">
        <f>D74</f>
        <v>0</v>
      </c>
    </row>
    <row r="75" spans="1:6" s="19" customFormat="1" ht="22.5" x14ac:dyDescent="0.15">
      <c r="A75" s="24" t="s">
        <v>93</v>
      </c>
      <c r="B75" s="25" t="s">
        <v>287</v>
      </c>
      <c r="C75" s="28" t="s">
        <v>364</v>
      </c>
      <c r="D75" s="26"/>
      <c r="E75" s="26"/>
      <c r="F75" s="26"/>
    </row>
    <row r="76" spans="1:6" s="19" customFormat="1" ht="11.25" x14ac:dyDescent="0.15">
      <c r="A76" s="24" t="s">
        <v>95</v>
      </c>
      <c r="B76" s="25" t="s">
        <v>288</v>
      </c>
      <c r="C76" s="28" t="s">
        <v>94</v>
      </c>
      <c r="D76" s="26"/>
      <c r="E76" s="26"/>
      <c r="F76" s="26"/>
    </row>
    <row r="77" spans="1:6" s="19" customFormat="1" ht="11.25" x14ac:dyDescent="0.15">
      <c r="A77" s="24" t="s">
        <v>422</v>
      </c>
      <c r="B77" s="25" t="s">
        <v>404</v>
      </c>
      <c r="C77" s="30" t="s">
        <v>405</v>
      </c>
      <c r="D77" s="26"/>
      <c r="E77" s="26"/>
      <c r="F77" s="26"/>
    </row>
    <row r="78" spans="1:6" s="19" customFormat="1" ht="11.25" x14ac:dyDescent="0.15">
      <c r="A78" s="24" t="s">
        <v>96</v>
      </c>
      <c r="B78" s="25" t="s">
        <v>98</v>
      </c>
      <c r="C78" s="30" t="s">
        <v>38</v>
      </c>
      <c r="D78" s="26"/>
      <c r="E78" s="26"/>
      <c r="F78" s="26"/>
    </row>
    <row r="79" spans="1:6" s="19" customFormat="1" ht="11.25" x14ac:dyDescent="0.15">
      <c r="A79" s="24" t="s">
        <v>97</v>
      </c>
      <c r="B79" s="25" t="s">
        <v>99</v>
      </c>
      <c r="C79" s="28" t="s">
        <v>238</v>
      </c>
      <c r="D79" s="26"/>
      <c r="E79" s="26"/>
      <c r="F79" s="26"/>
    </row>
    <row r="80" spans="1:6" s="19" customFormat="1" ht="22.5" x14ac:dyDescent="0.15">
      <c r="A80" s="24" t="s">
        <v>112</v>
      </c>
      <c r="B80" s="25" t="s">
        <v>289</v>
      </c>
      <c r="C80" s="28" t="s">
        <v>129</v>
      </c>
      <c r="D80" s="26"/>
      <c r="E80" s="26"/>
      <c r="F80" s="26"/>
    </row>
    <row r="81" spans="1:6" s="19" customFormat="1" ht="11.25" x14ac:dyDescent="0.15">
      <c r="A81" s="24" t="s">
        <v>113</v>
      </c>
      <c r="B81" s="25" t="s">
        <v>100</v>
      </c>
      <c r="C81" s="28" t="s">
        <v>128</v>
      </c>
      <c r="D81" s="26"/>
      <c r="E81" s="26"/>
      <c r="F81" s="26"/>
    </row>
    <row r="82" spans="1:6" s="19" customFormat="1" ht="11.25" x14ac:dyDescent="0.15">
      <c r="A82" s="24" t="s">
        <v>114</v>
      </c>
      <c r="B82" s="25" t="s">
        <v>398</v>
      </c>
      <c r="C82" s="28" t="s">
        <v>130</v>
      </c>
      <c r="D82" s="26"/>
      <c r="E82" s="26"/>
      <c r="F82" s="26"/>
    </row>
    <row r="83" spans="1:6" s="19" customFormat="1" ht="11.25" x14ac:dyDescent="0.15">
      <c r="A83" s="24" t="s">
        <v>115</v>
      </c>
      <c r="B83" s="25" t="s">
        <v>101</v>
      </c>
      <c r="C83" s="28" t="s">
        <v>107</v>
      </c>
      <c r="D83" s="26"/>
      <c r="E83" s="26"/>
      <c r="F83" s="26"/>
    </row>
    <row r="84" spans="1:6" s="19" customFormat="1" ht="11.25" x14ac:dyDescent="0.15">
      <c r="A84" s="24" t="s">
        <v>116</v>
      </c>
      <c r="B84" s="25" t="s">
        <v>102</v>
      </c>
      <c r="C84" s="28" t="s">
        <v>131</v>
      </c>
      <c r="D84" s="26"/>
      <c r="E84" s="26"/>
      <c r="F84" s="26"/>
    </row>
    <row r="85" spans="1:6" s="19" customFormat="1" ht="11.25" x14ac:dyDescent="0.15">
      <c r="A85" s="24" t="s">
        <v>117</v>
      </c>
      <c r="B85" s="25" t="s">
        <v>103</v>
      </c>
      <c r="C85" s="28" t="s">
        <v>108</v>
      </c>
      <c r="D85" s="26"/>
      <c r="E85" s="26"/>
      <c r="F85" s="26"/>
    </row>
    <row r="86" spans="1:6" s="19" customFormat="1" ht="11.25" x14ac:dyDescent="0.15">
      <c r="A86" s="24" t="s">
        <v>118</v>
      </c>
      <c r="B86" s="25" t="s">
        <v>290</v>
      </c>
      <c r="C86" s="28" t="s">
        <v>132</v>
      </c>
      <c r="D86" s="26"/>
      <c r="E86" s="26"/>
      <c r="F86" s="26"/>
    </row>
    <row r="87" spans="1:6" s="19" customFormat="1" ht="11.25" x14ac:dyDescent="0.15">
      <c r="A87" s="24" t="s">
        <v>119</v>
      </c>
      <c r="B87" s="25" t="s">
        <v>399</v>
      </c>
      <c r="C87" s="28" t="s">
        <v>133</v>
      </c>
      <c r="D87" s="26"/>
      <c r="E87" s="26"/>
      <c r="F87" s="26"/>
    </row>
    <row r="88" spans="1:6" s="19" customFormat="1" ht="11.25" x14ac:dyDescent="0.15">
      <c r="A88" s="24" t="s">
        <v>423</v>
      </c>
      <c r="B88" s="25" t="s">
        <v>291</v>
      </c>
      <c r="C88" s="28" t="s">
        <v>134</v>
      </c>
      <c r="D88" s="26"/>
      <c r="E88" s="26"/>
      <c r="F88" s="26"/>
    </row>
    <row r="89" spans="1:6" s="19" customFormat="1" ht="11.25" x14ac:dyDescent="0.15">
      <c r="A89" s="24" t="s">
        <v>120</v>
      </c>
      <c r="B89" s="25" t="s">
        <v>105</v>
      </c>
      <c r="C89" s="28" t="s">
        <v>136</v>
      </c>
      <c r="D89" s="26"/>
      <c r="E89" s="26"/>
      <c r="F89" s="26"/>
    </row>
    <row r="90" spans="1:6" s="19" customFormat="1" ht="11.25" x14ac:dyDescent="0.15">
      <c r="A90" s="24" t="s">
        <v>121</v>
      </c>
      <c r="B90" s="25" t="s">
        <v>106</v>
      </c>
      <c r="C90" s="28" t="s">
        <v>135</v>
      </c>
      <c r="D90" s="26"/>
      <c r="E90" s="26"/>
      <c r="F90" s="26"/>
    </row>
    <row r="91" spans="1:6" s="19" customFormat="1" ht="28.5" customHeight="1" x14ac:dyDescent="0.15">
      <c r="A91" s="24" t="s">
        <v>122</v>
      </c>
      <c r="B91" s="25" t="s">
        <v>292</v>
      </c>
      <c r="C91" s="25" t="s">
        <v>365</v>
      </c>
      <c r="D91" s="26"/>
      <c r="E91" s="26"/>
      <c r="F91" s="26"/>
    </row>
    <row r="92" spans="1:6" s="19" customFormat="1" ht="11.25" x14ac:dyDescent="0.15">
      <c r="A92" s="24" t="s">
        <v>123</v>
      </c>
      <c r="B92" s="25" t="s">
        <v>293</v>
      </c>
      <c r="C92" s="28" t="s">
        <v>137</v>
      </c>
      <c r="D92" s="26"/>
      <c r="E92" s="26"/>
      <c r="F92" s="26"/>
    </row>
    <row r="93" spans="1:6" s="19" customFormat="1" ht="11.25" x14ac:dyDescent="0.15">
      <c r="A93" s="24" t="s">
        <v>124</v>
      </c>
      <c r="B93" s="25" t="s">
        <v>294</v>
      </c>
      <c r="C93" s="28" t="s">
        <v>138</v>
      </c>
      <c r="D93" s="26"/>
      <c r="E93" s="26"/>
      <c r="F93" s="26"/>
    </row>
    <row r="94" spans="1:6" s="19" customFormat="1" ht="11.25" x14ac:dyDescent="0.15">
      <c r="A94" s="24" t="s">
        <v>125</v>
      </c>
      <c r="B94" s="25" t="s">
        <v>295</v>
      </c>
      <c r="C94" s="28" t="s">
        <v>139</v>
      </c>
      <c r="D94" s="26"/>
      <c r="E94" s="26"/>
      <c r="F94" s="26"/>
    </row>
    <row r="95" spans="1:6" s="19" customFormat="1" ht="12" thickBot="1" x14ac:dyDescent="0.2">
      <c r="A95" s="24" t="s">
        <v>126</v>
      </c>
      <c r="B95" s="25" t="s">
        <v>110</v>
      </c>
      <c r="C95" s="28" t="s">
        <v>111</v>
      </c>
      <c r="D95" s="26"/>
      <c r="E95" s="26"/>
      <c r="F95" s="26"/>
    </row>
    <row r="96" spans="1:6" s="19" customFormat="1" ht="12" thickBot="1" x14ac:dyDescent="0.2">
      <c r="A96" s="33">
        <v>6</v>
      </c>
      <c r="B96" s="61" t="s">
        <v>251</v>
      </c>
      <c r="C96" s="62"/>
      <c r="D96" s="35"/>
      <c r="E96" s="34"/>
      <c r="F96" s="23">
        <f>E96</f>
        <v>0</v>
      </c>
    </row>
    <row r="97" spans="1:6" s="19" customFormat="1" ht="11.25" x14ac:dyDescent="0.15">
      <c r="A97" s="24" t="s">
        <v>127</v>
      </c>
      <c r="B97" s="48" t="s">
        <v>248</v>
      </c>
      <c r="C97" s="49"/>
      <c r="D97" s="26"/>
      <c r="E97" s="26"/>
      <c r="F97" s="26"/>
    </row>
    <row r="98" spans="1:6" s="19" customFormat="1" ht="11.25" x14ac:dyDescent="0.15">
      <c r="A98" s="24" t="s">
        <v>249</v>
      </c>
      <c r="B98" s="50" t="s">
        <v>250</v>
      </c>
      <c r="C98" s="51"/>
      <c r="D98" s="26"/>
      <c r="E98" s="26"/>
      <c r="F98" s="26"/>
    </row>
    <row r="99" spans="1:6" s="19" customFormat="1" ht="12" thickBot="1" x14ac:dyDescent="0.2">
      <c r="A99" s="24" t="s">
        <v>408</v>
      </c>
      <c r="B99" s="54" t="s">
        <v>400</v>
      </c>
      <c r="C99" s="55"/>
      <c r="D99" s="26"/>
      <c r="E99" s="26"/>
      <c r="F99" s="26"/>
    </row>
    <row r="100" spans="1:6" s="19" customFormat="1" ht="12" thickBot="1" x14ac:dyDescent="0.2">
      <c r="A100" s="33">
        <v>7</v>
      </c>
      <c r="B100" s="61" t="s">
        <v>33</v>
      </c>
      <c r="C100" s="62"/>
      <c r="D100" s="34"/>
      <c r="E100" s="35"/>
      <c r="F100" s="23">
        <f>D100</f>
        <v>0</v>
      </c>
    </row>
    <row r="101" spans="1:6" s="19" customFormat="1" ht="11.25" x14ac:dyDescent="0.15">
      <c r="A101" s="24" t="s">
        <v>140</v>
      </c>
      <c r="B101" s="25" t="s">
        <v>310</v>
      </c>
      <c r="C101" s="60" t="s">
        <v>38</v>
      </c>
      <c r="D101" s="26"/>
      <c r="E101" s="26"/>
      <c r="F101" s="26"/>
    </row>
    <row r="102" spans="1:6" s="19" customFormat="1" ht="11.25" x14ac:dyDescent="0.15">
      <c r="A102" s="24" t="s">
        <v>141</v>
      </c>
      <c r="B102" s="25" t="s">
        <v>311</v>
      </c>
      <c r="C102" s="60"/>
      <c r="D102" s="26"/>
      <c r="E102" s="26"/>
      <c r="F102" s="26"/>
    </row>
    <row r="103" spans="1:6" s="19" customFormat="1" ht="11.25" x14ac:dyDescent="0.15">
      <c r="A103" s="24" t="s">
        <v>144</v>
      </c>
      <c r="B103" s="25" t="s">
        <v>312</v>
      </c>
      <c r="C103" s="59" t="s">
        <v>390</v>
      </c>
      <c r="D103" s="26"/>
      <c r="E103" s="26"/>
      <c r="F103" s="26"/>
    </row>
    <row r="104" spans="1:6" s="19" customFormat="1" ht="11.25" x14ac:dyDescent="0.15">
      <c r="A104" s="24" t="s">
        <v>145</v>
      </c>
      <c r="B104" s="25" t="s">
        <v>407</v>
      </c>
      <c r="C104" s="59"/>
      <c r="D104" s="26"/>
      <c r="E104" s="26"/>
      <c r="F104" s="26"/>
    </row>
    <row r="105" spans="1:6" s="19" customFormat="1" ht="11.25" x14ac:dyDescent="0.15">
      <c r="A105" s="24" t="s">
        <v>146</v>
      </c>
      <c r="B105" s="25" t="s">
        <v>314</v>
      </c>
      <c r="C105" s="59"/>
      <c r="D105" s="26"/>
      <c r="E105" s="26"/>
      <c r="F105" s="26"/>
    </row>
    <row r="106" spans="1:6" s="19" customFormat="1" ht="11.25" x14ac:dyDescent="0.15">
      <c r="A106" s="24" t="s">
        <v>147</v>
      </c>
      <c r="B106" s="25" t="s">
        <v>315</v>
      </c>
      <c r="C106" s="59"/>
      <c r="D106" s="26"/>
      <c r="E106" s="26"/>
      <c r="F106" s="26"/>
    </row>
    <row r="107" spans="1:6" s="19" customFormat="1" ht="11.25" x14ac:dyDescent="0.15">
      <c r="A107" s="24" t="s">
        <v>148</v>
      </c>
      <c r="B107" s="25" t="s">
        <v>316</v>
      </c>
      <c r="C107" s="59"/>
      <c r="D107" s="26"/>
      <c r="E107" s="26"/>
      <c r="F107" s="26"/>
    </row>
    <row r="108" spans="1:6" s="19" customFormat="1" ht="11.25" x14ac:dyDescent="0.15">
      <c r="A108" s="24" t="s">
        <v>149</v>
      </c>
      <c r="B108" s="25" t="s">
        <v>317</v>
      </c>
      <c r="C108" s="59"/>
      <c r="D108" s="26"/>
      <c r="E108" s="26"/>
      <c r="F108" s="26"/>
    </row>
    <row r="109" spans="1:6" s="19" customFormat="1" ht="11.25" x14ac:dyDescent="0.15">
      <c r="A109" s="24" t="s">
        <v>150</v>
      </c>
      <c r="B109" s="25" t="s">
        <v>318</v>
      </c>
      <c r="C109" s="59"/>
      <c r="D109" s="26"/>
      <c r="E109" s="26"/>
      <c r="F109" s="26"/>
    </row>
    <row r="110" spans="1:6" s="19" customFormat="1" ht="11.25" x14ac:dyDescent="0.15">
      <c r="A110" s="24" t="s">
        <v>151</v>
      </c>
      <c r="B110" s="25" t="s">
        <v>319</v>
      </c>
      <c r="C110" s="59"/>
      <c r="D110" s="26"/>
      <c r="E110" s="26"/>
      <c r="F110" s="26"/>
    </row>
    <row r="111" spans="1:6" s="19" customFormat="1" ht="11.25" x14ac:dyDescent="0.15">
      <c r="A111" s="24" t="s">
        <v>152</v>
      </c>
      <c r="B111" s="25" t="s">
        <v>142</v>
      </c>
      <c r="C111" s="59"/>
      <c r="D111" s="26"/>
      <c r="E111" s="26"/>
      <c r="F111" s="26"/>
    </row>
    <row r="112" spans="1:6" s="19" customFormat="1" ht="11.25" x14ac:dyDescent="0.15">
      <c r="A112" s="24" t="s">
        <v>153</v>
      </c>
      <c r="B112" s="25" t="s">
        <v>313</v>
      </c>
      <c r="C112" s="59"/>
      <c r="D112" s="26"/>
      <c r="E112" s="26"/>
      <c r="F112" s="26"/>
    </row>
    <row r="113" spans="1:6" s="19" customFormat="1" ht="11.25" x14ac:dyDescent="0.15">
      <c r="A113" s="24" t="s">
        <v>371</v>
      </c>
      <c r="B113" s="39" t="s">
        <v>406</v>
      </c>
      <c r="C113" s="59"/>
      <c r="D113" s="26"/>
      <c r="E113" s="26"/>
      <c r="F113" s="26"/>
    </row>
    <row r="114" spans="1:6" s="19" customFormat="1" ht="11.25" x14ac:dyDescent="0.15">
      <c r="A114" s="24" t="s">
        <v>154</v>
      </c>
      <c r="B114" s="25" t="s">
        <v>320</v>
      </c>
      <c r="C114" s="59"/>
      <c r="D114" s="26"/>
      <c r="E114" s="26"/>
      <c r="F114" s="26"/>
    </row>
    <row r="115" spans="1:6" s="19" customFormat="1" ht="11.25" x14ac:dyDescent="0.15">
      <c r="A115" s="24" t="s">
        <v>155</v>
      </c>
      <c r="B115" s="25" t="s">
        <v>321</v>
      </c>
      <c r="C115" s="59"/>
      <c r="D115" s="26"/>
      <c r="E115" s="26"/>
      <c r="F115" s="26"/>
    </row>
    <row r="116" spans="1:6" s="19" customFormat="1" ht="11.25" x14ac:dyDescent="0.15">
      <c r="A116" s="24" t="s">
        <v>156</v>
      </c>
      <c r="B116" s="25" t="s">
        <v>322</v>
      </c>
      <c r="C116" s="59"/>
      <c r="D116" s="26"/>
      <c r="E116" s="26"/>
      <c r="F116" s="26"/>
    </row>
    <row r="117" spans="1:6" s="19" customFormat="1" ht="11.25" x14ac:dyDescent="0.15">
      <c r="A117" s="24" t="s">
        <v>157</v>
      </c>
      <c r="B117" s="25" t="s">
        <v>323</v>
      </c>
      <c r="C117" s="59"/>
      <c r="D117" s="26"/>
      <c r="E117" s="26"/>
      <c r="F117" s="26"/>
    </row>
    <row r="118" spans="1:6" s="19" customFormat="1" ht="11.25" x14ac:dyDescent="0.15">
      <c r="A118" s="24" t="s">
        <v>158</v>
      </c>
      <c r="B118" s="25" t="s">
        <v>324</v>
      </c>
      <c r="C118" s="59"/>
      <c r="D118" s="26"/>
      <c r="E118" s="26"/>
      <c r="F118" s="26"/>
    </row>
    <row r="119" spans="1:6" s="19" customFormat="1" ht="11.25" x14ac:dyDescent="0.15">
      <c r="A119" s="24" t="s">
        <v>159</v>
      </c>
      <c r="B119" s="25" t="s">
        <v>325</v>
      </c>
      <c r="C119" s="59"/>
      <c r="D119" s="26"/>
      <c r="E119" s="26"/>
      <c r="F119" s="26"/>
    </row>
    <row r="120" spans="1:6" s="19" customFormat="1" ht="11.25" x14ac:dyDescent="0.15">
      <c r="A120" s="24" t="s">
        <v>160</v>
      </c>
      <c r="B120" s="25" t="s">
        <v>326</v>
      </c>
      <c r="C120" s="59"/>
      <c r="D120" s="26"/>
      <c r="E120" s="26"/>
      <c r="F120" s="26"/>
    </row>
    <row r="121" spans="1:6" s="19" customFormat="1" ht="11.25" x14ac:dyDescent="0.15">
      <c r="A121" s="24" t="s">
        <v>161</v>
      </c>
      <c r="B121" s="25" t="s">
        <v>327</v>
      </c>
      <c r="C121" s="59"/>
      <c r="D121" s="26"/>
      <c r="E121" s="26"/>
      <c r="F121" s="26"/>
    </row>
    <row r="122" spans="1:6" s="19" customFormat="1" ht="11.25" x14ac:dyDescent="0.15">
      <c r="A122" s="24" t="s">
        <v>162</v>
      </c>
      <c r="B122" s="25" t="s">
        <v>329</v>
      </c>
      <c r="C122" s="59"/>
      <c r="D122" s="26"/>
      <c r="E122" s="26"/>
      <c r="F122" s="26"/>
    </row>
    <row r="123" spans="1:6" s="19" customFormat="1" ht="11.25" x14ac:dyDescent="0.15">
      <c r="A123" s="24" t="s">
        <v>163</v>
      </c>
      <c r="B123" s="25" t="s">
        <v>328</v>
      </c>
      <c r="C123" s="59"/>
      <c r="D123" s="26"/>
      <c r="E123" s="26"/>
      <c r="F123" s="26"/>
    </row>
    <row r="124" spans="1:6" s="19" customFormat="1" ht="11.25" x14ac:dyDescent="0.15">
      <c r="A124" s="24" t="s">
        <v>164</v>
      </c>
      <c r="B124" s="25" t="s">
        <v>330</v>
      </c>
      <c r="C124" s="59"/>
      <c r="D124" s="26"/>
      <c r="E124" s="26"/>
      <c r="F124" s="26"/>
    </row>
    <row r="125" spans="1:6" s="19" customFormat="1" ht="11.25" x14ac:dyDescent="0.15">
      <c r="A125" s="24" t="s">
        <v>165</v>
      </c>
      <c r="B125" s="25" t="s">
        <v>331</v>
      </c>
      <c r="C125" s="59"/>
      <c r="D125" s="26"/>
      <c r="E125" s="26"/>
      <c r="F125" s="26"/>
    </row>
    <row r="126" spans="1:6" s="19" customFormat="1" ht="11.25" x14ac:dyDescent="0.15">
      <c r="A126" s="24" t="s">
        <v>166</v>
      </c>
      <c r="B126" s="25" t="s">
        <v>332</v>
      </c>
      <c r="C126" s="59"/>
      <c r="D126" s="26"/>
      <c r="E126" s="26"/>
      <c r="F126" s="26"/>
    </row>
    <row r="127" spans="1:6" s="19" customFormat="1" ht="11.25" x14ac:dyDescent="0.15">
      <c r="A127" s="24" t="s">
        <v>167</v>
      </c>
      <c r="B127" s="25" t="s">
        <v>333</v>
      </c>
      <c r="C127" s="59"/>
      <c r="D127" s="26"/>
      <c r="E127" s="26"/>
      <c r="F127" s="26"/>
    </row>
    <row r="128" spans="1:6" s="19" customFormat="1" ht="11.25" x14ac:dyDescent="0.15">
      <c r="A128" s="24" t="s">
        <v>168</v>
      </c>
      <c r="B128" s="25" t="s">
        <v>335</v>
      </c>
      <c r="C128" s="59"/>
      <c r="D128" s="26"/>
      <c r="E128" s="26"/>
      <c r="F128" s="26"/>
    </row>
    <row r="129" spans="1:6" s="19" customFormat="1" ht="11.25" x14ac:dyDescent="0.15">
      <c r="A129" s="24" t="s">
        <v>169</v>
      </c>
      <c r="B129" s="25" t="s">
        <v>336</v>
      </c>
      <c r="C129" s="59"/>
      <c r="D129" s="26"/>
      <c r="E129" s="26"/>
      <c r="F129" s="26"/>
    </row>
    <row r="130" spans="1:6" s="19" customFormat="1" ht="11.25" x14ac:dyDescent="0.15">
      <c r="A130" s="24" t="s">
        <v>170</v>
      </c>
      <c r="B130" s="25" t="s">
        <v>337</v>
      </c>
      <c r="C130" s="59"/>
      <c r="D130" s="26"/>
      <c r="E130" s="26"/>
      <c r="F130" s="26"/>
    </row>
    <row r="131" spans="1:6" s="19" customFormat="1" ht="11.25" x14ac:dyDescent="0.15">
      <c r="A131" s="24" t="s">
        <v>171</v>
      </c>
      <c r="B131" s="25" t="s">
        <v>338</v>
      </c>
      <c r="C131" s="59"/>
      <c r="D131" s="26"/>
      <c r="E131" s="26"/>
      <c r="F131" s="26"/>
    </row>
    <row r="132" spans="1:6" s="19" customFormat="1" ht="11.25" x14ac:dyDescent="0.15">
      <c r="A132" s="24" t="s">
        <v>172</v>
      </c>
      <c r="B132" s="25" t="s">
        <v>339</v>
      </c>
      <c r="C132" s="59"/>
      <c r="D132" s="26"/>
      <c r="E132" s="26"/>
      <c r="F132" s="26"/>
    </row>
    <row r="133" spans="1:6" s="19" customFormat="1" ht="11.25" x14ac:dyDescent="0.15">
      <c r="A133" s="24" t="s">
        <v>173</v>
      </c>
      <c r="B133" s="25" t="s">
        <v>340</v>
      </c>
      <c r="C133" s="59"/>
      <c r="D133" s="26"/>
      <c r="E133" s="26"/>
      <c r="F133" s="26"/>
    </row>
    <row r="134" spans="1:6" s="19" customFormat="1" ht="11.25" x14ac:dyDescent="0.15">
      <c r="A134" s="24" t="s">
        <v>174</v>
      </c>
      <c r="B134" s="25" t="s">
        <v>341</v>
      </c>
      <c r="C134" s="59"/>
      <c r="D134" s="26"/>
      <c r="E134" s="26"/>
      <c r="F134" s="26"/>
    </row>
    <row r="135" spans="1:6" s="19" customFormat="1" ht="11.25" x14ac:dyDescent="0.15">
      <c r="A135" s="24" t="s">
        <v>175</v>
      </c>
      <c r="B135" s="25" t="s">
        <v>342</v>
      </c>
      <c r="C135" s="59"/>
      <c r="D135" s="26"/>
      <c r="E135" s="26"/>
      <c r="F135" s="26"/>
    </row>
    <row r="136" spans="1:6" s="19" customFormat="1" ht="11.25" x14ac:dyDescent="0.15">
      <c r="A136" s="24" t="s">
        <v>176</v>
      </c>
      <c r="B136" s="25" t="s">
        <v>343</v>
      </c>
      <c r="C136" s="59"/>
      <c r="D136" s="26"/>
      <c r="E136" s="26"/>
      <c r="F136" s="26"/>
    </row>
    <row r="137" spans="1:6" s="19" customFormat="1" ht="11.25" x14ac:dyDescent="0.15">
      <c r="A137" s="24" t="s">
        <v>177</v>
      </c>
      <c r="B137" s="25" t="s">
        <v>346</v>
      </c>
      <c r="C137" s="59"/>
      <c r="D137" s="26"/>
      <c r="E137" s="26"/>
      <c r="F137" s="26"/>
    </row>
    <row r="138" spans="1:6" s="19" customFormat="1" ht="11.25" x14ac:dyDescent="0.15">
      <c r="A138" s="24" t="s">
        <v>424</v>
      </c>
      <c r="B138" s="25" t="s">
        <v>347</v>
      </c>
      <c r="C138" s="59"/>
      <c r="D138" s="26"/>
      <c r="E138" s="26"/>
      <c r="F138" s="26"/>
    </row>
    <row r="139" spans="1:6" s="19" customFormat="1" ht="11.25" x14ac:dyDescent="0.15">
      <c r="A139" s="24" t="s">
        <v>178</v>
      </c>
      <c r="B139" s="25" t="s">
        <v>348</v>
      </c>
      <c r="C139" s="59"/>
      <c r="D139" s="26"/>
      <c r="E139" s="26"/>
      <c r="F139" s="26"/>
    </row>
    <row r="140" spans="1:6" s="19" customFormat="1" ht="11.25" x14ac:dyDescent="0.15">
      <c r="A140" s="24" t="s">
        <v>179</v>
      </c>
      <c r="B140" s="25" t="s">
        <v>349</v>
      </c>
      <c r="C140" s="59"/>
      <c r="D140" s="26"/>
      <c r="E140" s="26"/>
      <c r="F140" s="26"/>
    </row>
    <row r="141" spans="1:6" s="19" customFormat="1" ht="11.25" x14ac:dyDescent="0.15">
      <c r="A141" s="24" t="s">
        <v>180</v>
      </c>
      <c r="B141" s="25" t="s">
        <v>350</v>
      </c>
      <c r="C141" s="59"/>
      <c r="D141" s="26"/>
      <c r="E141" s="26"/>
      <c r="F141" s="26"/>
    </row>
    <row r="142" spans="1:6" s="19" customFormat="1" ht="11.25" x14ac:dyDescent="0.15">
      <c r="A142" s="24" t="s">
        <v>181</v>
      </c>
      <c r="B142" s="25" t="s">
        <v>351</v>
      </c>
      <c r="C142" s="59"/>
      <c r="D142" s="26"/>
      <c r="E142" s="26"/>
      <c r="F142" s="26"/>
    </row>
    <row r="143" spans="1:6" s="19" customFormat="1" ht="11.25" x14ac:dyDescent="0.15">
      <c r="A143" s="24" t="s">
        <v>182</v>
      </c>
      <c r="B143" s="25" t="s">
        <v>352</v>
      </c>
      <c r="C143" s="59"/>
      <c r="D143" s="26"/>
      <c r="E143" s="26"/>
      <c r="F143" s="26"/>
    </row>
    <row r="144" spans="1:6" s="19" customFormat="1" ht="11.25" x14ac:dyDescent="0.15">
      <c r="A144" s="24" t="s">
        <v>183</v>
      </c>
      <c r="B144" s="25" t="s">
        <v>353</v>
      </c>
      <c r="C144" s="59"/>
      <c r="D144" s="26"/>
      <c r="E144" s="26"/>
      <c r="F144" s="26"/>
    </row>
    <row r="145" spans="1:6" s="19" customFormat="1" ht="11.25" x14ac:dyDescent="0.15">
      <c r="A145" s="24" t="s">
        <v>184</v>
      </c>
      <c r="B145" s="25" t="s">
        <v>354</v>
      </c>
      <c r="C145" s="59"/>
      <c r="D145" s="26"/>
      <c r="E145" s="26"/>
      <c r="F145" s="26"/>
    </row>
    <row r="146" spans="1:6" s="19" customFormat="1" ht="11.25" x14ac:dyDescent="0.15">
      <c r="A146" s="24" t="s">
        <v>185</v>
      </c>
      <c r="B146" s="25" t="s">
        <v>355</v>
      </c>
      <c r="C146" s="59"/>
      <c r="D146" s="26"/>
      <c r="E146" s="26"/>
      <c r="F146" s="26"/>
    </row>
    <row r="147" spans="1:6" s="19" customFormat="1" ht="11.25" x14ac:dyDescent="0.15">
      <c r="A147" s="24" t="s">
        <v>186</v>
      </c>
      <c r="B147" s="25" t="s">
        <v>356</v>
      </c>
      <c r="C147" s="59"/>
      <c r="D147" s="26"/>
      <c r="E147" s="26"/>
      <c r="F147" s="26"/>
    </row>
    <row r="148" spans="1:6" s="19" customFormat="1" ht="11.25" x14ac:dyDescent="0.15">
      <c r="A148" s="24" t="s">
        <v>187</v>
      </c>
      <c r="B148" s="25" t="s">
        <v>357</v>
      </c>
      <c r="C148" s="59"/>
      <c r="D148" s="26"/>
      <c r="E148" s="26"/>
      <c r="F148" s="26"/>
    </row>
    <row r="149" spans="1:6" s="19" customFormat="1" ht="11.25" x14ac:dyDescent="0.15">
      <c r="A149" s="24" t="s">
        <v>188</v>
      </c>
      <c r="B149" s="25" t="s">
        <v>143</v>
      </c>
      <c r="C149" s="59"/>
      <c r="D149" s="26"/>
      <c r="E149" s="26"/>
      <c r="F149" s="26"/>
    </row>
    <row r="150" spans="1:6" s="19" customFormat="1" ht="11.25" x14ac:dyDescent="0.15">
      <c r="A150" s="24" t="s">
        <v>189</v>
      </c>
      <c r="B150" s="25" t="s">
        <v>401</v>
      </c>
      <c r="C150" s="59"/>
      <c r="D150" s="26"/>
      <c r="E150" s="26"/>
      <c r="F150" s="26"/>
    </row>
    <row r="151" spans="1:6" s="19" customFormat="1" ht="11.25" x14ac:dyDescent="0.15">
      <c r="A151" s="24" t="s">
        <v>425</v>
      </c>
      <c r="B151" s="25" t="s">
        <v>334</v>
      </c>
      <c r="C151" s="59"/>
      <c r="D151" s="26"/>
      <c r="E151" s="26"/>
      <c r="F151" s="26"/>
    </row>
    <row r="152" spans="1:6" s="19" customFormat="1" ht="11.25" x14ac:dyDescent="0.15">
      <c r="A152" s="24" t="s">
        <v>190</v>
      </c>
      <c r="B152" s="25" t="s">
        <v>358</v>
      </c>
      <c r="C152" s="59"/>
      <c r="D152" s="26"/>
      <c r="E152" s="26"/>
      <c r="F152" s="26"/>
    </row>
    <row r="153" spans="1:6" s="19" customFormat="1" ht="22.5" x14ac:dyDescent="0.15">
      <c r="A153" s="24" t="s">
        <v>191</v>
      </c>
      <c r="B153" s="25" t="s">
        <v>261</v>
      </c>
      <c r="C153" s="59"/>
      <c r="D153" s="26"/>
      <c r="E153" s="26"/>
      <c r="F153" s="26"/>
    </row>
    <row r="154" spans="1:6" s="19" customFormat="1" ht="12" thickBot="1" x14ac:dyDescent="0.2">
      <c r="A154" s="24"/>
      <c r="B154" s="25" t="s">
        <v>359</v>
      </c>
      <c r="C154" s="59"/>
      <c r="D154" s="26"/>
      <c r="E154" s="26"/>
      <c r="F154" s="26"/>
    </row>
    <row r="155" spans="1:6" s="19" customFormat="1" ht="12" thickBot="1" x14ac:dyDescent="0.2">
      <c r="A155" s="33">
        <v>8</v>
      </c>
      <c r="B155" s="61" t="s">
        <v>444</v>
      </c>
      <c r="C155" s="62"/>
      <c r="D155" s="34"/>
      <c r="E155" s="35"/>
      <c r="F155" s="23">
        <f>D155</f>
        <v>0</v>
      </c>
    </row>
    <row r="156" spans="1:6" s="19" customFormat="1" ht="33.75" x14ac:dyDescent="0.15">
      <c r="A156" s="24" t="s">
        <v>193</v>
      </c>
      <c r="B156" s="25" t="s">
        <v>192</v>
      </c>
      <c r="C156" s="28" t="s">
        <v>218</v>
      </c>
      <c r="D156" s="26"/>
      <c r="E156" s="26"/>
      <c r="F156" s="26"/>
    </row>
    <row r="157" spans="1:6" s="19" customFormat="1" ht="11.25" x14ac:dyDescent="0.15">
      <c r="A157" s="24" t="s">
        <v>195</v>
      </c>
      <c r="B157" s="25" t="s">
        <v>194</v>
      </c>
      <c r="C157" s="28" t="s">
        <v>366</v>
      </c>
      <c r="D157" s="26"/>
      <c r="E157" s="26"/>
      <c r="F157" s="26"/>
    </row>
    <row r="158" spans="1:6" s="19" customFormat="1" ht="11.25" x14ac:dyDescent="0.15">
      <c r="A158" s="24" t="s">
        <v>202</v>
      </c>
      <c r="B158" s="25" t="s">
        <v>367</v>
      </c>
      <c r="C158" s="40" t="s">
        <v>368</v>
      </c>
      <c r="D158" s="26"/>
      <c r="E158" s="26"/>
      <c r="F158" s="26"/>
    </row>
    <row r="159" spans="1:6" s="19" customFormat="1" ht="11.25" x14ac:dyDescent="0.15">
      <c r="A159" s="24" t="s">
        <v>426</v>
      </c>
      <c r="B159" s="25" t="s">
        <v>196</v>
      </c>
      <c r="C159" s="28" t="s">
        <v>369</v>
      </c>
      <c r="D159" s="26"/>
      <c r="E159" s="26"/>
      <c r="F159" s="26"/>
    </row>
    <row r="160" spans="1:6" s="19" customFormat="1" ht="22.5" x14ac:dyDescent="0.15">
      <c r="A160" s="24" t="s">
        <v>203</v>
      </c>
      <c r="B160" s="29" t="s">
        <v>279</v>
      </c>
      <c r="C160" s="28" t="s">
        <v>370</v>
      </c>
      <c r="D160" s="26"/>
      <c r="E160" s="26"/>
      <c r="F160" s="26"/>
    </row>
    <row r="161" spans="1:8" s="19" customFormat="1" ht="11.25" x14ac:dyDescent="0.15">
      <c r="A161" s="24" t="s">
        <v>204</v>
      </c>
      <c r="B161" s="25" t="s">
        <v>197</v>
      </c>
      <c r="C161" s="28" t="s">
        <v>374</v>
      </c>
      <c r="D161" s="26"/>
      <c r="E161" s="26"/>
      <c r="F161" s="26"/>
    </row>
    <row r="162" spans="1:8" s="19" customFormat="1" ht="22.5" x14ac:dyDescent="0.15">
      <c r="A162" s="24" t="s">
        <v>205</v>
      </c>
      <c r="B162" s="25" t="s">
        <v>267</v>
      </c>
      <c r="C162" s="41" t="s">
        <v>373</v>
      </c>
      <c r="D162" s="26"/>
      <c r="E162" s="26"/>
      <c r="F162" s="26"/>
    </row>
    <row r="163" spans="1:8" s="19" customFormat="1" ht="11.25" x14ac:dyDescent="0.15">
      <c r="A163" s="24" t="s">
        <v>206</v>
      </c>
      <c r="B163" s="25" t="s">
        <v>198</v>
      </c>
      <c r="C163" s="28" t="s">
        <v>372</v>
      </c>
      <c r="D163" s="26"/>
      <c r="E163" s="26"/>
      <c r="F163" s="26"/>
    </row>
    <row r="164" spans="1:8" s="19" customFormat="1" ht="22.5" x14ac:dyDescent="0.15">
      <c r="A164" s="24" t="s">
        <v>207</v>
      </c>
      <c r="B164" s="25" t="s">
        <v>199</v>
      </c>
      <c r="C164" s="41" t="s">
        <v>373</v>
      </c>
      <c r="D164" s="26"/>
      <c r="E164" s="26"/>
      <c r="F164" s="26"/>
    </row>
    <row r="165" spans="1:8" s="19" customFormat="1" ht="11.25" x14ac:dyDescent="0.15">
      <c r="A165" s="24" t="s">
        <v>208</v>
      </c>
      <c r="B165" s="25" t="s">
        <v>200</v>
      </c>
      <c r="C165" s="28" t="s">
        <v>374</v>
      </c>
      <c r="D165" s="26"/>
      <c r="E165" s="26"/>
      <c r="F165" s="26"/>
      <c r="G165" s="42"/>
      <c r="H165" s="42"/>
    </row>
    <row r="166" spans="1:8" s="19" customFormat="1" ht="11.25" x14ac:dyDescent="0.15">
      <c r="A166" s="24" t="s">
        <v>377</v>
      </c>
      <c r="B166" s="25" t="s">
        <v>233</v>
      </c>
      <c r="C166" s="28" t="s">
        <v>374</v>
      </c>
      <c r="D166" s="26"/>
      <c r="E166" s="26"/>
      <c r="F166" s="26"/>
    </row>
    <row r="167" spans="1:8" s="19" customFormat="1" ht="11.25" x14ac:dyDescent="0.15">
      <c r="A167" s="24" t="s">
        <v>378</v>
      </c>
      <c r="B167" s="25" t="s">
        <v>201</v>
      </c>
      <c r="C167" s="28" t="s">
        <v>375</v>
      </c>
      <c r="D167" s="26"/>
      <c r="E167" s="26"/>
      <c r="F167" s="26"/>
    </row>
    <row r="168" spans="1:8" s="19" customFormat="1" ht="11.25" x14ac:dyDescent="0.15">
      <c r="A168" s="24" t="s">
        <v>209</v>
      </c>
      <c r="B168" s="25" t="s">
        <v>211</v>
      </c>
      <c r="C168" s="28" t="s">
        <v>38</v>
      </c>
      <c r="D168" s="26"/>
      <c r="E168" s="26"/>
      <c r="F168" s="26"/>
    </row>
    <row r="169" spans="1:8" s="19" customFormat="1" ht="11.25" x14ac:dyDescent="0.15">
      <c r="A169" s="24" t="s">
        <v>210</v>
      </c>
      <c r="B169" s="25" t="s">
        <v>278</v>
      </c>
      <c r="C169" s="28" t="s">
        <v>38</v>
      </c>
      <c r="D169" s="26"/>
      <c r="E169" s="26"/>
      <c r="F169" s="26"/>
    </row>
    <row r="170" spans="1:8" s="19" customFormat="1" ht="11.25" x14ac:dyDescent="0.15">
      <c r="A170" s="24" t="s">
        <v>230</v>
      </c>
      <c r="B170" s="25" t="s">
        <v>240</v>
      </c>
      <c r="C170" s="28" t="s">
        <v>376</v>
      </c>
      <c r="D170" s="26"/>
      <c r="E170" s="26"/>
      <c r="F170" s="26"/>
    </row>
    <row r="171" spans="1:8" s="19" customFormat="1" ht="11.25" x14ac:dyDescent="0.15">
      <c r="A171" s="24" t="s">
        <v>234</v>
      </c>
      <c r="B171" s="25" t="s">
        <v>270</v>
      </c>
      <c r="C171" s="28" t="s">
        <v>360</v>
      </c>
      <c r="D171" s="26"/>
      <c r="E171" s="26"/>
      <c r="F171" s="26"/>
    </row>
    <row r="172" spans="1:8" s="19" customFormat="1" ht="11.25" x14ac:dyDescent="0.15">
      <c r="A172" s="24" t="s">
        <v>239</v>
      </c>
      <c r="B172" s="25" t="s">
        <v>272</v>
      </c>
      <c r="C172" s="28" t="s">
        <v>273</v>
      </c>
      <c r="D172" s="26"/>
      <c r="E172" s="26"/>
      <c r="F172" s="26"/>
    </row>
    <row r="173" spans="1:8" s="19" customFormat="1" ht="11.25" x14ac:dyDescent="0.15">
      <c r="A173" s="24" t="s">
        <v>269</v>
      </c>
      <c r="B173" s="25" t="s">
        <v>104</v>
      </c>
      <c r="C173" s="28" t="s">
        <v>109</v>
      </c>
      <c r="D173" s="26"/>
      <c r="E173" s="26"/>
      <c r="F173" s="26"/>
    </row>
    <row r="174" spans="1:8" s="19" customFormat="1" ht="23.25" thickBot="1" x14ac:dyDescent="0.2">
      <c r="A174" s="24" t="s">
        <v>271</v>
      </c>
      <c r="B174" s="25" t="s">
        <v>255</v>
      </c>
      <c r="C174" s="28" t="s">
        <v>218</v>
      </c>
      <c r="D174" s="26"/>
      <c r="E174" s="26"/>
      <c r="F174" s="26"/>
    </row>
    <row r="175" spans="1:8" s="19" customFormat="1" ht="12" thickBot="1" x14ac:dyDescent="0.2">
      <c r="A175" s="33" t="s">
        <v>241</v>
      </c>
      <c r="B175" s="61" t="s">
        <v>268</v>
      </c>
      <c r="C175" s="62"/>
      <c r="D175" s="34"/>
      <c r="E175" s="35"/>
      <c r="F175" s="23">
        <f>D175</f>
        <v>0</v>
      </c>
    </row>
    <row r="176" spans="1:8" s="19" customFormat="1" ht="11.25" x14ac:dyDescent="0.15">
      <c r="A176" s="24" t="s">
        <v>427</v>
      </c>
      <c r="B176" s="29" t="s">
        <v>256</v>
      </c>
      <c r="C176" s="60" t="s">
        <v>390</v>
      </c>
      <c r="D176" s="26"/>
      <c r="E176" s="26"/>
      <c r="F176" s="26"/>
    </row>
    <row r="177" spans="1:6" s="19" customFormat="1" ht="11.25" x14ac:dyDescent="0.15">
      <c r="A177" s="24" t="s">
        <v>428</v>
      </c>
      <c r="B177" s="29" t="s">
        <v>258</v>
      </c>
      <c r="C177" s="60"/>
      <c r="D177" s="26"/>
      <c r="E177" s="26"/>
      <c r="F177" s="26"/>
    </row>
    <row r="178" spans="1:6" s="19" customFormat="1" ht="12" thickBot="1" x14ac:dyDescent="0.2">
      <c r="A178" s="24" t="s">
        <v>429</v>
      </c>
      <c r="B178" s="29" t="s">
        <v>257</v>
      </c>
      <c r="C178" s="60"/>
      <c r="D178" s="26"/>
      <c r="E178" s="26"/>
      <c r="F178" s="26"/>
    </row>
    <row r="179" spans="1:6" s="19" customFormat="1" ht="12" thickBot="1" x14ac:dyDescent="0.2">
      <c r="A179" s="33" t="s">
        <v>379</v>
      </c>
      <c r="B179" s="61" t="s">
        <v>381</v>
      </c>
      <c r="C179" s="62"/>
      <c r="D179" s="34"/>
      <c r="E179" s="35"/>
      <c r="F179" s="23">
        <f>D179</f>
        <v>0</v>
      </c>
    </row>
    <row r="180" spans="1:6" s="19" customFormat="1" ht="11.25" x14ac:dyDescent="0.15">
      <c r="A180" s="24" t="s">
        <v>226</v>
      </c>
      <c r="B180" s="29" t="s">
        <v>259</v>
      </c>
      <c r="C180" s="60" t="s">
        <v>390</v>
      </c>
      <c r="D180" s="26"/>
      <c r="E180" s="26"/>
      <c r="F180" s="26"/>
    </row>
    <row r="181" spans="1:6" s="19" customFormat="1" ht="11.25" x14ac:dyDescent="0.15">
      <c r="A181" s="24" t="s">
        <v>227</v>
      </c>
      <c r="B181" s="29" t="s">
        <v>430</v>
      </c>
      <c r="C181" s="60"/>
      <c r="D181" s="26"/>
      <c r="E181" s="26"/>
      <c r="F181" s="26"/>
    </row>
    <row r="182" spans="1:6" s="19" customFormat="1" ht="12" thickBot="1" x14ac:dyDescent="0.2">
      <c r="A182" s="24" t="s">
        <v>228</v>
      </c>
      <c r="B182" s="29" t="s">
        <v>443</v>
      </c>
      <c r="C182" s="60"/>
      <c r="D182" s="26"/>
      <c r="E182" s="26"/>
      <c r="F182" s="26"/>
    </row>
    <row r="183" spans="1:6" s="19" customFormat="1" ht="12" thickBot="1" x14ac:dyDescent="0.2">
      <c r="A183" s="33" t="s">
        <v>380</v>
      </c>
      <c r="B183" s="61" t="s">
        <v>212</v>
      </c>
      <c r="C183" s="62"/>
      <c r="D183" s="34"/>
      <c r="E183" s="35"/>
      <c r="F183" s="23">
        <f>D183</f>
        <v>0</v>
      </c>
    </row>
    <row r="184" spans="1:6" s="19" customFormat="1" ht="11.25" x14ac:dyDescent="0.15">
      <c r="A184" s="24" t="s">
        <v>382</v>
      </c>
      <c r="B184" s="25" t="s">
        <v>217</v>
      </c>
      <c r="C184" s="69" t="s">
        <v>246</v>
      </c>
      <c r="D184" s="26"/>
      <c r="E184" s="26"/>
      <c r="F184" s="26"/>
    </row>
    <row r="185" spans="1:6" s="19" customFormat="1" ht="11.25" x14ac:dyDescent="0.15">
      <c r="A185" s="24" t="s">
        <v>383</v>
      </c>
      <c r="B185" s="25" t="s">
        <v>216</v>
      </c>
      <c r="C185" s="69"/>
      <c r="D185" s="26"/>
      <c r="E185" s="26"/>
      <c r="F185" s="26"/>
    </row>
    <row r="186" spans="1:6" s="19" customFormat="1" ht="11.25" x14ac:dyDescent="0.15">
      <c r="A186" s="24" t="s">
        <v>384</v>
      </c>
      <c r="B186" s="25" t="s">
        <v>215</v>
      </c>
      <c r="C186" s="69"/>
      <c r="D186" s="26"/>
      <c r="E186" s="26"/>
      <c r="F186" s="26"/>
    </row>
    <row r="187" spans="1:6" s="19" customFormat="1" ht="11.25" x14ac:dyDescent="0.15">
      <c r="A187" s="24" t="s">
        <v>431</v>
      </c>
      <c r="B187" s="25" t="s">
        <v>214</v>
      </c>
      <c r="C187" s="69"/>
      <c r="D187" s="26"/>
      <c r="E187" s="26"/>
      <c r="F187" s="26"/>
    </row>
    <row r="188" spans="1:6" s="19" customFormat="1" ht="12" thickBot="1" x14ac:dyDescent="0.2">
      <c r="A188" s="24" t="s">
        <v>432</v>
      </c>
      <c r="B188" s="25" t="s">
        <v>213</v>
      </c>
      <c r="C188" s="69"/>
      <c r="D188" s="26"/>
      <c r="E188" s="26"/>
      <c r="F188" s="26"/>
    </row>
    <row r="189" spans="1:6" s="19" customFormat="1" ht="12" thickBot="1" x14ac:dyDescent="0.2">
      <c r="A189" s="33">
        <v>12</v>
      </c>
      <c r="B189" s="61" t="s">
        <v>219</v>
      </c>
      <c r="C189" s="62"/>
      <c r="D189" s="35"/>
      <c r="E189" s="34"/>
      <c r="F189" s="23">
        <f>E189</f>
        <v>0</v>
      </c>
    </row>
    <row r="190" spans="1:6" s="19" customFormat="1" ht="11.25" x14ac:dyDescent="0.15">
      <c r="A190" s="24" t="s">
        <v>385</v>
      </c>
      <c r="B190" s="59" t="s">
        <v>220</v>
      </c>
      <c r="C190" s="59"/>
      <c r="D190" s="26"/>
      <c r="E190" s="26"/>
      <c r="F190" s="26"/>
    </row>
    <row r="191" spans="1:6" s="19" customFormat="1" ht="11.25" x14ac:dyDescent="0.15">
      <c r="A191" s="24" t="s">
        <v>386</v>
      </c>
      <c r="B191" s="59" t="s">
        <v>260</v>
      </c>
      <c r="C191" s="59"/>
      <c r="D191" s="26"/>
      <c r="E191" s="26"/>
      <c r="F191" s="26"/>
    </row>
    <row r="192" spans="1:6" s="19" customFormat="1" ht="15" customHeight="1" x14ac:dyDescent="0.15">
      <c r="A192" s="24" t="s">
        <v>387</v>
      </c>
      <c r="B192" s="59" t="s">
        <v>231</v>
      </c>
      <c r="C192" s="59"/>
      <c r="D192" s="26"/>
      <c r="E192" s="26"/>
      <c r="F192" s="26"/>
    </row>
    <row r="193" spans="1:6" s="19" customFormat="1" ht="11.25" x14ac:dyDescent="0.15">
      <c r="A193" s="24" t="s">
        <v>388</v>
      </c>
      <c r="B193" s="59" t="s">
        <v>221</v>
      </c>
      <c r="C193" s="59"/>
      <c r="D193" s="26"/>
      <c r="E193" s="26"/>
      <c r="F193" s="26"/>
    </row>
    <row r="194" spans="1:6" s="19" customFormat="1" ht="11.25" x14ac:dyDescent="0.15">
      <c r="A194" s="24" t="s">
        <v>389</v>
      </c>
      <c r="B194" s="59" t="s">
        <v>222</v>
      </c>
      <c r="C194" s="59"/>
      <c r="D194" s="26"/>
      <c r="E194" s="26"/>
      <c r="F194" s="26"/>
    </row>
    <row r="195" spans="1:6" s="19" customFormat="1" ht="11.25" x14ac:dyDescent="0.15">
      <c r="A195" s="24" t="s">
        <v>433</v>
      </c>
      <c r="B195" s="59" t="s">
        <v>223</v>
      </c>
      <c r="C195" s="59"/>
      <c r="D195" s="26"/>
      <c r="E195" s="26"/>
      <c r="F195" s="26"/>
    </row>
    <row r="196" spans="1:6" s="19" customFormat="1" ht="11.25" x14ac:dyDescent="0.15">
      <c r="A196" s="24" t="s">
        <v>434</v>
      </c>
      <c r="B196" s="59" t="s">
        <v>224</v>
      </c>
      <c r="C196" s="59"/>
      <c r="D196" s="26"/>
      <c r="E196" s="26"/>
      <c r="F196" s="26"/>
    </row>
    <row r="197" spans="1:6" s="19" customFormat="1" ht="11.25" x14ac:dyDescent="0.15">
      <c r="A197" s="24" t="s">
        <v>435</v>
      </c>
      <c r="B197" s="59" t="s">
        <v>225</v>
      </c>
      <c r="C197" s="59"/>
      <c r="D197" s="26"/>
      <c r="E197" s="26"/>
      <c r="F197" s="26"/>
    </row>
    <row r="198" spans="1:6" s="19" customFormat="1" ht="11.25" x14ac:dyDescent="0.15">
      <c r="A198" s="24" t="s">
        <v>436</v>
      </c>
      <c r="B198" s="59" t="s">
        <v>410</v>
      </c>
      <c r="C198" s="59"/>
      <c r="D198" s="26"/>
      <c r="E198" s="26"/>
      <c r="F198" s="26"/>
    </row>
    <row r="199" spans="1:6" s="19" customFormat="1" ht="15" customHeight="1" x14ac:dyDescent="0.15">
      <c r="A199" s="24" t="s">
        <v>437</v>
      </c>
      <c r="B199" s="59" t="s">
        <v>245</v>
      </c>
      <c r="C199" s="59"/>
      <c r="D199" s="26"/>
      <c r="E199" s="26"/>
      <c r="F199" s="26"/>
    </row>
    <row r="200" spans="1:6" s="19" customFormat="1" ht="15" customHeight="1" x14ac:dyDescent="0.15">
      <c r="A200" s="24" t="s">
        <v>438</v>
      </c>
      <c r="B200" s="59" t="s">
        <v>229</v>
      </c>
      <c r="C200" s="59"/>
      <c r="D200" s="26"/>
      <c r="E200" s="26"/>
      <c r="F200" s="26"/>
    </row>
    <row r="201" spans="1:6" s="19" customFormat="1" ht="11.25" x14ac:dyDescent="0.15">
      <c r="A201" s="24" t="s">
        <v>439</v>
      </c>
      <c r="B201" s="67" t="s">
        <v>4</v>
      </c>
      <c r="C201" s="68"/>
      <c r="D201" s="26"/>
      <c r="E201" s="26"/>
      <c r="F201" s="26"/>
    </row>
    <row r="202" spans="1:6" s="19" customFormat="1" ht="11.25" x14ac:dyDescent="0.15">
      <c r="A202" s="24" t="s">
        <v>440</v>
      </c>
      <c r="B202" s="82" t="s">
        <v>414</v>
      </c>
      <c r="C202" s="82"/>
      <c r="D202" s="26"/>
      <c r="E202" s="26"/>
      <c r="F202" s="26"/>
    </row>
    <row r="203" spans="1:6" s="19" customFormat="1" ht="15" customHeight="1" x14ac:dyDescent="0.15">
      <c r="A203" s="24" t="s">
        <v>441</v>
      </c>
      <c r="B203" s="79" t="s">
        <v>263</v>
      </c>
      <c r="C203" s="80"/>
      <c r="D203" s="26"/>
      <c r="E203" s="26"/>
      <c r="F203" s="26"/>
    </row>
    <row r="204" spans="1:6" s="19" customFormat="1" ht="15.75" customHeight="1" thickBot="1" x14ac:dyDescent="0.2">
      <c r="A204" s="43" t="s">
        <v>442</v>
      </c>
      <c r="B204" s="78" t="s">
        <v>262</v>
      </c>
      <c r="C204" s="78"/>
      <c r="D204" s="32"/>
      <c r="E204" s="32"/>
      <c r="F204" s="32"/>
    </row>
    <row r="205" spans="1:6" ht="21" thickBot="1" x14ac:dyDescent="0.3">
      <c r="A205" s="7"/>
      <c r="B205" s="77" t="s">
        <v>413</v>
      </c>
      <c r="C205" s="77"/>
      <c r="D205" s="83">
        <f>SUM(D8:D204)</f>
        <v>0</v>
      </c>
      <c r="E205" s="83">
        <f>SUM(E8:E204)</f>
        <v>0</v>
      </c>
      <c r="F205" s="8">
        <f>SUM(F8:F204)</f>
        <v>0</v>
      </c>
    </row>
    <row r="206" spans="1:6" x14ac:dyDescent="0.2">
      <c r="C206" s="10"/>
      <c r="D206" s="11"/>
      <c r="E206" s="11"/>
    </row>
    <row r="208" spans="1:6" x14ac:dyDescent="0.2">
      <c r="B208" s="81"/>
      <c r="C208" s="81"/>
    </row>
  </sheetData>
  <mergeCells count="59">
    <mergeCell ref="B208:C208"/>
    <mergeCell ref="B97:C97"/>
    <mergeCell ref="B98:C98"/>
    <mergeCell ref="B99:C99"/>
    <mergeCell ref="B202:C202"/>
    <mergeCell ref="B199:C199"/>
    <mergeCell ref="B200:C200"/>
    <mergeCell ref="B196:C196"/>
    <mergeCell ref="B197:C197"/>
    <mergeCell ref="C103:C154"/>
    <mergeCell ref="B194:C194"/>
    <mergeCell ref="A1:C1"/>
    <mergeCell ref="A2:B2"/>
    <mergeCell ref="B205:C205"/>
    <mergeCell ref="B204:C204"/>
    <mergeCell ref="B96:C96"/>
    <mergeCell ref="B100:C100"/>
    <mergeCell ref="B155:C155"/>
    <mergeCell ref="B175:C175"/>
    <mergeCell ref="C101:C102"/>
    <mergeCell ref="B203:C203"/>
    <mergeCell ref="B190:C190"/>
    <mergeCell ref="B195:C195"/>
    <mergeCell ref="B192:C192"/>
    <mergeCell ref="B193:C193"/>
    <mergeCell ref="A45:A46"/>
    <mergeCell ref="B45:B46"/>
    <mergeCell ref="A4:F4"/>
    <mergeCell ref="B201:C201"/>
    <mergeCell ref="B198:C198"/>
    <mergeCell ref="C176:C178"/>
    <mergeCell ref="C180:C182"/>
    <mergeCell ref="C184:C188"/>
    <mergeCell ref="B189:C189"/>
    <mergeCell ref="B179:C179"/>
    <mergeCell ref="B183:C183"/>
    <mergeCell ref="B191:C191"/>
    <mergeCell ref="A47:A48"/>
    <mergeCell ref="B63:C63"/>
    <mergeCell ref="B68:C68"/>
    <mergeCell ref="B74:C74"/>
    <mergeCell ref="A6:A7"/>
    <mergeCell ref="B6:C7"/>
    <mergeCell ref="D6:E6"/>
    <mergeCell ref="B3:C3"/>
    <mergeCell ref="B64:C64"/>
    <mergeCell ref="B65:C65"/>
    <mergeCell ref="B60:C60"/>
    <mergeCell ref="B61:C61"/>
    <mergeCell ref="B62:C62"/>
    <mergeCell ref="B36:C36"/>
    <mergeCell ref="B57:C57"/>
    <mergeCell ref="A5:F5"/>
    <mergeCell ref="C9:C15"/>
    <mergeCell ref="C17:C31"/>
    <mergeCell ref="B8:C8"/>
    <mergeCell ref="B47:B48"/>
    <mergeCell ref="C32:C33"/>
    <mergeCell ref="B37:C37"/>
  </mergeCells>
  <phoneticPr fontId="1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"/>
  <sheetViews>
    <sheetView workbookViewId="0">
      <selection activeCell="B3" sqref="B3"/>
    </sheetView>
  </sheetViews>
  <sheetFormatPr defaultRowHeight="15" x14ac:dyDescent="0.25"/>
  <cols>
    <col min="2" max="2" width="39.28515625" customWidth="1"/>
  </cols>
  <sheetData>
    <row r="1" spans="1:2" x14ac:dyDescent="0.25">
      <c r="A1" t="s">
        <v>232</v>
      </c>
      <c r="B1" t="s">
        <v>242</v>
      </c>
    </row>
    <row r="2" spans="1:2" x14ac:dyDescent="0.25">
      <c r="A2" t="s">
        <v>235</v>
      </c>
      <c r="B2" t="s">
        <v>243</v>
      </c>
    </row>
    <row r="3" spans="1:2" x14ac:dyDescent="0.25">
      <c r="A3" t="s">
        <v>236</v>
      </c>
      <c r="B3" t="s">
        <v>244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009CC47019974B9CA8D67A0CFFAE77" ma:contentTypeVersion="11" ma:contentTypeDescription="Vytvoří nový dokument" ma:contentTypeScope="" ma:versionID="0c8011c5b62c933b54ac817495ff2147">
  <xsd:schema xmlns:xsd="http://www.w3.org/2001/XMLSchema" xmlns:xs="http://www.w3.org/2001/XMLSchema" xmlns:p="http://schemas.microsoft.com/office/2006/metadata/properties" xmlns:ns2="2b1e94a8-9446-43c4-9d0e-269ab390516c" xmlns:ns3="7d051053-e290-4522-9e96-d37e5b896ccd" targetNamespace="http://schemas.microsoft.com/office/2006/metadata/properties" ma:root="true" ma:fieldsID="a5072328b0378195d8924b28d46b2876" ns2:_="" ns3:_="">
    <xsd:import namespace="2b1e94a8-9446-43c4-9d0e-269ab390516c"/>
    <xsd:import namespace="7d051053-e290-4522-9e96-d37e5b896c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1e94a8-9446-43c4-9d0e-269ab39051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db5f9fd4-59f9-4ea1-ac05-6a6fb2007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051053-e290-4522-9e96-d37e5b896cc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26d4615-94d6-4268-8a34-8344a59cd6bc}" ma:internalName="TaxCatchAll" ma:showField="CatchAllData" ma:web="7d051053-e290-4522-9e96-d37e5b896c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051053-e290-4522-9e96-d37e5b896ccd" xsi:nil="true"/>
    <lcf76f155ced4ddcb4097134ff3c332f xmlns="2b1e94a8-9446-43c4-9d0e-269ab390516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25DF2E-D347-47CA-944A-6ACCBAA32D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1e94a8-9446-43c4-9d0e-269ab390516c"/>
    <ds:schemaRef ds:uri="7d051053-e290-4522-9e96-d37e5b896c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039CEA-F6A6-4F72-8CE0-FB86CBA23C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8C963C-5CE1-439F-97DC-1008F16DF331}">
  <ds:schemaRefs>
    <ds:schemaRef ds:uri="http://schemas.microsoft.com/office/2006/metadata/properties"/>
    <ds:schemaRef ds:uri="2b1e94a8-9446-43c4-9d0e-269ab390516c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7d051053-e290-4522-9e96-d37e5b896cc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63522088</vt:lpstr>
      <vt:lpstr>Modifikace - SŽ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Hošek Petr</dc:creator>
  <cp:lastModifiedBy>Zemanová Lucie, Bc.</cp:lastModifiedBy>
  <dcterms:created xsi:type="dcterms:W3CDTF">2021-08-25T18:22:26Z</dcterms:created>
  <dcterms:modified xsi:type="dcterms:W3CDTF">2022-09-23T07:41:12Z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0x010100E3009CC47019974B9CA8D67A0CFFAE77</vt:lpwstr>
  </property>
  <property fmtid="{D5CDD505-2E9C-101B-9397-08002B2CF9AE}" pid="3" name="MediaServiceImageTags">
    <vt:lpwstr/>
  </property>
</Properties>
</file>