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rnadovaD\Desktop\VZ 2019-22\VZ 2022\DTMŽ - VZ3\OS - ZD VZ3\FINAL\"/>
    </mc:Choice>
  </mc:AlternateContent>
  <bookViews>
    <workbookView xWindow="32505" yWindow="3495" windowWidth="28800" windowHeight="17505"/>
  </bookViews>
  <sheets>
    <sheet name="Tabulka nabídkových cen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3" i="1"/>
  <c r="F23" i="1"/>
  <c r="A24" i="1"/>
  <c r="A23" i="1"/>
  <c r="B23" i="1"/>
  <c r="F12" i="1"/>
  <c r="F11" i="1"/>
  <c r="F10" i="1"/>
  <c r="F9" i="1"/>
  <c r="F8" i="1"/>
  <c r="F22" i="1"/>
  <c r="F16" i="1"/>
  <c r="B24" i="1"/>
  <c r="B22" i="1"/>
  <c r="A22" i="1"/>
  <c r="A21" i="1"/>
  <c r="F15" i="1"/>
  <c r="F24" i="1"/>
  <c r="B21" i="1"/>
  <c r="F7" i="1"/>
  <c r="F6" i="1"/>
  <c r="F5" i="1"/>
  <c r="F21" i="1"/>
  <c r="F25" i="1"/>
</calcChain>
</file>

<file path=xl/sharedStrings.xml><?xml version="1.0" encoding="utf-8"?>
<sst xmlns="http://schemas.openxmlformats.org/spreadsheetml/2006/main" count="44" uniqueCount="36">
  <si>
    <t>Položka</t>
  </si>
  <si>
    <t>MJ</t>
  </si>
  <si>
    <t>Počet jednotek</t>
  </si>
  <si>
    <t>Specifikace</t>
  </si>
  <si>
    <t>2.1.</t>
  </si>
  <si>
    <t>km</t>
  </si>
  <si>
    <t>Část</t>
  </si>
  <si>
    <t>1.</t>
  </si>
  <si>
    <t>Celková nabídková cena</t>
  </si>
  <si>
    <t>Shrnutí nabídkových cen</t>
  </si>
  <si>
    <t>1.1.</t>
  </si>
  <si>
    <t>2.</t>
  </si>
  <si>
    <t>1.2.</t>
  </si>
  <si>
    <t>3.</t>
  </si>
  <si>
    <t>3.1.</t>
  </si>
  <si>
    <t xml:space="preserve">Jednotková cena bez DPH </t>
  </si>
  <si>
    <t xml:space="preserve">Cena celkem bez DPH </t>
  </si>
  <si>
    <t>Kontrola pořízených dat v rámci VZ1</t>
  </si>
  <si>
    <t>Kontrola referenčních dat</t>
  </si>
  <si>
    <t>Kontrola data ZPS/DI/TI pořízených v rámci nového mapování technologiemi hromadného sběru dat</t>
  </si>
  <si>
    <t>Kontrola harmonizace a konsolidace dat v rámci VZ2</t>
  </si>
  <si>
    <t>2.2.</t>
  </si>
  <si>
    <t>2.3.</t>
  </si>
  <si>
    <t>2.4.</t>
  </si>
  <si>
    <t>Kontrola harmonizace a konsolidace dat ZPS a DI</t>
  </si>
  <si>
    <t>Kontrola harmonizace a konsolidace dat TI</t>
  </si>
  <si>
    <t>Kontrola harmonizace a konsolidace dat ZPS a DI – aktualizace DSPS</t>
  </si>
  <si>
    <t>Kontrola harmonizace a konsolidace dat TI – aktualizace DSPS</t>
  </si>
  <si>
    <t>Poradenské práce</t>
  </si>
  <si>
    <t>ČD</t>
  </si>
  <si>
    <t>Kontrola datové sady DTM</t>
  </si>
  <si>
    <t>celek</t>
  </si>
  <si>
    <t>4.</t>
  </si>
  <si>
    <t>4.1.</t>
  </si>
  <si>
    <t>Účastník vyplní žlutě podbarvená pole</t>
  </si>
  <si>
    <t>Příloha č. 6 Výzvy č. j. 37307/2022-SŽ-GŘ-O8 – Tabulka pro zpracování NABÍDKOVÉ CENY (ceny jsou uvedeny 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</si>
</sst>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\ &quot;Kč&quot;_-;\-* #,##0\ &quot;Kč&quot;_-;_-* &quot;-&quot;??\ &quot;Kč&quot;_-;_-@_-"/>
    <numFmt numFmtId="165" formatCode="_-* #,##0_-;\-* #,##0_-;_-* &quot;-&quot;??_-;_-@_-"/>
  </numFmts>
  <fonts count="6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Verdana"/>
      <family val="2"/>
    </font>
    <font>
      <b/>
      <sz val="12"/>
      <color theme="1"/>
      <name val="Verdana"/>
      <family val="2"/>
    </font>
    <font>
      <sz val="12"/>
      <color rgb="FFFF000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</cellStyleXfs>
  <cellXfs count="56">
    <xf numFmtId="0" fontId="0" fillId="0" borderId="0" xfId="0"/>
    <xf numFmtId="0" fontId="3" fillId="0" borderId="1" xfId="0" applyFont="1" applyBorder="1" applyAlignment="1">
      <alignment vertical="center" wrapText="1"/>
    </xf>
    <xf numFmtId="0" fontId="4" fillId="0" borderId="0" xfId="0" applyFont="1" applyAlignment="1">
      <alignment horizontal="left"/>
    </xf>
    <xf numFmtId="0" fontId="3" fillId="0" borderId="0" xfId="0" applyFont="1"/>
    <xf numFmtId="165" fontId="3" fillId="0" borderId="0" xfId="1" applyNumberFormat="1" applyFont="1" applyAlignment="1">
      <alignment horizontal="center"/>
    </xf>
    <xf numFmtId="0" fontId="3" fillId="0" borderId="0" xfId="0" applyFont="1" applyAlignment="1">
      <alignment horizontal="center"/>
    </xf>
    <xf numFmtId="164" fontId="3" fillId="0" borderId="0" xfId="2" applyNumberFormat="1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wrapText="1"/>
    </xf>
    <xf numFmtId="165" fontId="3" fillId="0" borderId="10" xfId="1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4" fontId="3" fillId="3" borderId="10" xfId="2" applyNumberFormat="1" applyFont="1" applyFill="1" applyBorder="1" applyAlignment="1">
      <alignment vertical="center"/>
    </xf>
    <xf numFmtId="165" fontId="3" fillId="0" borderId="0" xfId="0" applyNumberFormat="1" applyFont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justify" vertical="center"/>
    </xf>
    <xf numFmtId="165" fontId="3" fillId="0" borderId="0" xfId="1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4" fontId="3" fillId="0" borderId="0" xfId="2" applyNumberFormat="1" applyFont="1" applyFill="1" applyBorder="1"/>
    <xf numFmtId="164" fontId="4" fillId="0" borderId="0" xfId="0" applyNumberFormat="1" applyFont="1" applyFill="1" applyBorder="1"/>
    <xf numFmtId="0" fontId="3" fillId="0" borderId="0" xfId="0" applyFont="1" applyFill="1"/>
    <xf numFmtId="0" fontId="4" fillId="0" borderId="0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164" fontId="4" fillId="2" borderId="5" xfId="2" applyNumberFormat="1" applyFont="1" applyFill="1" applyBorder="1" applyAlignment="1">
      <alignment horizontal="center" vertical="center"/>
    </xf>
    <xf numFmtId="164" fontId="3" fillId="0" borderId="0" xfId="2" applyNumberFormat="1" applyFont="1" applyAlignment="1">
      <alignment horizontal="center"/>
    </xf>
    <xf numFmtId="0" fontId="5" fillId="0" borderId="0" xfId="0" applyFont="1" applyAlignment="1">
      <alignment horizontal="left"/>
    </xf>
    <xf numFmtId="0" fontId="4" fillId="4" borderId="12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left" vertical="center" wrapText="1"/>
    </xf>
    <xf numFmtId="165" fontId="4" fillId="4" borderId="13" xfId="1" applyNumberFormat="1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164" fontId="4" fillId="4" borderId="13" xfId="2" applyNumberFormat="1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/>
    </xf>
    <xf numFmtId="164" fontId="4" fillId="2" borderId="16" xfId="0" applyNumberFormat="1" applyFont="1" applyFill="1" applyBorder="1"/>
    <xf numFmtId="14" fontId="3" fillId="0" borderId="17" xfId="0" applyNumberFormat="1" applyFont="1" applyBorder="1" applyAlignment="1">
      <alignment horizontal="center" vertical="center"/>
    </xf>
    <xf numFmtId="164" fontId="3" fillId="0" borderId="18" xfId="0" applyNumberFormat="1" applyFont="1" applyBorder="1" applyAlignment="1">
      <alignment vertical="center"/>
    </xf>
    <xf numFmtId="164" fontId="4" fillId="2" borderId="16" xfId="0" applyNumberFormat="1" applyFont="1" applyFill="1" applyBorder="1" applyAlignment="1">
      <alignment vertical="center"/>
    </xf>
    <xf numFmtId="14" fontId="3" fillId="0" borderId="19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vertical="center" wrapText="1"/>
    </xf>
    <xf numFmtId="0" fontId="3" fillId="0" borderId="20" xfId="0" applyFont="1" applyBorder="1" applyAlignment="1">
      <alignment horizontal="center" vertical="center"/>
    </xf>
    <xf numFmtId="164" fontId="3" fillId="3" borderId="20" xfId="2" applyNumberFormat="1" applyFont="1" applyFill="1" applyBorder="1"/>
    <xf numFmtId="164" fontId="3" fillId="0" borderId="21" xfId="0" applyNumberFormat="1" applyFont="1" applyBorder="1" applyAlignment="1">
      <alignment vertical="center"/>
    </xf>
    <xf numFmtId="165" fontId="3" fillId="0" borderId="20" xfId="1" applyNumberFormat="1" applyFont="1" applyBorder="1" applyAlignment="1">
      <alignment horizontal="center" vertical="center"/>
    </xf>
    <xf numFmtId="164" fontId="3" fillId="3" borderId="20" xfId="2" applyNumberFormat="1" applyFont="1" applyFill="1" applyBorder="1" applyAlignment="1">
      <alignment vertical="center"/>
    </xf>
    <xf numFmtId="165" fontId="3" fillId="0" borderId="10" xfId="1" applyNumberFormat="1" applyFont="1" applyFill="1" applyBorder="1" applyAlignment="1">
      <alignment horizontal="center" vertical="center"/>
    </xf>
    <xf numFmtId="165" fontId="3" fillId="0" borderId="20" xfId="1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4" fillId="4" borderId="11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</cellXfs>
  <cellStyles count="4">
    <cellStyle name="Čárka" xfId="1" builtinId="3"/>
    <cellStyle name="Měna" xfId="2" builtinId="4"/>
    <cellStyle name="Normální" xfId="0" builtinId="0"/>
    <cellStyle name="Normální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zoomScale="112" zoomScaleNormal="112" workbookViewId="0">
      <selection activeCell="B30" sqref="B30"/>
    </sheetView>
  </sheetViews>
  <sheetFormatPr defaultColWidth="11.125" defaultRowHeight="15" x14ac:dyDescent="0.2"/>
  <cols>
    <col min="1" max="1" width="10.875" style="5"/>
    <col min="2" max="2" width="124.125" style="3" customWidth="1"/>
    <col min="3" max="3" width="14.375" style="4" customWidth="1"/>
    <col min="4" max="4" width="10.875" style="5"/>
    <col min="5" max="5" width="15.5" style="6" customWidth="1"/>
    <col min="6" max="6" width="17.5" style="3" customWidth="1"/>
    <col min="7" max="7" width="11.125" style="3"/>
    <col min="8" max="9" width="14.875" style="3" bestFit="1" customWidth="1"/>
    <col min="10" max="10" width="15.875" style="3" customWidth="1"/>
    <col min="11" max="11" width="11.125" style="3"/>
    <col min="12" max="12" width="15.125" style="3" customWidth="1"/>
    <col min="13" max="16384" width="11.125" style="3"/>
  </cols>
  <sheetData>
    <row r="1" spans="1:8" x14ac:dyDescent="0.2">
      <c r="A1" s="2" t="s">
        <v>35</v>
      </c>
    </row>
    <row r="2" spans="1:8" x14ac:dyDescent="0.2">
      <c r="A2" s="7" t="s">
        <v>34</v>
      </c>
    </row>
    <row r="3" spans="1:8" ht="5.45" customHeight="1" thickBot="1" x14ac:dyDescent="0.25"/>
    <row r="4" spans="1:8" s="8" customFormat="1" ht="50.45" customHeight="1" thickBot="1" x14ac:dyDescent="0.25">
      <c r="A4" s="26" t="s">
        <v>0</v>
      </c>
      <c r="B4" s="27" t="s">
        <v>3</v>
      </c>
      <c r="C4" s="28" t="s">
        <v>2</v>
      </c>
      <c r="D4" s="29" t="s">
        <v>1</v>
      </c>
      <c r="E4" s="30" t="s">
        <v>15</v>
      </c>
      <c r="F4" s="31" t="s">
        <v>16</v>
      </c>
    </row>
    <row r="5" spans="1:8" x14ac:dyDescent="0.2">
      <c r="A5" s="32" t="s">
        <v>7</v>
      </c>
      <c r="B5" s="48" t="s">
        <v>17</v>
      </c>
      <c r="C5" s="48"/>
      <c r="D5" s="48"/>
      <c r="E5" s="48">
        <v>1640</v>
      </c>
      <c r="F5" s="33">
        <f>SUM(F6:F7)</f>
        <v>0</v>
      </c>
    </row>
    <row r="6" spans="1:8" x14ac:dyDescent="0.2">
      <c r="A6" s="34" t="s">
        <v>10</v>
      </c>
      <c r="B6" s="1" t="s">
        <v>18</v>
      </c>
      <c r="C6" s="9">
        <v>3525</v>
      </c>
      <c r="D6" s="10" t="s">
        <v>5</v>
      </c>
      <c r="E6" s="11"/>
      <c r="F6" s="35">
        <f>E6*C6</f>
        <v>0</v>
      </c>
      <c r="H6" s="12"/>
    </row>
    <row r="7" spans="1:8" ht="15.75" thickBot="1" x14ac:dyDescent="0.25">
      <c r="A7" s="34" t="s">
        <v>12</v>
      </c>
      <c r="B7" s="1" t="s">
        <v>19</v>
      </c>
      <c r="C7" s="44">
        <v>850</v>
      </c>
      <c r="D7" s="10" t="s">
        <v>5</v>
      </c>
      <c r="E7" s="11"/>
      <c r="F7" s="35">
        <f>E7*C7</f>
        <v>0</v>
      </c>
      <c r="H7" s="12"/>
    </row>
    <row r="8" spans="1:8" x14ac:dyDescent="0.2">
      <c r="A8" s="32" t="s">
        <v>11</v>
      </c>
      <c r="B8" s="48" t="s">
        <v>20</v>
      </c>
      <c r="C8" s="48"/>
      <c r="D8" s="48"/>
      <c r="E8" s="48"/>
      <c r="F8" s="36">
        <f>SUM(F9:F14)</f>
        <v>0</v>
      </c>
    </row>
    <row r="9" spans="1:8" x14ac:dyDescent="0.2">
      <c r="A9" s="34" t="s">
        <v>4</v>
      </c>
      <c r="B9" s="1" t="s">
        <v>24</v>
      </c>
      <c r="C9" s="9">
        <v>9190</v>
      </c>
      <c r="D9" s="10" t="s">
        <v>5</v>
      </c>
      <c r="E9" s="11"/>
      <c r="F9" s="35">
        <f>E9*C9</f>
        <v>0</v>
      </c>
      <c r="H9" s="12"/>
    </row>
    <row r="10" spans="1:8" x14ac:dyDescent="0.2">
      <c r="A10" s="34" t="s">
        <v>21</v>
      </c>
      <c r="B10" s="1" t="s">
        <v>25</v>
      </c>
      <c r="C10" s="9">
        <v>40000</v>
      </c>
      <c r="D10" s="10" t="s">
        <v>5</v>
      </c>
      <c r="E10" s="11"/>
      <c r="F10" s="35">
        <f>E10*C10</f>
        <v>0</v>
      </c>
      <c r="H10" s="12"/>
    </row>
    <row r="11" spans="1:8" x14ac:dyDescent="0.2">
      <c r="A11" s="34" t="s">
        <v>22</v>
      </c>
      <c r="B11" s="1" t="s">
        <v>26</v>
      </c>
      <c r="C11" s="9">
        <v>100</v>
      </c>
      <c r="D11" s="10" t="s">
        <v>5</v>
      </c>
      <c r="E11" s="11"/>
      <c r="F11" s="35">
        <f>E11*C11</f>
        <v>0</v>
      </c>
      <c r="H11" s="12"/>
    </row>
    <row r="12" spans="1:8" ht="15.75" thickBot="1" x14ac:dyDescent="0.25">
      <c r="A12" s="34" t="s">
        <v>23</v>
      </c>
      <c r="B12" s="1" t="s">
        <v>27</v>
      </c>
      <c r="C12" s="9">
        <v>400</v>
      </c>
      <c r="D12" s="10" t="s">
        <v>5</v>
      </c>
      <c r="E12" s="11"/>
      <c r="F12" s="35">
        <f>E12*C12</f>
        <v>0</v>
      </c>
      <c r="H12" s="12"/>
    </row>
    <row r="13" spans="1:8" x14ac:dyDescent="0.2">
      <c r="A13" s="32" t="s">
        <v>13</v>
      </c>
      <c r="B13" s="48" t="s">
        <v>30</v>
      </c>
      <c r="C13" s="48"/>
      <c r="D13" s="48"/>
      <c r="E13" s="48"/>
      <c r="F13" s="36">
        <f>SUM(F14)</f>
        <v>0</v>
      </c>
    </row>
    <row r="14" spans="1:8" ht="15.75" thickBot="1" x14ac:dyDescent="0.25">
      <c r="A14" s="37" t="s">
        <v>14</v>
      </c>
      <c r="B14" s="38" t="s">
        <v>30</v>
      </c>
      <c r="C14" s="42">
        <v>1</v>
      </c>
      <c r="D14" s="39" t="s">
        <v>31</v>
      </c>
      <c r="E14" s="43"/>
      <c r="F14" s="35">
        <f>E14*C14</f>
        <v>0</v>
      </c>
      <c r="H14" s="12"/>
    </row>
    <row r="15" spans="1:8" x14ac:dyDescent="0.2">
      <c r="A15" s="32" t="s">
        <v>32</v>
      </c>
      <c r="B15" s="48" t="s">
        <v>28</v>
      </c>
      <c r="C15" s="48"/>
      <c r="D15" s="48"/>
      <c r="E15" s="48"/>
      <c r="F15" s="33">
        <f>SUM(F16:F16)</f>
        <v>0</v>
      </c>
    </row>
    <row r="16" spans="1:8" ht="15.75" thickBot="1" x14ac:dyDescent="0.25">
      <c r="A16" s="37" t="s">
        <v>33</v>
      </c>
      <c r="B16" s="38" t="s">
        <v>28</v>
      </c>
      <c r="C16" s="45">
        <v>400</v>
      </c>
      <c r="D16" s="39" t="s">
        <v>29</v>
      </c>
      <c r="E16" s="40"/>
      <c r="F16" s="41">
        <f>E16*C16</f>
        <v>0</v>
      </c>
      <c r="H16" s="12"/>
    </row>
    <row r="17" spans="1:6" s="19" customFormat="1" x14ac:dyDescent="0.2">
      <c r="A17" s="13"/>
      <c r="B17" s="14"/>
      <c r="C17" s="15"/>
      <c r="D17" s="16"/>
      <c r="E17" s="17"/>
      <c r="F17" s="18"/>
    </row>
    <row r="18" spans="1:6" s="19" customFormat="1" x14ac:dyDescent="0.2">
      <c r="A18" s="20" t="s">
        <v>9</v>
      </c>
      <c r="B18" s="14"/>
      <c r="C18" s="15"/>
      <c r="D18" s="16"/>
      <c r="E18" s="17"/>
      <c r="F18" s="18"/>
    </row>
    <row r="19" spans="1:6" ht="15.75" thickBot="1" x14ac:dyDescent="0.25"/>
    <row r="20" spans="1:6" s="8" customFormat="1" ht="35.1" customHeight="1" thickBot="1" x14ac:dyDescent="0.25">
      <c r="A20" s="50" t="s">
        <v>6</v>
      </c>
      <c r="B20" s="51"/>
      <c r="C20" s="51"/>
      <c r="D20" s="51"/>
      <c r="E20" s="52"/>
      <c r="F20" s="21" t="s">
        <v>16</v>
      </c>
    </row>
    <row r="21" spans="1:6" x14ac:dyDescent="0.2">
      <c r="A21" s="22" t="str">
        <f>A5</f>
        <v>1.</v>
      </c>
      <c r="B21" s="49" t="str">
        <f>B5</f>
        <v>Kontrola pořízených dat v rámci VZ1</v>
      </c>
      <c r="C21" s="49"/>
      <c r="D21" s="49"/>
      <c r="E21" s="49"/>
      <c r="F21" s="11">
        <f>F5</f>
        <v>0</v>
      </c>
    </row>
    <row r="22" spans="1:6" x14ac:dyDescent="0.2">
      <c r="A22" s="22" t="str">
        <f>A8</f>
        <v>2.</v>
      </c>
      <c r="B22" s="49" t="str">
        <f>B8</f>
        <v>Kontrola harmonizace a konsolidace dat v rámci VZ2</v>
      </c>
      <c r="C22" s="49"/>
      <c r="D22" s="49"/>
      <c r="E22" s="49"/>
      <c r="F22" s="11">
        <f>F8</f>
        <v>0</v>
      </c>
    </row>
    <row r="23" spans="1:6" x14ac:dyDescent="0.2">
      <c r="A23" s="22" t="str">
        <f>A13</f>
        <v>3.</v>
      </c>
      <c r="B23" s="53" t="str">
        <f>B13</f>
        <v>Kontrola datové sady DTM</v>
      </c>
      <c r="C23" s="54"/>
      <c r="D23" s="54"/>
      <c r="E23" s="55"/>
      <c r="F23" s="11">
        <f>F13</f>
        <v>0</v>
      </c>
    </row>
    <row r="24" spans="1:6" ht="15.75" thickBot="1" x14ac:dyDescent="0.25">
      <c r="A24" s="22" t="str">
        <f>A15</f>
        <v>4.</v>
      </c>
      <c r="B24" s="49" t="str">
        <f>B15</f>
        <v>Poradenské práce</v>
      </c>
      <c r="C24" s="49"/>
      <c r="D24" s="49"/>
      <c r="E24" s="49"/>
      <c r="F24" s="11">
        <f>F15</f>
        <v>0</v>
      </c>
    </row>
    <row r="25" spans="1:6" ht="15.75" thickBot="1" x14ac:dyDescent="0.25">
      <c r="A25" s="46" t="s">
        <v>8</v>
      </c>
      <c r="B25" s="47"/>
      <c r="C25" s="47"/>
      <c r="D25" s="47"/>
      <c r="E25" s="47"/>
      <c r="F25" s="23">
        <f>SUM(F21:F24)</f>
        <v>0</v>
      </c>
    </row>
    <row r="26" spans="1:6" x14ac:dyDescent="0.2">
      <c r="B26" s="7"/>
      <c r="C26" s="5"/>
      <c r="E26" s="5"/>
      <c r="F26" s="24"/>
    </row>
    <row r="27" spans="1:6" x14ac:dyDescent="0.2">
      <c r="B27" s="25"/>
      <c r="C27" s="5"/>
      <c r="E27" s="5"/>
      <c r="F27" s="24"/>
    </row>
    <row r="28" spans="1:6" x14ac:dyDescent="0.2">
      <c r="B28" s="7"/>
      <c r="C28" s="5"/>
      <c r="E28" s="5"/>
      <c r="F28" s="24"/>
    </row>
  </sheetData>
  <mergeCells count="10">
    <mergeCell ref="A25:E25"/>
    <mergeCell ref="B5:E5"/>
    <mergeCell ref="B21:E21"/>
    <mergeCell ref="B8:E8"/>
    <mergeCell ref="B15:E15"/>
    <mergeCell ref="B22:E22"/>
    <mergeCell ref="B24:E24"/>
    <mergeCell ref="A20:E20"/>
    <mergeCell ref="B13:E13"/>
    <mergeCell ref="B23:E2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 nabídkových cen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</dc:creator>
  <cp:lastModifiedBy>Strnadová Dagmar</cp:lastModifiedBy>
  <dcterms:created xsi:type="dcterms:W3CDTF">2021-06-24T10:10:40Z</dcterms:created>
  <dcterms:modified xsi:type="dcterms:W3CDTF">2022-06-28T12:28:53Z</dcterms:modified>
</cp:coreProperties>
</file>