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OddMTZ\Z Pavelková\Pražce betonové 2022\Zadávací dokumentace a rámcové dohody_rozdělené_FINAL\Část 2_final\"/>
    </mc:Choice>
  </mc:AlternateContent>
  <bookViews>
    <workbookView xWindow="0" yWindow="0" windowWidth="20490" windowHeight="7410"/>
  </bookViews>
  <sheets>
    <sheet name="Tabulka část 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2" l="1"/>
  <c r="D13" i="2"/>
  <c r="E10" i="2"/>
  <c r="G16" i="2" l="1"/>
  <c r="F16" i="2"/>
  <c r="E16" i="2"/>
  <c r="D16" i="2"/>
  <c r="C16" i="2"/>
  <c r="H16" i="2" l="1"/>
  <c r="G10" i="2"/>
  <c r="F10" i="2"/>
  <c r="C10" i="2"/>
  <c r="H10" i="2" l="1"/>
  <c r="G13" i="2"/>
  <c r="F13" i="2"/>
  <c r="C13" i="2"/>
  <c r="H13" i="2" l="1"/>
  <c r="G31" i="2"/>
  <c r="C31" i="2"/>
  <c r="G28" i="2"/>
  <c r="F28" i="2"/>
  <c r="C28" i="2"/>
  <c r="G25" i="2"/>
  <c r="F25" i="2"/>
  <c r="C25" i="2"/>
  <c r="G22" i="2"/>
  <c r="F22" i="2"/>
  <c r="C22" i="2"/>
  <c r="G19" i="2"/>
  <c r="F19" i="2"/>
  <c r="C19" i="2"/>
  <c r="D7" i="2"/>
  <c r="F7" i="2"/>
  <c r="G7" i="2"/>
  <c r="C7" i="2"/>
  <c r="H7" i="2" l="1"/>
  <c r="H31" i="2"/>
  <c r="H19" i="2"/>
  <c r="H22" i="2"/>
  <c r="H28" i="2"/>
  <c r="H25" i="2"/>
  <c r="H32" i="2" l="1"/>
</calcChain>
</file>

<file path=xl/sharedStrings.xml><?xml version="1.0" encoding="utf-8"?>
<sst xmlns="http://schemas.openxmlformats.org/spreadsheetml/2006/main" count="94" uniqueCount="21">
  <si>
    <t>Příplatek v Kč bez DPH za alternativní vystrojení pražce s antikorozní úpravou součástí upevnění</t>
  </si>
  <si>
    <t>Nabídková cena za 1 ks pražce bez dopravy (včetně nakládky) a bez DPH</t>
  </si>
  <si>
    <t>Předpokládané množství v ks</t>
  </si>
  <si>
    <t>Celková cena za předpokládané množství v Kč bez DPH</t>
  </si>
  <si>
    <t>Celkem cena v Kč bez DPH</t>
  </si>
  <si>
    <t>Typ předem předpjatého příčného betonového pražce</t>
  </si>
  <si>
    <t>Celková nabídková cena v Kč bez DPH</t>
  </si>
  <si>
    <t>Předem předpjatý příčný betonový pražec pro pružné bezpodkladnicové upevnění, hmotnost ≈ 250 kg, délka 2,4 m, vystrojený, upevnění W 14, soustava S 49, úklon kolejnice 1:40</t>
  </si>
  <si>
    <t>Předem předpjatý příčný betonový pražec pro pružné bezpodkladnicové upevnění, hmotnost ≈ 280 kg*, délka 2,4 m, vystrojený, upevnění W 14, soustava S 49, úklon kolejnice 1:40</t>
  </si>
  <si>
    <t>Předem předpjatý příčný betonový pražec pro pružné bezpodkladnicové upevnění, délka 2,6 m, vystrojený, upevnění FC I, soustava UIC 60, 
úklon kolejnice 1:40</t>
  </si>
  <si>
    <t xml:space="preserve">Předem předpjatý příčný betonový pražec pro podkladnicové upevnění, délka 2,4 m, vystrojený, upevnění KS, soustava UIC 60/S 49, úklon úložné plochy 1:20, s nominálním rozchodem 1435 mm </t>
  </si>
  <si>
    <t xml:space="preserve">Předem předpjatý příčný betonový pražec pro podkladnicové upevnění, hmotnost ≈ 270 kg, délka 2,4 m, vystrojený, upevnění K, soustava UIC 60/S 49, úklon úložné plochy 1:20, s nominálním rozchodem 1435 mm </t>
  </si>
  <si>
    <t>Předem předpjatý příčný betonový pražec pro podkladnicové upevnění, délka 2,4 m, vystrojený, upevnění Ke, soustava UIC 60/S 49, úklon úložné plochy 1:20, s nominálním rozchodem 1435 mm</t>
  </si>
  <si>
    <t>Předem předpjatý příčný betonový pražec pro podkladnicové upevnění, délka 2,4 m, upevnění KS/K/Ke, soustava UIC 60/S 49, úklon úložné plochy 1:20, s nominálním rozchodem 1435 mm ( nevystrojený)</t>
  </si>
  <si>
    <t>Nabídková cena za 1 ks pražce bez DPH včetně dopravy do všech OŘ po celé ČR</t>
  </si>
  <si>
    <t xml:space="preserve">Příplatek v Kč bez DPH za alternativní vystrojení pražce pro rozšíření rozchodu Δu do +10mm </t>
  </si>
  <si>
    <t xml:space="preserve">Příplatek v Kč bez DPH za alternativní vystrojení pražce pro rozšíření rozchodu
Δu až +15mm
</t>
  </si>
  <si>
    <t>Předem předpjatý příčný betonový pražec pro pružné bezpodkladnicové upevnění, délka 2,6 m, vystrojený, upevnění W 14 (pouze typ hmoždinky PA 30SV (PA 744)), soustava UIC60/S 49, úklon kolejnice 1:40</t>
  </si>
  <si>
    <t>X</t>
  </si>
  <si>
    <t xml:space="preserve">Tabulka pro účely hodnocení - Betonové pražce 2022 - 2. část </t>
  </si>
  <si>
    <t>Příloha č. 2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</si>
</sst>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6" x14ac:knownFonts="1">
    <font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i/>
      <sz val="11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center" vertical="center" wrapText="1"/>
    </xf>
    <xf numFmtId="44" fontId="1" fillId="4" borderId="12" xfId="1" applyFont="1" applyFill="1" applyBorder="1" applyAlignment="1" applyProtection="1">
      <alignment vertical="center" wrapText="1"/>
      <protection locked="0"/>
    </xf>
    <xf numFmtId="44" fontId="2" fillId="4" borderId="13" xfId="0" applyNumberFormat="1" applyFont="1" applyFill="1" applyBorder="1"/>
    <xf numFmtId="44" fontId="1" fillId="4" borderId="6" xfId="1" applyFont="1" applyFill="1" applyBorder="1" applyAlignment="1" applyProtection="1">
      <alignment vertical="center" wrapText="1"/>
      <protection locked="0"/>
    </xf>
    <xf numFmtId="44" fontId="2" fillId="4" borderId="7" xfId="0" applyNumberFormat="1" applyFont="1" applyFill="1" applyBorder="1"/>
    <xf numFmtId="44" fontId="5" fillId="4" borderId="14" xfId="0" applyNumberFormat="1" applyFont="1" applyFill="1" applyBorder="1"/>
    <xf numFmtId="44" fontId="2" fillId="4" borderId="13" xfId="0" applyNumberFormat="1" applyFont="1" applyFill="1" applyBorder="1" applyAlignment="1">
      <alignment horizontal="center" vertical="center"/>
    </xf>
    <xf numFmtId="164" fontId="2" fillId="4" borderId="9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11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left" vertical="center" wrapText="1"/>
      <protection locked="0"/>
    </xf>
    <xf numFmtId="49" fontId="1" fillId="3" borderId="8" xfId="0" applyNumberFormat="1" applyFont="1" applyFill="1" applyBorder="1" applyAlignment="1">
      <alignment horizontal="left" vertical="top" wrapText="1"/>
    </xf>
    <xf numFmtId="49" fontId="1" fillId="3" borderId="9" xfId="0" applyNumberFormat="1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center"/>
    </xf>
    <xf numFmtId="0" fontId="1" fillId="3" borderId="8" xfId="0" applyFont="1" applyFill="1" applyBorder="1" applyAlignment="1" applyProtection="1">
      <alignment horizontal="left" vertical="center" wrapText="1"/>
      <protection locked="0"/>
    </xf>
    <xf numFmtId="0" fontId="1" fillId="3" borderId="9" xfId="0" applyFont="1" applyFill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left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164" fontId="2" fillId="0" borderId="9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44" fontId="1" fillId="0" borderId="12" xfId="1" applyFont="1" applyFill="1" applyBorder="1" applyAlignment="1" applyProtection="1">
      <alignment horizontal="center" vertical="center" wrapText="1"/>
      <protection locked="0"/>
    </xf>
    <xf numFmtId="44" fontId="1" fillId="0" borderId="6" xfId="1" applyFont="1" applyFill="1" applyBorder="1" applyAlignment="1" applyProtection="1">
      <alignment horizontal="center" vertical="center" wrapText="1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zoomScale="55" zoomScaleNormal="55" workbookViewId="0">
      <selection activeCell="M24" sqref="M24"/>
    </sheetView>
  </sheetViews>
  <sheetFormatPr defaultRowHeight="14.25" x14ac:dyDescent="0.2"/>
  <cols>
    <col min="1" max="1" width="40" style="1" customWidth="1"/>
    <col min="2" max="2" width="58.75" style="1" customWidth="1"/>
    <col min="3" max="5" width="23.5" style="1" customWidth="1"/>
    <col min="6" max="6" width="26.25" style="1" customWidth="1"/>
    <col min="7" max="7" width="23.875" style="1" customWidth="1"/>
    <col min="8" max="8" width="24.25" style="1" customWidth="1"/>
    <col min="9" max="16384" width="9" style="1"/>
  </cols>
  <sheetData>
    <row r="1" spans="1:8" ht="34.5" customHeight="1" x14ac:dyDescent="0.2">
      <c r="A1" s="1" t="s">
        <v>20</v>
      </c>
    </row>
    <row r="2" spans="1:8" ht="34.5" customHeight="1" x14ac:dyDescent="0.2">
      <c r="A2" s="2" t="s">
        <v>19</v>
      </c>
      <c r="B2" s="3"/>
    </row>
    <row r="3" spans="1:8" ht="27" customHeight="1" x14ac:dyDescent="0.2"/>
    <row r="4" spans="1:8" ht="117.75" customHeight="1" thickBot="1" x14ac:dyDescent="0.25">
      <c r="A4" s="27" t="s">
        <v>5</v>
      </c>
      <c r="B4" s="28"/>
      <c r="C4" s="6" t="s">
        <v>1</v>
      </c>
      <c r="D4" s="6" t="s">
        <v>15</v>
      </c>
      <c r="E4" s="6" t="s">
        <v>16</v>
      </c>
      <c r="F4" s="6" t="s">
        <v>0</v>
      </c>
      <c r="G4" s="6" t="s">
        <v>14</v>
      </c>
      <c r="H4" s="7" t="s">
        <v>4</v>
      </c>
    </row>
    <row r="5" spans="1:8" ht="45.75" customHeight="1" x14ac:dyDescent="0.2">
      <c r="A5" s="23" t="s">
        <v>7</v>
      </c>
      <c r="B5" s="24"/>
      <c r="C5" s="14"/>
      <c r="D5" s="14"/>
      <c r="E5" s="29" t="s">
        <v>18</v>
      </c>
      <c r="F5" s="14"/>
      <c r="G5" s="14"/>
      <c r="H5" s="30" t="s">
        <v>18</v>
      </c>
    </row>
    <row r="6" spans="1:8" ht="47.25" customHeight="1" x14ac:dyDescent="0.2">
      <c r="A6" s="16" t="s">
        <v>2</v>
      </c>
      <c r="B6" s="17"/>
      <c r="C6" s="4">
        <v>100</v>
      </c>
      <c r="D6" s="4">
        <v>750</v>
      </c>
      <c r="E6" s="4" t="s">
        <v>18</v>
      </c>
      <c r="F6" s="4">
        <v>100</v>
      </c>
      <c r="G6" s="4">
        <v>7500</v>
      </c>
      <c r="H6" s="5" t="s">
        <v>18</v>
      </c>
    </row>
    <row r="7" spans="1:8" ht="47.25" customHeight="1" thickBot="1" x14ac:dyDescent="0.25">
      <c r="A7" s="18" t="s">
        <v>3</v>
      </c>
      <c r="B7" s="19"/>
      <c r="C7" s="8">
        <f>C5*C6</f>
        <v>0</v>
      </c>
      <c r="D7" s="8">
        <f t="shared" ref="D7:G7" si="0">D5*D6</f>
        <v>0</v>
      </c>
      <c r="E7" s="31" t="s">
        <v>18</v>
      </c>
      <c r="F7" s="8">
        <f t="shared" si="0"/>
        <v>0</v>
      </c>
      <c r="G7" s="8">
        <f t="shared" si="0"/>
        <v>0</v>
      </c>
      <c r="H7" s="13">
        <f>C7+D7+F7+G7</f>
        <v>0</v>
      </c>
    </row>
    <row r="8" spans="1:8" ht="47.25" customHeight="1" x14ac:dyDescent="0.2">
      <c r="A8" s="23" t="s">
        <v>7</v>
      </c>
      <c r="B8" s="24"/>
      <c r="C8" s="14"/>
      <c r="D8" s="29" t="s">
        <v>18</v>
      </c>
      <c r="E8" s="14"/>
      <c r="F8" s="14"/>
      <c r="G8" s="14"/>
      <c r="H8" s="30" t="s">
        <v>18</v>
      </c>
    </row>
    <row r="9" spans="1:8" ht="47.25" customHeight="1" x14ac:dyDescent="0.2">
      <c r="A9" s="16" t="s">
        <v>2</v>
      </c>
      <c r="B9" s="17"/>
      <c r="C9" s="4">
        <v>100</v>
      </c>
      <c r="D9" s="4" t="s">
        <v>18</v>
      </c>
      <c r="E9" s="4">
        <v>1500</v>
      </c>
      <c r="F9" s="4">
        <v>100</v>
      </c>
      <c r="G9" s="4">
        <v>2000</v>
      </c>
      <c r="H9" s="5" t="s">
        <v>18</v>
      </c>
    </row>
    <row r="10" spans="1:8" ht="47.25" customHeight="1" thickBot="1" x14ac:dyDescent="0.25">
      <c r="A10" s="18" t="s">
        <v>3</v>
      </c>
      <c r="B10" s="19"/>
      <c r="C10" s="8">
        <f>C8*C9</f>
        <v>0</v>
      </c>
      <c r="D10" s="31" t="s">
        <v>18</v>
      </c>
      <c r="E10" s="8">
        <f>E8*E9</f>
        <v>0</v>
      </c>
      <c r="F10" s="8">
        <f t="shared" ref="F10:G10" si="1">F8*F9</f>
        <v>0</v>
      </c>
      <c r="G10" s="8">
        <f t="shared" si="1"/>
        <v>0</v>
      </c>
      <c r="H10" s="9">
        <f>SUM(C10:G10)</f>
        <v>0</v>
      </c>
    </row>
    <row r="11" spans="1:8" ht="47.25" customHeight="1" x14ac:dyDescent="0.2">
      <c r="A11" s="23" t="s">
        <v>8</v>
      </c>
      <c r="B11" s="24"/>
      <c r="C11" s="14"/>
      <c r="D11" s="14"/>
      <c r="E11" s="14"/>
      <c r="F11" s="14"/>
      <c r="G11" s="14"/>
      <c r="H11" s="30" t="s">
        <v>18</v>
      </c>
    </row>
    <row r="12" spans="1:8" ht="47.25" customHeight="1" x14ac:dyDescent="0.2">
      <c r="A12" s="16" t="s">
        <v>2</v>
      </c>
      <c r="B12" s="17"/>
      <c r="C12" s="4">
        <v>100</v>
      </c>
      <c r="D12" s="4">
        <v>100</v>
      </c>
      <c r="E12" s="4">
        <v>100</v>
      </c>
      <c r="F12" s="4">
        <v>100</v>
      </c>
      <c r="G12" s="4">
        <v>100</v>
      </c>
      <c r="H12" s="5" t="s">
        <v>18</v>
      </c>
    </row>
    <row r="13" spans="1:8" ht="47.25" customHeight="1" thickBot="1" x14ac:dyDescent="0.25">
      <c r="A13" s="18" t="s">
        <v>3</v>
      </c>
      <c r="B13" s="19"/>
      <c r="C13" s="8">
        <f>C11*C12</f>
        <v>0</v>
      </c>
      <c r="D13" s="8">
        <f>D11*D12</f>
        <v>0</v>
      </c>
      <c r="E13" s="8">
        <f>E11*E12</f>
        <v>0</v>
      </c>
      <c r="F13" s="8">
        <f t="shared" ref="F13:G13" si="2">F11*F12</f>
        <v>0</v>
      </c>
      <c r="G13" s="8">
        <f t="shared" si="2"/>
        <v>0</v>
      </c>
      <c r="H13" s="9">
        <f>SUM(C13:G13)</f>
        <v>0</v>
      </c>
    </row>
    <row r="14" spans="1:8" ht="47.25" customHeight="1" x14ac:dyDescent="0.2">
      <c r="A14" s="23" t="s">
        <v>17</v>
      </c>
      <c r="B14" s="24"/>
      <c r="C14" s="14"/>
      <c r="D14" s="14"/>
      <c r="E14" s="14"/>
      <c r="F14" s="14"/>
      <c r="G14" s="14"/>
      <c r="H14" s="30" t="s">
        <v>18</v>
      </c>
    </row>
    <row r="15" spans="1:8" ht="47.25" customHeight="1" x14ac:dyDescent="0.2">
      <c r="A15" s="16" t="s">
        <v>2</v>
      </c>
      <c r="B15" s="17"/>
      <c r="C15" s="4">
        <v>100</v>
      </c>
      <c r="D15" s="4">
        <v>100</v>
      </c>
      <c r="E15" s="4">
        <v>100</v>
      </c>
      <c r="F15" s="4">
        <v>100</v>
      </c>
      <c r="G15" s="4">
        <v>100</v>
      </c>
      <c r="H15" s="5" t="s">
        <v>18</v>
      </c>
    </row>
    <row r="16" spans="1:8" ht="47.25" customHeight="1" thickBot="1" x14ac:dyDescent="0.25">
      <c r="A16" s="18" t="s">
        <v>3</v>
      </c>
      <c r="B16" s="19"/>
      <c r="C16" s="10">
        <f>C14*C15</f>
        <v>0</v>
      </c>
      <c r="D16" s="10">
        <f t="shared" ref="D16:G16" si="3">D14*D15</f>
        <v>0</v>
      </c>
      <c r="E16" s="10">
        <f t="shared" si="3"/>
        <v>0</v>
      </c>
      <c r="F16" s="10">
        <f t="shared" si="3"/>
        <v>0</v>
      </c>
      <c r="G16" s="10">
        <f t="shared" si="3"/>
        <v>0</v>
      </c>
      <c r="H16" s="11">
        <f>SUM(C16:G16)</f>
        <v>0</v>
      </c>
    </row>
    <row r="17" spans="1:8" ht="47.25" customHeight="1" x14ac:dyDescent="0.2">
      <c r="A17" s="23" t="s">
        <v>9</v>
      </c>
      <c r="B17" s="24"/>
      <c r="C17" s="14"/>
      <c r="D17" s="29" t="s">
        <v>18</v>
      </c>
      <c r="E17" s="29" t="s">
        <v>18</v>
      </c>
      <c r="F17" s="14"/>
      <c r="G17" s="14"/>
      <c r="H17" s="30" t="s">
        <v>18</v>
      </c>
    </row>
    <row r="18" spans="1:8" ht="47.25" customHeight="1" x14ac:dyDescent="0.2">
      <c r="A18" s="16" t="s">
        <v>2</v>
      </c>
      <c r="B18" s="17"/>
      <c r="C18" s="4">
        <v>100</v>
      </c>
      <c r="D18" s="4" t="s">
        <v>18</v>
      </c>
      <c r="E18" s="4" t="s">
        <v>18</v>
      </c>
      <c r="F18" s="4">
        <v>100</v>
      </c>
      <c r="G18" s="4">
        <v>100</v>
      </c>
      <c r="H18" s="5" t="s">
        <v>18</v>
      </c>
    </row>
    <row r="19" spans="1:8" ht="47.25" customHeight="1" thickBot="1" x14ac:dyDescent="0.25">
      <c r="A19" s="25" t="s">
        <v>3</v>
      </c>
      <c r="B19" s="26"/>
      <c r="C19" s="10">
        <f>C17*C18</f>
        <v>0</v>
      </c>
      <c r="D19" s="32" t="s">
        <v>18</v>
      </c>
      <c r="E19" s="32" t="s">
        <v>18</v>
      </c>
      <c r="F19" s="10">
        <f t="shared" ref="F19" si="4">F17*F18</f>
        <v>0</v>
      </c>
      <c r="G19" s="10">
        <f t="shared" ref="G19" si="5">G17*G18</f>
        <v>0</v>
      </c>
      <c r="H19" s="11">
        <f>SUM(C19:G19)</f>
        <v>0</v>
      </c>
    </row>
    <row r="20" spans="1:8" ht="47.25" customHeight="1" x14ac:dyDescent="0.2">
      <c r="A20" s="23" t="s">
        <v>10</v>
      </c>
      <c r="B20" s="24"/>
      <c r="C20" s="14"/>
      <c r="D20" s="29" t="s">
        <v>18</v>
      </c>
      <c r="E20" s="29" t="s">
        <v>18</v>
      </c>
      <c r="F20" s="14"/>
      <c r="G20" s="14"/>
      <c r="H20" s="30" t="s">
        <v>18</v>
      </c>
    </row>
    <row r="21" spans="1:8" ht="47.25" customHeight="1" x14ac:dyDescent="0.2">
      <c r="A21" s="16" t="s">
        <v>2</v>
      </c>
      <c r="B21" s="17"/>
      <c r="C21" s="4">
        <v>100</v>
      </c>
      <c r="D21" s="4" t="s">
        <v>18</v>
      </c>
      <c r="E21" s="4" t="s">
        <v>18</v>
      </c>
      <c r="F21" s="4">
        <v>100</v>
      </c>
      <c r="G21" s="4">
        <v>100</v>
      </c>
      <c r="H21" s="5" t="s">
        <v>18</v>
      </c>
    </row>
    <row r="22" spans="1:8" ht="47.25" customHeight="1" thickBot="1" x14ac:dyDescent="0.25">
      <c r="A22" s="18" t="s">
        <v>3</v>
      </c>
      <c r="B22" s="19"/>
      <c r="C22" s="8">
        <f>C20*C21</f>
        <v>0</v>
      </c>
      <c r="D22" s="31" t="s">
        <v>18</v>
      </c>
      <c r="E22" s="31" t="s">
        <v>18</v>
      </c>
      <c r="F22" s="8">
        <f t="shared" ref="F22" si="6">F20*F21</f>
        <v>0</v>
      </c>
      <c r="G22" s="8">
        <f t="shared" ref="G22" si="7">G20*G21</f>
        <v>0</v>
      </c>
      <c r="H22" s="9">
        <f>SUM(C22:G22)</f>
        <v>0</v>
      </c>
    </row>
    <row r="23" spans="1:8" ht="47.25" customHeight="1" x14ac:dyDescent="0.2">
      <c r="A23" s="23" t="s">
        <v>11</v>
      </c>
      <c r="B23" s="24"/>
      <c r="C23" s="14"/>
      <c r="D23" s="29" t="s">
        <v>18</v>
      </c>
      <c r="E23" s="29" t="s">
        <v>18</v>
      </c>
      <c r="F23" s="14"/>
      <c r="G23" s="14"/>
      <c r="H23" s="30" t="s">
        <v>18</v>
      </c>
    </row>
    <row r="24" spans="1:8" ht="47.25" customHeight="1" x14ac:dyDescent="0.2">
      <c r="A24" s="16" t="s">
        <v>2</v>
      </c>
      <c r="B24" s="17"/>
      <c r="C24" s="4">
        <v>100</v>
      </c>
      <c r="D24" s="4" t="s">
        <v>18</v>
      </c>
      <c r="E24" s="4" t="s">
        <v>18</v>
      </c>
      <c r="F24" s="4">
        <v>100</v>
      </c>
      <c r="G24" s="4">
        <v>200</v>
      </c>
      <c r="H24" s="5" t="s">
        <v>18</v>
      </c>
    </row>
    <row r="25" spans="1:8" ht="47.25" customHeight="1" thickBot="1" x14ac:dyDescent="0.25">
      <c r="A25" s="18" t="s">
        <v>3</v>
      </c>
      <c r="B25" s="19"/>
      <c r="C25" s="8">
        <f>C23*C24</f>
        <v>0</v>
      </c>
      <c r="D25" s="31" t="s">
        <v>18</v>
      </c>
      <c r="E25" s="31" t="s">
        <v>18</v>
      </c>
      <c r="F25" s="8">
        <f t="shared" ref="F25" si="8">F23*F24</f>
        <v>0</v>
      </c>
      <c r="G25" s="8">
        <f t="shared" ref="G25" si="9">G23*G24</f>
        <v>0</v>
      </c>
      <c r="H25" s="9">
        <f>SUM(C25:G25)</f>
        <v>0</v>
      </c>
    </row>
    <row r="26" spans="1:8" ht="47.25" customHeight="1" x14ac:dyDescent="0.2">
      <c r="A26" s="20" t="s">
        <v>12</v>
      </c>
      <c r="B26" s="21"/>
      <c r="C26" s="14"/>
      <c r="D26" s="29" t="s">
        <v>18</v>
      </c>
      <c r="E26" s="29" t="s">
        <v>18</v>
      </c>
      <c r="F26" s="14"/>
      <c r="G26" s="14"/>
      <c r="H26" s="30" t="s">
        <v>18</v>
      </c>
    </row>
    <row r="27" spans="1:8" ht="47.25" customHeight="1" x14ac:dyDescent="0.2">
      <c r="A27" s="16" t="s">
        <v>2</v>
      </c>
      <c r="B27" s="17"/>
      <c r="C27" s="4">
        <v>100</v>
      </c>
      <c r="D27" s="4" t="s">
        <v>18</v>
      </c>
      <c r="E27" s="4" t="s">
        <v>18</v>
      </c>
      <c r="F27" s="4">
        <v>100</v>
      </c>
      <c r="G27" s="4">
        <v>100</v>
      </c>
      <c r="H27" s="5" t="s">
        <v>18</v>
      </c>
    </row>
    <row r="28" spans="1:8" ht="47.25" customHeight="1" thickBot="1" x14ac:dyDescent="0.25">
      <c r="A28" s="18" t="s">
        <v>3</v>
      </c>
      <c r="B28" s="19"/>
      <c r="C28" s="8">
        <f>C26*C27</f>
        <v>0</v>
      </c>
      <c r="D28" s="31" t="s">
        <v>18</v>
      </c>
      <c r="E28" s="31" t="s">
        <v>18</v>
      </c>
      <c r="F28" s="8">
        <f t="shared" ref="F28" si="10">F26*F27</f>
        <v>0</v>
      </c>
      <c r="G28" s="8">
        <f t="shared" ref="G28" si="11">G26*G27</f>
        <v>0</v>
      </c>
      <c r="H28" s="9">
        <f>SUM(C28:G28)</f>
        <v>0</v>
      </c>
    </row>
    <row r="29" spans="1:8" ht="47.25" customHeight="1" x14ac:dyDescent="0.2">
      <c r="A29" s="20" t="s">
        <v>13</v>
      </c>
      <c r="B29" s="21"/>
      <c r="C29" s="14"/>
      <c r="D29" s="29" t="s">
        <v>18</v>
      </c>
      <c r="E29" s="29" t="s">
        <v>18</v>
      </c>
      <c r="F29" s="29" t="s">
        <v>18</v>
      </c>
      <c r="G29" s="14"/>
      <c r="H29" s="30" t="s">
        <v>18</v>
      </c>
    </row>
    <row r="30" spans="1:8" ht="47.25" customHeight="1" x14ac:dyDescent="0.2">
      <c r="A30" s="16" t="s">
        <v>2</v>
      </c>
      <c r="B30" s="17"/>
      <c r="C30" s="4">
        <v>100</v>
      </c>
      <c r="D30" s="4" t="s">
        <v>18</v>
      </c>
      <c r="E30" s="4" t="s">
        <v>18</v>
      </c>
      <c r="F30" s="4" t="s">
        <v>18</v>
      </c>
      <c r="G30" s="4">
        <v>700</v>
      </c>
      <c r="H30" s="5" t="s">
        <v>18</v>
      </c>
    </row>
    <row r="31" spans="1:8" ht="47.25" customHeight="1" thickBot="1" x14ac:dyDescent="0.25">
      <c r="A31" s="18" t="s">
        <v>3</v>
      </c>
      <c r="B31" s="19"/>
      <c r="C31" s="8">
        <f>C29*C30</f>
        <v>0</v>
      </c>
      <c r="D31" s="31" t="s">
        <v>18</v>
      </c>
      <c r="E31" s="31" t="s">
        <v>18</v>
      </c>
      <c r="F31" s="31" t="s">
        <v>18</v>
      </c>
      <c r="G31" s="8">
        <f t="shared" ref="G31" si="12">G29*G30</f>
        <v>0</v>
      </c>
      <c r="H31" s="9">
        <f>C31+G31</f>
        <v>0</v>
      </c>
    </row>
    <row r="32" spans="1:8" ht="47.25" customHeight="1" thickBot="1" x14ac:dyDescent="0.25">
      <c r="A32" s="22" t="s">
        <v>6</v>
      </c>
      <c r="B32" s="22"/>
      <c r="C32" s="22"/>
      <c r="D32" s="22"/>
      <c r="E32" s="22"/>
      <c r="F32" s="22"/>
      <c r="G32" s="22"/>
      <c r="H32" s="12">
        <f>SUM(H5:H31)</f>
        <v>0</v>
      </c>
    </row>
    <row r="33" spans="1:12" ht="52.5" customHeight="1" x14ac:dyDescent="0.2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</row>
  </sheetData>
  <mergeCells count="30">
    <mergeCell ref="A12:B12"/>
    <mergeCell ref="A13:B13"/>
    <mergeCell ref="A14:B14"/>
    <mergeCell ref="A15:B15"/>
    <mergeCell ref="A16:B16"/>
    <mergeCell ref="A4:B4"/>
    <mergeCell ref="A6:B6"/>
    <mergeCell ref="A5:B5"/>
    <mergeCell ref="A7:B7"/>
    <mergeCell ref="A11:B11"/>
    <mergeCell ref="A8:B8"/>
    <mergeCell ref="A9:B9"/>
    <mergeCell ref="A10:B10"/>
    <mergeCell ref="A18:B18"/>
    <mergeCell ref="A19:B19"/>
    <mergeCell ref="A17:B17"/>
    <mergeCell ref="A21:B21"/>
    <mergeCell ref="A22:B22"/>
    <mergeCell ref="A20:B20"/>
    <mergeCell ref="A24:B24"/>
    <mergeCell ref="A25:B25"/>
    <mergeCell ref="A23:B23"/>
    <mergeCell ref="A27:B27"/>
    <mergeCell ref="A28:B28"/>
    <mergeCell ref="A26:B26"/>
    <mergeCell ref="A33:L33"/>
    <mergeCell ref="A30:B30"/>
    <mergeCell ref="A31:B31"/>
    <mergeCell ref="A29:B29"/>
    <mergeCell ref="A32:G32"/>
  </mergeCells>
  <pageMargins left="0.7" right="0.7" top="0.78740157499999996" bottom="0.78740157499999996" header="0.3" footer="0.3"/>
  <pageSetup paperSize="8" scale="49" orientation="landscape" r:id="rId1"/>
  <ignoredErrors>
    <ignoredError sqref="F7:G7 F19:G19 F22:G22 F25:G25 F28:G28 G31 E13:G13 C13:D13 C31 C28 C25 C22 C19 C7:D7 C10 E10:G10 C16:G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část 2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Pavelková Ivana, Ing.</dc:creator>
  <cp:lastModifiedBy>Pavelková Ivana, Ing.</cp:lastModifiedBy>
  <cp:lastPrinted>2022-02-15T07:50:37Z</cp:lastPrinted>
  <dcterms:created xsi:type="dcterms:W3CDTF">2022-01-31T12:11:47Z</dcterms:created>
  <dcterms:modified xsi:type="dcterms:W3CDTF">2022-04-22T11:19:12Z</dcterms:modified>
</cp:coreProperties>
</file>