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05" windowWidth="11475" windowHeight="8955"/>
  </bookViews>
  <sheets>
    <sheet name="Požadavky na výkon a fukci" sheetId="5" r:id="rId1"/>
  </sheets>
  <definedNames>
    <definedName name="_xlnm.Print_Titles" localSheetId="0">'Požadavky na výkon a fukci'!$2:$2</definedName>
    <definedName name="_xlnm.Print_Area" localSheetId="0">'Požadavky na výkon a fukci'!$A$1:$E$8</definedName>
  </definedNames>
  <calcPr calcId="145621"/>
</workbook>
</file>

<file path=xl/calcChain.xml><?xml version="1.0" encoding="utf-8"?>
<calcChain xmlns="http://schemas.openxmlformats.org/spreadsheetml/2006/main">
  <c r="E1" i="5" l="1"/>
</calcChain>
</file>

<file path=xl/sharedStrings.xml><?xml version="1.0" encoding="utf-8"?>
<sst xmlns="http://schemas.openxmlformats.org/spreadsheetml/2006/main" count="28" uniqueCount="23">
  <si>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</si>
  <si>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</si>
  <si>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</si>
  <si>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</si>
  <si>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</si>
  <si>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</si>
  <si>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</si>
  <si>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</si>
  <si>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Detailní popis náplně položky je patraný ze souvisejících dokumentů - Přípravná dokumentace, příloha ….</t>
  </si>
  <si>
    <t>SO-31</t>
  </si>
  <si>
    <t>PS-01</t>
  </si>
  <si>
    <t>PS-02</t>
  </si>
  <si>
    <t>Přípojka nn</t>
  </si>
  <si>
    <t>SO-32</t>
  </si>
  <si>
    <t>PS-03</t>
  </si>
  <si>
    <t>PZS v km 11,136</t>
  </si>
  <si>
    <t>ŽST Kladno-Dubí - ŽST Brandýsek, kabelizace</t>
  </si>
  <si>
    <t>Pro napájení PZS bude zřízena nová 3f přípojka ze stávajícího přípojného místa na zastávce Vrapice, na které je v samostatné akci provedena rekonstrukce osvětlení včetně osazení nových rozvaděčů.
Do příslušné rozvodné skříně (do elektroměrné části) na zastávce Vrapice bude umístěn nový podružný elektroměr SŽE pouze pro měření odběru elektrické energie PZS P2451. Před elektroměrem bude osazen jistič F1/3f,B16A. Z výstupních svorek elektroměru bude provedeno propojení do přístrojové části téhož rozvaděče, kde bude osazen jistič F2/3f,C16A pro možnost odpojení napájecího kabelu PZS. 
Z jističe F2/3f,C16A bude veden nový kabel 901 CYKY-J 4x16 (265 m) po pozemku ve správě SŽDC s. o. Ve společné trase s ostatními kabely bude uložen v korugované trubce. 
V místě PZS bude kabel 901 zakončen na vstupních svorkách jističe F1/C16A v novém venkovním rozvaděči (v jističové části) u technologického domku.
Z výstupních svorek jističe F1/3f,C16A bude provedeno propojení na hlavní vypínač – přepínač NZZ, který je umístěn v jističové části téhož rozvaděče. Na výstupní svorky tohoto vypínače je připojen kabel
 902 CYKY-J 5x6 pro napájení PZS, který vede do rozvaděče AC uvnitř technologického domku.
Detailnější informace viz. Dokumentace stavby - část E.3.6 textové a výkresové přílohy.</t>
  </si>
  <si>
    <t>Pro napájení PZS bude zřízena nová 3f přípojka ze stávajícího přípojného místa v ŽST Brandýsek, kde bude zřízen nový rozvaděč vně výpravní budovy.
Do nového venkovního rozvaděče (do elektroměrné části) v ŽST Brandýsek bude umístěn nový podružný elektroměr SŽE pouze pro měření odběru elektrické energie PZS P2453. Před elektroměrem bude osazen jistič F1/3f,B16A. Z výstupních svorek elektroměru bude provedeno propojení do přístrojové části téhož rozvaděče, kde bude osazen jistič F2/3f,C16A pro možnost odpojení napájecího kabelu PZS.
Z jističe F2/C16A bude veden nový kabel 911 CYKY-J4x16 (876 m) po pozemku ve správě SŽDC s. o. Ve společné trase s ostatními kabely bude uložen v korugované trubce. 
V místě PZS bude kabel 911 zakončen na vstupních svorkách jističe F1/3f,C16A v novém venkovním rozvaděči (v jističové části) u technologického domku.
Z výstupních svorek jističe F1/3f,C16A bude provedeno propojení na hlavní vypínač – přepínač NZZ, který je umístěn v jističové části téhož rozvaděče. Na výstupní svorky tohoto vypínače je připojen kabel 902 CYKY-J5x6 pro napájení PZS, který vede do rozvaděče AC uvnitř technologického domku
Detailnější informace viz. Dokumentace stavby - část E.3.6 textové a výkresové přílohy.</t>
  </si>
  <si>
    <t>V souladu se zadáním jsou přibližovací úseky navrženy na výhledové zvýšení rychlosti Vt = 80 km/h, odložení výstrahy pro stávající rychlost Vt = 60 km/h dle výpočtu není nutné.
Vybuduje se přejezdové zabezpečovací zařízení kategorie PZS 3ZBI dle ČSN 34 2650 ed.2 s polovičními závorami. Na přejezdu budou zřízeny dva stožáry závor, celkem se třemi výstražníky (A, B1+B2).
Pro spouštění výstrahy nebudou využity stávající počítače náprav, které jsou součástí TZZ a SZZ. 
Přibližovací úseky nového PZS budou s počítači náprav se směrovým účinkem, který bude využit pro anulaci na přejezdu.
Bude zřízena závislost navazujících zařízení (SZZ, TZZ) na pohotovostním, bezvýlukovém a bezanulačním stavu PZS.
Měření doby anulace, které se provádí v PZS, bude ve směru od konce trati závislé na návěstním znaku vjezdového návěstidla S do ŽST Kladno-Dubí.
Pro přenos potřebných vazeb bude v celém mezistaničním úsek (z SÚ Kladno-Dubí do SÚ Brandýsek) vybudován nový vazební kabel potřebné dimenze.
Ovládací a indikační prvky budou zapracovány do stávající indikační desky v dopravní kanceláři ŽST Kladno-Dubí.
Ovládání a indikace přejezdu P2451 budou v souladu s přílohou č. 5 předpisu SŽDC (ČD) Z2 (Přejezdová zabezpečovací zařízení světelná nově budovaných typů).
Vnitřní výstroj PZS a počítačů náprav bude umístěna do nového technologického domku, který bude situován v blízkosti přejezdu.
Je požadováno zřízení indikace obsazení přibližovacích úseků PZS. Příslušné indikační žárovky budou umístěny spolu s ostatními indikačními a ovládacími prvky PZS, mimo reliéf kolejiště.
Pro PZS bude zřízen povel pro zavedení dopravního klidu na přejezdu a dálkový reset počítačů náprav.
PZS bude vybaveno diagnostickým zařízením vhodného typu, který umožní začlenění do stávajícího systému (BDA).
Přejezd se nachází v extravilánu obce, zvuková signalizace pro nevidomé dle vyhlášky č. 577/2004 nebude zřízena.
Detailnější informace viz. Dokumentace stavby - část D.1.3 textové a výkresové přílohy.</t>
  </si>
  <si>
    <t>V souladu se zadáním jsou přibližovací úseky navrženy na výhledové zvýšení rychlosti Vt = 80 km/h, odložení výstrahy pro stávající rychlost Vt = 60 km/h dle výpočtu není nutné.
Vybuduje se přejezdové zabezpečovací zařízení kategorie PZS 3SBI dle ČSN 34 2650 ed.2. Na přejezdu budou zřízeny dva výstražníky (A, B).
Pro spouštění výstrahy nebudou využity stávající počítače náprav, které jsou součástí TZZ a SZZ. 
Přibližovací úseky nového PZS budou s počítači náprav se směrovým účinkem, který bude využit pro anulaci na přejezdu.
Bude zřízena závislost navazujících zařízení (SZZ, TZZ) na pohotovostním, bezvýlukovém a bezanulačním stavu PZS.
Přibližovací úsek ve směru od konce trati zasahuje do obvodu ŽST Brandýsek. Výstraha na přejezdu bude v tomto případu ovládaná i staničním zabezpečovacím zařízením.
Měření doby anulace, které se provádí v PZS, bude ve směru od začátku trati závislé na návěstním znaku vjezdového návěstidla L do ŽST Brandýsek.
Pro přenos potřebných vazeb bude v celém mezistaničním úsek (z SÚ Kladno-Dubí do SÚ Brandýsek) vybudován nový vazební kabel potřebné dimenze.
Ovládací a indikační prvky budou zapracovány do stávající indikační desky (stolu) v dopravní kanceláři ŽST Brandýsek.
Ovládání a indikace přejezdu P2453 budou v souladu s přílohou č. 5 předpisu SŽDC (ČD) Z2 (Přejezdová zabezpečovací zařízení světelná nově budovaných typů).
Vnitřní výstroj PZS a počítačů náprav bude umístěna do nového technologického domku, který bude situován v blízkosti přejezdu.
Je požadováno zřízení indikace obsazení přibližovacích úseků PZS. Příslušné indikační žárovky budou umístěny spolu s ostatními indikačními a ovládacími prvky PZS, mimo reliéf kolejiště.
Pro PZS bude zřízen povel pro zavedení dopravního klidu na přejezdu, dálkové uzavření přejezdu a dálkový reset počítačů náprav.
PZS bude vybaveno diagnostickým zařízením vhodného typu, který umožní začlenění do stávajícího systému (BDA).
Přejezd se nachází v extravilánu obce, zvuková signalizace pro nevidomé dle vyhlášky č. 577/2004 nebude zřízena.
Detailnější informace viz. Dokumentace stavby - část D.1.3 textové a výkresové přílohy.</t>
  </si>
  <si>
    <t>Pro potřeby sdělovací techniky bude v této stavbě v úseku od km 7,482 (stávající TD  - nový sdělovací rozvaděč) do km 11,911 (výpravní budova ŽST Brandýsek) položen nový kabel TK 10XN0.8 a 2 x trubka HDPE 40/33 modré a černé barvy. Trubka HDPE určená pro budoucí zafouknutí optického kabelu je modré barvy a rezervní trubka je barvy černé.
Vně stávajícího technologického domku v km 7,482 v ŽST Kladno-Dubí bude postaven nový sdělovací rozvaděč. Od tohoto rozvaděče až do km 11,911 bude ve společné trase s kabely zabezpečovacího zařízení položen pouze pro potřeby sdělovacího zařízení nový kabel TK č. 801, typu TCEKPFLEY 10XN0,8 a bude ukončen ve stávajícím sdělovacím rozvaděči v DK ŽST Brandýsek (km 11,911). Současně s tímto kabelem bude do výkopu přiložena i 2x trubka HDPE 40/33 pro možnost budoucího zřízení optického kabelu. Trubky HDPE budou položeny nepřerušovaně, to znamená, že nebudou zataženy do technologických domků u přejezdů P2451 a P2453 a budou ukončeny zátkou. HDPE trubky budou kalibrovány a natlakovány. Z kabelu TK č.801 bude u domku P2451 a u domku P2453 proveden výpich kabelem 3XN0,8 a tyto výpichy budou ukončeny vždy ve společné přístrojové skříni venkovního integrovaného rozvaděče (T+SMO).
Detailnější informace viz. Dokumentace stavby - část D.2.1 textové a výkresové přílohy.</t>
  </si>
  <si>
    <t xml:space="preserve">PZS v km 8,984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</si>
</sst>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6"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10"/>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s>
  <cellStyleXfs count="1">
    <xf numFmtId="0" fontId="0" fillId="0" borderId="0"/>
  </cellStyleXfs>
  <cellXfs count="34">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0" fillId="0" borderId="4" xfId="0" applyFill="1" applyBorder="1" applyAlignment="1">
      <alignment horizontal="left" vertical="center" wrapText="1"/>
    </xf>
    <xf numFmtId="0" fontId="1" fillId="0" borderId="5" xfId="0" applyFont="1" applyFill="1" applyBorder="1" applyAlignment="1">
      <alignment vertical="center"/>
    </xf>
    <xf numFmtId="0" fontId="1" fillId="0" borderId="6" xfId="0" applyFont="1" applyFill="1" applyBorder="1" applyAlignment="1">
      <alignment vertical="center" wrapText="1"/>
    </xf>
    <xf numFmtId="0" fontId="1" fillId="0" borderId="9" xfId="0" applyFont="1" applyFill="1" applyBorder="1" applyAlignment="1">
      <alignment horizontal="center" vertical="top" wrapText="1"/>
    </xf>
    <xf numFmtId="0" fontId="1" fillId="0" borderId="8" xfId="0" applyFont="1" applyFill="1" applyBorder="1" applyAlignment="1">
      <alignment vertical="top"/>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7" xfId="0" applyFont="1" applyFill="1" applyBorder="1" applyAlignment="1">
      <alignment horizontal="center" vertical="center"/>
    </xf>
    <xf numFmtId="0" fontId="2" fillId="2" borderId="16" xfId="0" applyFont="1" applyFill="1" applyBorder="1" applyAlignment="1">
      <alignment vertical="center"/>
    </xf>
    <xf numFmtId="0" fontId="1" fillId="0" borderId="14" xfId="0" applyFont="1" applyFill="1" applyBorder="1" applyAlignment="1">
      <alignment horizontal="center" vertical="top" wrapText="1"/>
    </xf>
    <xf numFmtId="164" fontId="2" fillId="2" borderId="17" xfId="0" applyNumberFormat="1" applyFont="1" applyFill="1" applyBorder="1" applyAlignment="1">
      <alignment vertical="center"/>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5"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4" fillId="0" borderId="1" xfId="0"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5" fillId="0" borderId="2" xfId="0" applyFont="1" applyFill="1" applyBorder="1" applyAlignment="1">
      <alignment horizontal="left" vertical="center" wrapText="1"/>
    </xf>
    <xf numFmtId="4" fontId="1" fillId="0" borderId="3" xfId="0" applyNumberFormat="1" applyFont="1" applyFill="1" applyBorder="1" applyAlignment="1">
      <alignment horizontal="right" vertical="center"/>
    </xf>
    <xf numFmtId="0" fontId="4" fillId="0" borderId="0" xfId="0" applyFont="1" applyFill="1" applyBorder="1" applyAlignment="1">
      <alignment horizontal="left" vertical="center" wrapText="1"/>
    </xf>
    <xf numFmtId="0" fontId="4" fillId="0" borderId="0"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0" xfId="0" applyFill="1" applyBorder="1" applyAlignment="1">
      <alignment horizontal="left" vertical="center" wrapText="1"/>
    </xf>
    <xf numFmtId="4" fontId="1" fillId="0" borderId="0" xfId="0" applyNumberFormat="1" applyFont="1" applyFill="1" applyBorder="1" applyAlignment="1">
      <alignment horizontal="right"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9"/>
  <sheetViews>
    <sheetView tabSelected="1" zoomScale="85" zoomScaleNormal="85" workbookViewId="0">
      <selection activeCell="E7" sqref="E7"/>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2" t="s">
        <v>5</v>
      </c>
      <c r="B1" s="33"/>
      <c r="C1" s="33"/>
      <c r="D1" s="13" t="s">
        <v>6</v>
      </c>
      <c r="E1" s="15">
        <f>SUM(E4:E1181)</f>
        <v>0</v>
      </c>
    </row>
    <row r="2" spans="1:5" s="2" customFormat="1" ht="21.75" customHeight="1" x14ac:dyDescent="0.25">
      <c r="A2" s="6"/>
      <c r="B2" s="7"/>
      <c r="C2" s="30" t="s">
        <v>2</v>
      </c>
      <c r="D2" s="31"/>
      <c r="E2" s="12"/>
    </row>
    <row r="3" spans="1:5" s="2" customFormat="1" ht="36" customHeight="1" thickBot="1" x14ac:dyDescent="0.3">
      <c r="A3" s="9" t="s">
        <v>0</v>
      </c>
      <c r="B3" s="8" t="s">
        <v>1</v>
      </c>
      <c r="C3" s="10" t="s">
        <v>3</v>
      </c>
      <c r="D3" s="11" t="s">
        <v>4</v>
      </c>
      <c r="E3" s="14" t="s">
        <v>7</v>
      </c>
    </row>
    <row r="4" spans="1:5" s="1" customFormat="1" ht="166.5" thickTop="1" x14ac:dyDescent="0.25">
      <c r="A4" s="16" t="s">
        <v>9</v>
      </c>
      <c r="B4" s="17" t="s">
        <v>12</v>
      </c>
      <c r="C4" s="18" t="s">
        <v>17</v>
      </c>
      <c r="D4" s="19" t="s">
        <v>8</v>
      </c>
      <c r="E4" s="20"/>
    </row>
    <row r="5" spans="1:5" s="1" customFormat="1" ht="165.75" x14ac:dyDescent="0.25">
      <c r="A5" s="21" t="s">
        <v>13</v>
      </c>
      <c r="B5" s="22" t="s">
        <v>12</v>
      </c>
      <c r="C5" s="23" t="s">
        <v>18</v>
      </c>
      <c r="D5" s="5" t="s">
        <v>8</v>
      </c>
      <c r="E5" s="24"/>
    </row>
    <row r="6" spans="1:5" s="1" customFormat="1" ht="267.75" x14ac:dyDescent="0.25">
      <c r="A6" s="21" t="s">
        <v>10</v>
      </c>
      <c r="B6" s="22" t="s">
        <v>22</v>
      </c>
      <c r="C6" s="23" t="s">
        <v>19</v>
      </c>
      <c r="D6" s="5" t="s">
        <v>8</v>
      </c>
      <c r="E6" s="24"/>
    </row>
    <row r="7" spans="1:5" s="1" customFormat="1" ht="280.5" x14ac:dyDescent="0.25">
      <c r="A7" s="21" t="s">
        <v>11</v>
      </c>
      <c r="B7" s="22" t="s">
        <v>15</v>
      </c>
      <c r="C7" s="23" t="s">
        <v>20</v>
      </c>
      <c r="D7" s="5" t="s">
        <v>8</v>
      </c>
      <c r="E7" s="24"/>
    </row>
    <row r="8" spans="1:5" s="1" customFormat="1" ht="140.25" x14ac:dyDescent="0.25">
      <c r="A8" s="21" t="s">
        <v>14</v>
      </c>
      <c r="B8" s="22" t="s">
        <v>16</v>
      </c>
      <c r="C8" s="23" t="s">
        <v>21</v>
      </c>
      <c r="D8" s="5" t="s">
        <v>8</v>
      </c>
      <c r="E8" s="24"/>
    </row>
    <row r="9" spans="1:5" s="1" customFormat="1" ht="18.75" x14ac:dyDescent="0.25">
      <c r="A9" s="25"/>
      <c r="B9" s="26"/>
      <c r="C9" s="27"/>
      <c r="D9" s="28"/>
      <c r="E9" s="29"/>
    </row>
  </sheetData>
  <mergeCells count="2">
    <mergeCell ref="C2:D2"/>
    <mergeCell ref="A1:C1"/>
  </mergeCells>
  <pageMargins left="0.25" right="0.25" top="0.75" bottom="0.75" header="0.3" footer="0.3"/>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Ing. Jozef Dohnálek</cp:lastModifiedBy>
  <cp:lastPrinted>2018-01-11T07:21:51Z</cp:lastPrinted>
  <dcterms:created xsi:type="dcterms:W3CDTF">2013-02-13T09:10:53Z</dcterms:created>
  <dcterms:modified xsi:type="dcterms:W3CDTF">2018-07-17T11:01:12Z</dcterms:modified>
</cp:coreProperties>
</file>