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activeTab="2"/>
  </bookViews>
  <sheets>
    <sheet name="Nabídka pro CZ SŽ" sheetId="1" r:id="rId1"/>
    <sheet name="Nabídka pro PZ SPS" sheetId="6" r:id="rId2"/>
    <sheet name="Souhrn - celková nabídková cena" sheetId="2" r:id="rId3"/>
  </sheets>
  <calcPr calcId="145621"/>
</workbook>
</file>

<file path=xl/calcChain.xml><?xml version="1.0" encoding="utf-8"?>
<calcChain xmlns="http://schemas.openxmlformats.org/spreadsheetml/2006/main">
  <c r="D15" i="1" l="1"/>
  <c r="F15" i="1" s="1"/>
  <c r="E15" i="1" s="1"/>
  <c r="E15" i="2" l="1"/>
  <c r="G15" i="2" s="1"/>
  <c r="F15" i="2" s="1"/>
  <c r="E14" i="2"/>
  <c r="G14" i="2" s="1"/>
  <c r="F14" i="2" s="1"/>
  <c r="D16" i="6" l="1"/>
  <c r="F16" i="6" s="1"/>
  <c r="E16" i="6" s="1"/>
  <c r="E17" i="2"/>
  <c r="G17" i="2" s="1"/>
  <c r="F17" i="2" s="1"/>
  <c r="E16" i="2"/>
  <c r="G16" i="2" s="1"/>
  <c r="F16" i="2" s="1"/>
  <c r="D15" i="6" l="1"/>
  <c r="D17" i="6" s="1"/>
  <c r="F15" i="6" l="1"/>
  <c r="E15" i="6" s="1"/>
  <c r="D16" i="1"/>
  <c r="F16" i="1" l="1"/>
  <c r="E16" i="1" s="1"/>
  <c r="D17" i="1"/>
  <c r="E18" i="2"/>
</calcChain>
</file>

<file path=xl/sharedStrings.xml><?xml version="1.0" encoding="utf-8"?>
<sst xmlns="http://schemas.openxmlformats.org/spreadsheetml/2006/main" count="62" uniqueCount="25">
  <si>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</si>
  <si>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</si>
  <si>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</si>
  <si>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</si>
  <si>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</si>
  <si>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</si>
  <si>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</si>
  <si>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</si>
  <si>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</si>
  <si>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</si>
  <si>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</si>
  <si>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</si>
  <si>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</si>
  <si>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</si>
  <si>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Cenová nabídka pro pověřujícího zadavatele - Česká republika - Státní plavební správa</t>
  </si>
  <si>
    <t>Česká republika - Státní plavební správa</t>
  </si>
  <si>
    <t>Požadované množství v ks</t>
  </si>
  <si>
    <t>PC 01</t>
  </si>
  <si>
    <t>M 02</t>
  </si>
  <si>
    <t>M 01</t>
  </si>
  <si>
    <t>PC 02</t>
  </si>
  <si>
    <t>Správa železnic, s.o.</t>
  </si>
  <si>
    <t>Celková nabídková cena - Dynamický nákupní systém na dodávky komodit IT pro resort MD ČR - 7.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</si>
  <si>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- 7. kolo"</t>
    </r>
  </si>
  <si>
    <t>Cenová nabídka centrálního zadavatele - Správa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</si>
</sst>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3" xfId="0" applyFont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5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8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6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B37" sqref="B37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11</v>
      </c>
      <c r="F1" s="37"/>
    </row>
    <row r="2" spans="1:7" x14ac:dyDescent="0.25">
      <c r="A2" s="1"/>
      <c r="B2" s="1"/>
      <c r="C2" s="1"/>
    </row>
    <row r="3" spans="1:7" x14ac:dyDescent="0.25">
      <c r="A3" s="38" t="s">
        <v>24</v>
      </c>
      <c r="B3" s="38"/>
      <c r="C3" s="38"/>
      <c r="D3" s="38"/>
      <c r="E3" s="38"/>
      <c r="F3" s="38"/>
      <c r="G3" s="26"/>
    </row>
    <row r="4" spans="1:7" x14ac:dyDescent="0.25">
      <c r="A4" s="21"/>
      <c r="B4" s="21"/>
      <c r="C4" s="21"/>
      <c r="D4" s="21"/>
      <c r="E4" s="21"/>
      <c r="F4" s="21"/>
      <c r="G4" s="21"/>
    </row>
    <row r="5" spans="1:7" x14ac:dyDescent="0.25">
      <c r="A5" s="18" t="s">
        <v>23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39" t="s">
        <v>13</v>
      </c>
      <c r="C8" s="40"/>
      <c r="D8" s="40"/>
      <c r="E8" s="40"/>
      <c r="F8" s="40"/>
      <c r="G8" s="22"/>
    </row>
    <row r="9" spans="1:7" x14ac:dyDescent="0.25">
      <c r="A9" s="20" t="s">
        <v>9</v>
      </c>
      <c r="B9" s="39" t="s">
        <v>13</v>
      </c>
      <c r="C9" s="40"/>
      <c r="D9" s="40"/>
      <c r="E9" s="40"/>
      <c r="F9" s="40"/>
      <c r="G9" s="22"/>
    </row>
    <row r="10" spans="1:7" x14ac:dyDescent="0.25">
      <c r="A10" s="20" t="s">
        <v>10</v>
      </c>
      <c r="B10" s="39" t="s">
        <v>13</v>
      </c>
      <c r="C10" s="40"/>
      <c r="D10" s="40"/>
      <c r="E10" s="40"/>
      <c r="F10" s="40"/>
      <c r="G10" s="22"/>
    </row>
    <row r="11" spans="1:7" x14ac:dyDescent="0.25">
      <c r="A11" s="20"/>
      <c r="B11" s="24"/>
      <c r="C11" s="24"/>
      <c r="D11" s="24"/>
      <c r="E11" s="24"/>
      <c r="F11" s="24"/>
      <c r="G11" s="23"/>
    </row>
    <row r="12" spans="1:7" x14ac:dyDescent="0.25">
      <c r="A12" s="25"/>
      <c r="B12" s="8"/>
      <c r="C12" s="7"/>
    </row>
    <row r="14" spans="1:7" ht="22.5" x14ac:dyDescent="0.25">
      <c r="A14" s="3" t="s">
        <v>12</v>
      </c>
      <c r="B14" s="3" t="s">
        <v>16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23.25" customHeight="1" x14ac:dyDescent="0.25">
      <c r="A15" s="32" t="s">
        <v>17</v>
      </c>
      <c r="B15" s="9">
        <v>130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2" t="s">
        <v>18</v>
      </c>
      <c r="B16" s="9">
        <v>150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C17" sqref="C17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11</v>
      </c>
      <c r="F1" s="37"/>
    </row>
    <row r="2" spans="1:7" x14ac:dyDescent="0.25">
      <c r="A2" s="1"/>
      <c r="B2" s="1"/>
      <c r="C2" s="1"/>
    </row>
    <row r="3" spans="1:7" x14ac:dyDescent="0.25">
      <c r="A3" s="38" t="s">
        <v>14</v>
      </c>
      <c r="B3" s="38"/>
      <c r="C3" s="38"/>
      <c r="D3" s="38"/>
      <c r="E3" s="38"/>
      <c r="F3" s="38"/>
      <c r="G3" s="26"/>
    </row>
    <row r="4" spans="1:7" x14ac:dyDescent="0.25">
      <c r="A4" s="27"/>
      <c r="B4" s="27"/>
      <c r="C4" s="27"/>
      <c r="D4" s="27"/>
      <c r="E4" s="27"/>
      <c r="F4" s="27"/>
      <c r="G4" s="27"/>
    </row>
    <row r="5" spans="1:7" x14ac:dyDescent="0.25">
      <c r="A5" s="18" t="s">
        <v>23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39" t="s">
        <v>13</v>
      </c>
      <c r="C8" s="40"/>
      <c r="D8" s="40"/>
      <c r="E8" s="40"/>
      <c r="F8" s="40"/>
      <c r="G8" s="22"/>
    </row>
    <row r="9" spans="1:7" x14ac:dyDescent="0.25">
      <c r="A9" s="20" t="s">
        <v>9</v>
      </c>
      <c r="B9" s="39" t="s">
        <v>13</v>
      </c>
      <c r="C9" s="40"/>
      <c r="D9" s="40"/>
      <c r="E9" s="40"/>
      <c r="F9" s="40"/>
      <c r="G9" s="22"/>
    </row>
    <row r="10" spans="1:7" x14ac:dyDescent="0.25">
      <c r="A10" s="20" t="s">
        <v>10</v>
      </c>
      <c r="B10" s="39" t="s">
        <v>13</v>
      </c>
      <c r="C10" s="40"/>
      <c r="D10" s="40"/>
      <c r="E10" s="40"/>
      <c r="F10" s="40"/>
      <c r="G10" s="22"/>
    </row>
    <row r="11" spans="1:7" x14ac:dyDescent="0.25">
      <c r="A11" s="20"/>
      <c r="B11" s="24"/>
      <c r="C11" s="24"/>
      <c r="D11" s="24"/>
      <c r="E11" s="24"/>
      <c r="F11" s="24"/>
      <c r="G11" s="23"/>
    </row>
    <row r="12" spans="1:7" x14ac:dyDescent="0.25">
      <c r="A12" s="25"/>
      <c r="B12" s="8"/>
      <c r="C12" s="7"/>
    </row>
    <row r="14" spans="1:7" ht="22.5" x14ac:dyDescent="0.25">
      <c r="A14" s="31" t="s">
        <v>12</v>
      </c>
      <c r="B14" s="31" t="s">
        <v>16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2" t="s">
        <v>20</v>
      </c>
      <c r="B15" s="9">
        <v>11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2" t="s">
        <v>19</v>
      </c>
      <c r="B16" s="9">
        <v>5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tabSelected="1" workbookViewId="0">
      <selection activeCell="D25" sqref="D25"/>
    </sheetView>
  </sheetViews>
  <sheetFormatPr defaultRowHeight="15" x14ac:dyDescent="0.25"/>
  <cols>
    <col min="1" max="1" width="26.710937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8" t="s">
        <v>22</v>
      </c>
      <c r="B2" s="38"/>
      <c r="C2" s="38"/>
      <c r="D2" s="38"/>
      <c r="E2" s="38"/>
      <c r="F2" s="38"/>
      <c r="G2" s="38"/>
    </row>
    <row r="4" spans="1:7" x14ac:dyDescent="0.25">
      <c r="A4" s="18" t="s">
        <v>23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9" t="s">
        <v>7</v>
      </c>
      <c r="B6" s="8"/>
      <c r="C6" s="7"/>
    </row>
    <row r="7" spans="1:7" x14ac:dyDescent="0.25">
      <c r="A7" s="20" t="s">
        <v>8</v>
      </c>
      <c r="B7" s="43" t="s">
        <v>13</v>
      </c>
      <c r="C7" s="43"/>
      <c r="D7" s="43"/>
      <c r="E7" s="43"/>
      <c r="F7" s="43"/>
      <c r="G7" s="43"/>
    </row>
    <row r="8" spans="1:7" x14ac:dyDescent="0.25">
      <c r="A8" s="20" t="s">
        <v>9</v>
      </c>
      <c r="B8" s="43" t="s">
        <v>13</v>
      </c>
      <c r="C8" s="43"/>
      <c r="D8" s="43"/>
      <c r="E8" s="43"/>
      <c r="F8" s="43"/>
      <c r="G8" s="43"/>
    </row>
    <row r="9" spans="1:7" x14ac:dyDescent="0.25">
      <c r="A9" s="20" t="s">
        <v>10</v>
      </c>
      <c r="B9" s="43" t="s">
        <v>13</v>
      </c>
      <c r="C9" s="43"/>
      <c r="D9" s="43"/>
      <c r="E9" s="43"/>
      <c r="F9" s="43"/>
      <c r="G9" s="43"/>
    </row>
    <row r="10" spans="1:7" x14ac:dyDescent="0.25">
      <c r="A10" s="20"/>
      <c r="B10" s="24"/>
      <c r="C10" s="24"/>
      <c r="D10" s="24"/>
      <c r="E10" s="24"/>
      <c r="F10" s="24"/>
    </row>
    <row r="11" spans="1:7" x14ac:dyDescent="0.25">
      <c r="A11" s="25"/>
      <c r="B11" s="8"/>
      <c r="C11" s="7"/>
    </row>
    <row r="12" spans="1:7" x14ac:dyDescent="0.25">
      <c r="B12" s="17"/>
      <c r="C12" s="17"/>
      <c r="D12" s="17"/>
      <c r="E12" s="17"/>
      <c r="F12" s="17"/>
      <c r="G12" s="17"/>
    </row>
    <row r="13" spans="1:7" ht="34.5" customHeight="1" thickBot="1" x14ac:dyDescent="0.3">
      <c r="A13" s="3" t="s">
        <v>6</v>
      </c>
      <c r="B13" s="4" t="s">
        <v>12</v>
      </c>
      <c r="C13" s="4" t="s">
        <v>16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24.75" customHeight="1" thickTop="1" x14ac:dyDescent="0.25">
      <c r="A14" s="44" t="s">
        <v>21</v>
      </c>
      <c r="B14" s="35" t="s">
        <v>17</v>
      </c>
      <c r="C14" s="30">
        <v>130</v>
      </c>
      <c r="D14" s="28">
        <v>0</v>
      </c>
      <c r="E14" s="29">
        <f t="shared" ref="E14:E15" si="0">C14*D14</f>
        <v>0</v>
      </c>
      <c r="F14" s="29">
        <f t="shared" ref="F14:F15" si="1">G14-E14</f>
        <v>0</v>
      </c>
      <c r="G14" s="29">
        <f t="shared" ref="G14:G15" si="2">E14*1.21</f>
        <v>0</v>
      </c>
    </row>
    <row r="15" spans="1:7" ht="24" customHeight="1" thickBot="1" x14ac:dyDescent="0.3">
      <c r="A15" s="45"/>
      <c r="B15" s="36" t="s">
        <v>18</v>
      </c>
      <c r="C15" s="14">
        <v>150</v>
      </c>
      <c r="D15" s="15">
        <v>0</v>
      </c>
      <c r="E15" s="16">
        <f t="shared" si="0"/>
        <v>0</v>
      </c>
      <c r="F15" s="16">
        <f t="shared" si="1"/>
        <v>0</v>
      </c>
      <c r="G15" s="16">
        <f t="shared" si="2"/>
        <v>0</v>
      </c>
    </row>
    <row r="16" spans="1:7" ht="23.25" customHeight="1" thickTop="1" x14ac:dyDescent="0.25">
      <c r="A16" s="41" t="s">
        <v>15</v>
      </c>
      <c r="B16" s="33" t="s">
        <v>20</v>
      </c>
      <c r="C16" s="30">
        <v>11</v>
      </c>
      <c r="D16" s="28">
        <v>0</v>
      </c>
      <c r="E16" s="29">
        <f t="shared" ref="E16:E17" si="3">C16*D16</f>
        <v>0</v>
      </c>
      <c r="F16" s="29">
        <f t="shared" ref="F16:F17" si="4">G16-E16</f>
        <v>0</v>
      </c>
      <c r="G16" s="29">
        <f t="shared" ref="G16:G17" si="5">E16*1.21</f>
        <v>0</v>
      </c>
    </row>
    <row r="17" spans="1:7" ht="27.75" customHeight="1" thickBot="1" x14ac:dyDescent="0.3">
      <c r="A17" s="42"/>
      <c r="B17" s="34" t="s">
        <v>19</v>
      </c>
      <c r="C17" s="14">
        <v>5</v>
      </c>
      <c r="D17" s="15">
        <v>0</v>
      </c>
      <c r="E17" s="16">
        <f t="shared" si="3"/>
        <v>0</v>
      </c>
      <c r="F17" s="16">
        <f t="shared" si="4"/>
        <v>0</v>
      </c>
      <c r="G17" s="16">
        <f t="shared" si="5"/>
        <v>0</v>
      </c>
    </row>
    <row r="18" spans="1:7" ht="27.75" customHeight="1" thickTop="1" x14ac:dyDescent="0.25">
      <c r="A18" s="1"/>
      <c r="B18" s="46" t="s">
        <v>3</v>
      </c>
      <c r="C18" s="47"/>
      <c r="D18" s="4" t="s">
        <v>2</v>
      </c>
      <c r="E18" s="12">
        <f>SUM(E14:E17)</f>
        <v>0</v>
      </c>
      <c r="F18" s="5"/>
      <c r="G18" s="5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2"/>
      <c r="B20" s="2"/>
      <c r="F20" s="6"/>
      <c r="G20" s="2"/>
    </row>
    <row r="23" spans="1:7" x14ac:dyDescent="0.25">
      <c r="A23" s="13"/>
    </row>
  </sheetData>
  <protectedRanges>
    <protectedRange password="8A6C" sqref="B7:F10" name="Oblast1" securityDescriptor="O:WDG:WDD:(A;;CC;;;WD)"/>
  </protectedRanges>
  <mergeCells count="7">
    <mergeCell ref="B18:C18"/>
    <mergeCell ref="A16:A17"/>
    <mergeCell ref="A2:G2"/>
    <mergeCell ref="B7:G7"/>
    <mergeCell ref="B8:G8"/>
    <mergeCell ref="B9:G9"/>
    <mergeCell ref="A14:A15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CZ SŽ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2021-09-13T14:02:17Z</dcterms:modified>
</cp:coreProperties>
</file>