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Zajištění vývozu a likvidace obsahu žump 2021 - 2025\Položkový soupis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9" i="1"/>
  <c r="H20" i="1"/>
  <c r="H16" i="1"/>
  <c r="H12" i="1"/>
  <c r="H11" i="1"/>
  <c r="H10" i="1"/>
  <c r="H9" i="1"/>
  <c r="H14" i="1" l="1"/>
  <c r="H15" i="1"/>
  <c r="H18" i="1"/>
  <c r="H13" i="1" l="1"/>
  <c r="H21" i="1" l="1"/>
</calcChain>
</file>

<file path=xl/sharedStrings.xml><?xml version="1.0" encoding="utf-8"?>
<sst xmlns="http://schemas.openxmlformats.org/spreadsheetml/2006/main" count="51" uniqueCount="40">
  <si>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</si>
  <si>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</si>
  <si>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</si>
  <si>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</si>
  <si>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</si>
  <si>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</si>
  <si>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</si>
  <si>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</si>
  <si>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</si>
  <si>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</si>
  <si>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</si>
  <si>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Měšice výpravní budova </t>
  </si>
  <si>
    <t>50.204601N, 14.513911E</t>
  </si>
  <si>
    <t xml:space="preserve">Mstětice stavědlo 2 </t>
  </si>
  <si>
    <t>50.134254N, 14.685594E</t>
  </si>
  <si>
    <t xml:space="preserve">Mstětice výpravní budova </t>
  </si>
  <si>
    <t>50.13712N, 14.691976E</t>
  </si>
  <si>
    <t xml:space="preserve">Stará Boleslav výpravní budova </t>
  </si>
  <si>
    <t>50.209633N, 14.69219E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</si>
  <si>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</si>
  <si>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 xml:space="preserve">Byšice stavědlo 1 </t>
  </si>
  <si>
    <t>50.305681N, 14.5998E</t>
  </si>
  <si>
    <t xml:space="preserve">Byšice stavědlo 2 </t>
  </si>
  <si>
    <t>50.30596N, 14.6109E</t>
  </si>
  <si>
    <t xml:space="preserve">Kropáčova Vrutice strážní domek 22 </t>
  </si>
  <si>
    <t>50.3235025N, 14.7038283E</t>
  </si>
  <si>
    <t xml:space="preserve">Mělnická Vrutice výpravní budova </t>
  </si>
  <si>
    <t>50.3443794N, 14.5465928E</t>
  </si>
  <si>
    <t xml:space="preserve">Mšeno výpravní budova </t>
  </si>
  <si>
    <t>50.4357519N, 14.6407733E</t>
  </si>
  <si>
    <t xml:space="preserve">Všetaty strážní domek 93 </t>
  </si>
  <si>
    <t>50.2839858N, 14.5861711E</t>
  </si>
  <si>
    <t>50.4430842N, 14.6867689E</t>
  </si>
  <si>
    <t>Vrátno výpravní budova</t>
  </si>
  <si>
    <t>50.4322036N, 14.7553503E</t>
  </si>
  <si>
    <t>Skalsko výpravní budova</t>
  </si>
  <si>
    <t>IX. Praha východ + sever</t>
  </si>
  <si>
    <t>Celková cena za vývoz - Oblast IX. - období 48 měsíců bez DPH</t>
  </si>
  <si>
    <t xml:space="preserve">Položkový soupis prací: </t>
  </si>
  <si>
    <t>Název VZ: Zajištění vývozu a likvidace obsahu žump, jímek a septiků v obvodu OŘ Praha 2021 - 2025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</si>
</sst>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164" fontId="0" fillId="0" borderId="0" xfId="0" applyNumberFormat="1"/>
    <xf numFmtId="0" fontId="1" fillId="0" borderId="12" xfId="0" applyFont="1" applyBorder="1"/>
    <xf numFmtId="0" fontId="1" fillId="0" borderId="12" xfId="0" applyFont="1" applyFill="1" applyBorder="1" applyAlignment="1">
      <alignment horizontal="center"/>
    </xf>
    <xf numFmtId="2" fontId="1" fillId="0" borderId="13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>
      <selection activeCell="A4" sqref="A4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  <col min="11" max="11" width="12.75" bestFit="1" customWidth="1"/>
  </cols>
  <sheetData>
    <row r="1" spans="1:9" x14ac:dyDescent="0.2">
      <c r="A1" s="19" t="s">
        <v>38</v>
      </c>
      <c r="B1" s="19"/>
      <c r="C1" s="19"/>
      <c r="D1" s="19"/>
      <c r="E1" s="19"/>
      <c r="F1" s="19"/>
      <c r="G1" s="19"/>
      <c r="H1" s="19"/>
      <c r="I1" s="19"/>
    </row>
    <row r="3" spans="1:9" x14ac:dyDescent="0.2">
      <c r="A3" s="20" t="s">
        <v>39</v>
      </c>
      <c r="B3" s="20"/>
      <c r="C3" s="20"/>
      <c r="D3" s="20"/>
      <c r="E3" s="20"/>
      <c r="F3" s="20"/>
      <c r="G3" s="20"/>
      <c r="H3" s="20"/>
      <c r="I3" s="20"/>
    </row>
    <row r="5" spans="1:9" ht="16.5" customHeight="1" x14ac:dyDescent="0.25">
      <c r="A5" s="21" t="s">
        <v>3</v>
      </c>
      <c r="B5" s="21"/>
      <c r="C5" s="21"/>
      <c r="D5" s="21"/>
      <c r="E5" s="21"/>
      <c r="F5" s="21"/>
      <c r="G5" s="21"/>
      <c r="H5" s="21"/>
      <c r="I5" s="21"/>
    </row>
    <row r="6" spans="1:9" ht="30" customHeight="1" thickBot="1" x14ac:dyDescent="0.35">
      <c r="A6" s="22" t="s">
        <v>36</v>
      </c>
      <c r="B6" s="22"/>
      <c r="C6" s="22"/>
      <c r="D6" s="22"/>
      <c r="E6" s="22"/>
      <c r="F6" s="22"/>
      <c r="G6" s="22"/>
      <c r="H6" s="22"/>
      <c r="I6" s="22"/>
    </row>
    <row r="7" spans="1:9" ht="30" customHeight="1" thickBot="1" x14ac:dyDescent="0.25">
      <c r="A7" s="28" t="s">
        <v>10</v>
      </c>
      <c r="B7" s="29"/>
      <c r="C7" s="29"/>
      <c r="D7" s="29"/>
      <c r="E7" s="29"/>
      <c r="F7" s="29"/>
      <c r="G7" s="29"/>
      <c r="H7" s="29"/>
      <c r="I7" s="30"/>
    </row>
    <row r="8" spans="1:9" ht="60" x14ac:dyDescent="0.25">
      <c r="A8" s="6" t="s">
        <v>2</v>
      </c>
      <c r="B8" s="11" t="s">
        <v>1</v>
      </c>
      <c r="C8" s="11" t="s">
        <v>7</v>
      </c>
      <c r="D8" s="11" t="s">
        <v>8</v>
      </c>
      <c r="E8" s="7" t="s">
        <v>6</v>
      </c>
      <c r="F8" s="7" t="s">
        <v>0</v>
      </c>
      <c r="G8" s="7" t="s">
        <v>4</v>
      </c>
      <c r="H8" s="7" t="s">
        <v>5</v>
      </c>
      <c r="I8" s="8" t="s">
        <v>19</v>
      </c>
    </row>
    <row r="9" spans="1:9" ht="15" x14ac:dyDescent="0.25">
      <c r="A9" s="9">
        <v>1</v>
      </c>
      <c r="B9" s="1" t="s">
        <v>20</v>
      </c>
      <c r="C9" s="1" t="s">
        <v>21</v>
      </c>
      <c r="D9" s="14" t="s">
        <v>9</v>
      </c>
      <c r="E9" s="2">
        <v>6</v>
      </c>
      <c r="F9" s="3"/>
      <c r="G9" s="4">
        <v>0</v>
      </c>
      <c r="H9" s="5">
        <f t="shared" ref="H9:H20" si="0">G9*4</f>
        <v>0</v>
      </c>
      <c r="I9" s="10">
        <v>9.5</v>
      </c>
    </row>
    <row r="10" spans="1:9" ht="15" x14ac:dyDescent="0.25">
      <c r="A10" s="9">
        <v>2</v>
      </c>
      <c r="B10" s="1" t="s">
        <v>22</v>
      </c>
      <c r="C10" s="1" t="s">
        <v>23</v>
      </c>
      <c r="D10" s="14" t="s">
        <v>9</v>
      </c>
      <c r="E10" s="2">
        <v>6</v>
      </c>
      <c r="F10" s="3"/>
      <c r="G10" s="4">
        <v>0</v>
      </c>
      <c r="H10" s="5">
        <f t="shared" si="0"/>
        <v>0</v>
      </c>
      <c r="I10" s="10">
        <v>9.5</v>
      </c>
    </row>
    <row r="11" spans="1:9" ht="15" x14ac:dyDescent="0.25">
      <c r="A11" s="9">
        <v>3</v>
      </c>
      <c r="B11" s="1" t="s">
        <v>24</v>
      </c>
      <c r="C11" s="1" t="s">
        <v>25</v>
      </c>
      <c r="D11" s="14" t="s">
        <v>9</v>
      </c>
      <c r="E11" s="2">
        <v>1</v>
      </c>
      <c r="F11" s="3"/>
      <c r="G11" s="4">
        <v>0</v>
      </c>
      <c r="H11" s="5">
        <f t="shared" si="0"/>
        <v>0</v>
      </c>
      <c r="I11" s="10">
        <v>9.5</v>
      </c>
    </row>
    <row r="12" spans="1:9" ht="15" x14ac:dyDescent="0.25">
      <c r="A12" s="9">
        <v>4</v>
      </c>
      <c r="B12" s="1" t="s">
        <v>26</v>
      </c>
      <c r="C12" s="1" t="s">
        <v>27</v>
      </c>
      <c r="D12" s="14" t="s">
        <v>9</v>
      </c>
      <c r="E12" s="2">
        <v>1</v>
      </c>
      <c r="F12" s="3"/>
      <c r="G12" s="4">
        <v>0</v>
      </c>
      <c r="H12" s="5">
        <f t="shared" si="0"/>
        <v>0</v>
      </c>
      <c r="I12" s="10">
        <v>9.5</v>
      </c>
    </row>
    <row r="13" spans="1:9" ht="15" x14ac:dyDescent="0.25">
      <c r="A13" s="9">
        <v>5</v>
      </c>
      <c r="B13" s="1" t="s">
        <v>11</v>
      </c>
      <c r="C13" s="1" t="s">
        <v>12</v>
      </c>
      <c r="D13" s="14" t="s">
        <v>9</v>
      </c>
      <c r="E13" s="2">
        <v>6</v>
      </c>
      <c r="F13" s="3"/>
      <c r="G13" s="4">
        <v>0</v>
      </c>
      <c r="H13" s="5">
        <f t="shared" si="0"/>
        <v>0</v>
      </c>
      <c r="I13" s="10">
        <v>9.5</v>
      </c>
    </row>
    <row r="14" spans="1:9" ht="15" x14ac:dyDescent="0.25">
      <c r="A14" s="9">
        <v>6</v>
      </c>
      <c r="B14" s="1" t="s">
        <v>13</v>
      </c>
      <c r="C14" s="1" t="s">
        <v>14</v>
      </c>
      <c r="D14" s="14" t="s">
        <v>9</v>
      </c>
      <c r="E14" s="2">
        <v>6</v>
      </c>
      <c r="F14" s="3"/>
      <c r="G14" s="4">
        <v>0</v>
      </c>
      <c r="H14" s="5">
        <f t="shared" si="0"/>
        <v>0</v>
      </c>
      <c r="I14" s="10">
        <v>9.5</v>
      </c>
    </row>
    <row r="15" spans="1:9" ht="15" x14ac:dyDescent="0.25">
      <c r="A15" s="9">
        <v>7</v>
      </c>
      <c r="B15" s="1" t="s">
        <v>15</v>
      </c>
      <c r="C15" s="1" t="s">
        <v>16</v>
      </c>
      <c r="D15" s="14" t="s">
        <v>9</v>
      </c>
      <c r="E15" s="2">
        <v>6</v>
      </c>
      <c r="F15" s="3"/>
      <c r="G15" s="4">
        <v>0</v>
      </c>
      <c r="H15" s="5">
        <f t="shared" si="0"/>
        <v>0</v>
      </c>
      <c r="I15" s="10">
        <v>9.5</v>
      </c>
    </row>
    <row r="16" spans="1:9" ht="15" x14ac:dyDescent="0.25">
      <c r="A16" s="9">
        <v>8</v>
      </c>
      <c r="B16" s="1" t="s">
        <v>28</v>
      </c>
      <c r="C16" s="1" t="s">
        <v>29</v>
      </c>
      <c r="D16" s="14" t="s">
        <v>9</v>
      </c>
      <c r="E16" s="2">
        <v>3</v>
      </c>
      <c r="F16" s="3"/>
      <c r="G16" s="4">
        <v>0</v>
      </c>
      <c r="H16" s="5">
        <f t="shared" si="0"/>
        <v>0</v>
      </c>
      <c r="I16" s="10">
        <v>9.5</v>
      </c>
    </row>
    <row r="17" spans="1:11" ht="15" x14ac:dyDescent="0.25">
      <c r="A17" s="9">
        <v>9</v>
      </c>
      <c r="B17" s="16" t="s">
        <v>35</v>
      </c>
      <c r="C17" s="16" t="s">
        <v>34</v>
      </c>
      <c r="D17" s="14" t="s">
        <v>9</v>
      </c>
      <c r="E17" s="17">
        <v>1</v>
      </c>
      <c r="F17" s="3"/>
      <c r="G17" s="4">
        <v>0</v>
      </c>
      <c r="H17" s="5">
        <f t="shared" si="0"/>
        <v>0</v>
      </c>
      <c r="I17" s="18">
        <v>10</v>
      </c>
    </row>
    <row r="18" spans="1:11" ht="15" x14ac:dyDescent="0.25">
      <c r="A18" s="9">
        <v>10</v>
      </c>
      <c r="B18" s="1" t="s">
        <v>17</v>
      </c>
      <c r="C18" s="1" t="s">
        <v>18</v>
      </c>
      <c r="D18" s="14" t="s">
        <v>9</v>
      </c>
      <c r="E18" s="2">
        <v>9</v>
      </c>
      <c r="F18" s="3"/>
      <c r="G18" s="4">
        <v>0</v>
      </c>
      <c r="H18" s="5">
        <f t="shared" si="0"/>
        <v>0</v>
      </c>
      <c r="I18" s="10">
        <v>9.5</v>
      </c>
    </row>
    <row r="19" spans="1:11" ht="15" x14ac:dyDescent="0.25">
      <c r="A19" s="9">
        <v>11</v>
      </c>
      <c r="B19" s="1" t="s">
        <v>33</v>
      </c>
      <c r="C19" s="1" t="s">
        <v>32</v>
      </c>
      <c r="D19" s="14" t="s">
        <v>9</v>
      </c>
      <c r="E19" s="2">
        <v>1</v>
      </c>
      <c r="F19" s="3"/>
      <c r="G19" s="4">
        <v>0</v>
      </c>
      <c r="H19" s="5">
        <f t="shared" si="0"/>
        <v>0</v>
      </c>
      <c r="I19" s="10">
        <v>10</v>
      </c>
    </row>
    <row r="20" spans="1:11" ht="15.75" thickBot="1" x14ac:dyDescent="0.3">
      <c r="A20" s="9">
        <v>12</v>
      </c>
      <c r="B20" s="1" t="s">
        <v>30</v>
      </c>
      <c r="C20" s="1" t="s">
        <v>31</v>
      </c>
      <c r="D20" s="14" t="s">
        <v>9</v>
      </c>
      <c r="E20" s="2">
        <v>5</v>
      </c>
      <c r="F20" s="3"/>
      <c r="G20" s="4">
        <v>0</v>
      </c>
      <c r="H20" s="5">
        <f t="shared" si="0"/>
        <v>0</v>
      </c>
      <c r="I20" s="10">
        <v>9.5</v>
      </c>
    </row>
    <row r="21" spans="1:11" ht="28.5" customHeight="1" thickBot="1" x14ac:dyDescent="0.4">
      <c r="A21" s="23" t="s">
        <v>37</v>
      </c>
      <c r="B21" s="24"/>
      <c r="C21" s="24"/>
      <c r="D21" s="24"/>
      <c r="E21" s="24"/>
      <c r="F21" s="24"/>
      <c r="G21" s="25"/>
      <c r="H21" s="26">
        <f>SUM(H9:H20)</f>
        <v>0</v>
      </c>
      <c r="I21" s="27"/>
      <c r="K21" s="15"/>
    </row>
    <row r="22" spans="1:11" x14ac:dyDescent="0.2">
      <c r="B22" s="13"/>
      <c r="D22" s="12"/>
    </row>
    <row r="23" spans="1:11" x14ac:dyDescent="0.2">
      <c r="B23" s="13"/>
      <c r="D23" s="12"/>
    </row>
    <row r="24" spans="1:11" x14ac:dyDescent="0.2">
      <c r="B24" s="13"/>
      <c r="D24" s="12"/>
    </row>
    <row r="25" spans="1:11" x14ac:dyDescent="0.2">
      <c r="D25" s="12"/>
    </row>
    <row r="26" spans="1:11" x14ac:dyDescent="0.2">
      <c r="D26" s="12"/>
    </row>
    <row r="27" spans="1:11" x14ac:dyDescent="0.2">
      <c r="D27" s="12"/>
    </row>
  </sheetData>
  <sortState ref="B9:I37">
    <sortCondition ref="B9:B37"/>
  </sortState>
  <mergeCells count="7">
    <mergeCell ref="A1:I1"/>
    <mergeCell ref="A3:I3"/>
    <mergeCell ref="A5:I5"/>
    <mergeCell ref="A6:I6"/>
    <mergeCell ref="A21:G21"/>
    <mergeCell ref="H21:I21"/>
    <mergeCell ref="A7:I7"/>
  </mergeCells>
  <pageMargins left="0.51181102362204722" right="0.31496062992125984" top="0.78740157480314965" bottom="0.78740157480314965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2021-04-08T04:49:25Z</cp:lastPrinted>
  <dcterms:created xsi:type="dcterms:W3CDTF">2021-04-07T06:59:37Z</dcterms:created>
  <dcterms:modified xsi:type="dcterms:W3CDTF">2021-09-01T12:51:56Z</dcterms:modified>
</cp:coreProperties>
</file>