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MAN\2021\_ZAKÁZKY\OES\114_Zajištění vývozu a likvidace žump, jímek a septiků\Ke zveřejnění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9" i="1" l="1"/>
  <c r="H15" i="1" l="1"/>
</calcChain>
</file>

<file path=xl/sharedStrings.xml><?xml version="1.0" encoding="utf-8"?>
<sst xmlns="http://schemas.openxmlformats.org/spreadsheetml/2006/main" count="33" uniqueCount="28">
  <si>
    <t xml:space="preserve">Cena za 1 vývoz včetně dopravy </t>
  </si>
  <si>
    <t>Místo vývozu</t>
  </si>
  <si>
    <t xml:space="preserve">Poř. č. </t>
  </si>
  <si>
    <t>Oblast:</t>
  </si>
  <si>
    <t>Celková cena za 12 měsíců včetně dopravy</t>
  </si>
  <si>
    <t xml:space="preserve">Celková cena za 48 měsíců včetně dopravy </t>
  </si>
  <si>
    <t>Počet předpokládaných vývozů za 12 měsíců</t>
  </si>
  <si>
    <t>GPS souřadnice</t>
  </si>
  <si>
    <t>MJ</t>
  </si>
  <si>
    <t>ks</t>
  </si>
  <si>
    <t>Vývoz jímek, žump a septiků</t>
  </si>
  <si>
    <t xml:space="preserve">Benešov měnírna </t>
  </si>
  <si>
    <t>49.7703808N, 14.6890017E</t>
  </si>
  <si>
    <t xml:space="preserve">Benešov provozní budova </t>
  </si>
  <si>
    <t>49.7798867N, 14.6819983E</t>
  </si>
  <si>
    <t xml:space="preserve">Jílové výpravní budova </t>
  </si>
  <si>
    <t>49.8779831N, 14.4999314E</t>
  </si>
  <si>
    <t xml:space="preserve">Postupice výpravní budova </t>
  </si>
  <si>
    <t>49.7380561N, 14.7822381E</t>
  </si>
  <si>
    <t xml:space="preserve">Týnec nad Sázavou útulek TO </t>
  </si>
  <si>
    <t>49.8343886N, 14.5935111E</t>
  </si>
  <si>
    <t xml:space="preserve">Votice technická budova </t>
  </si>
  <si>
    <t>49.6377903N, 14.6198458E</t>
  </si>
  <si>
    <t>Celková cena za vývoz - Oblast III. - období 48 měsíců bez DPH</t>
  </si>
  <si>
    <r>
      <t>Orientační objem jímky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</si>
  <si>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>III. Benešov</t>
  </si>
  <si>
    <t xml:space="preserve">Položkový soupis prací: </t>
  </si>
  <si>
    <t>Název VZ: Zajištění vývozu a likvidace obsahu žump, jímek a septiků v obvodu OŘ Praha 2021 - 2025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</si>
</sst>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Border="1"/>
    <xf numFmtId="164" fontId="1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164" fontId="6" fillId="2" borderId="7" xfId="0" applyNumberFormat="1" applyFont="1" applyFill="1" applyBorder="1" applyAlignment="1">
      <alignment horizontal="left"/>
    </xf>
    <xf numFmtId="164" fontId="6" fillId="2" borderId="9" xfId="0" applyNumberFormat="1" applyFont="1" applyFill="1" applyBorder="1" applyAlignment="1">
      <alignment horizontal="left"/>
    </xf>
    <xf numFmtId="0" fontId="7" fillId="2" borderId="10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zoomScaleNormal="100" workbookViewId="0">
      <selection activeCell="A4" sqref="A4"/>
    </sheetView>
  </sheetViews>
  <sheetFormatPr defaultRowHeight="12.75" x14ac:dyDescent="0.2"/>
  <cols>
    <col min="1" max="1" width="4.75" customWidth="1"/>
    <col min="2" max="2" width="44" bestFit="1" customWidth="1"/>
    <col min="3" max="3" width="23.625" customWidth="1"/>
    <col min="4" max="4" width="4.5" bestFit="1" customWidth="1"/>
    <col min="5" max="6" width="10.625" customWidth="1"/>
    <col min="7" max="7" width="11.75" customWidth="1"/>
    <col min="8" max="8" width="20.375" customWidth="1"/>
  </cols>
  <sheetData>
    <row r="1" spans="1:9" x14ac:dyDescent="0.2">
      <c r="A1" s="15" t="s">
        <v>26</v>
      </c>
      <c r="B1" s="15"/>
      <c r="C1" s="15"/>
      <c r="D1" s="15"/>
      <c r="E1" s="15"/>
      <c r="F1" s="15"/>
      <c r="G1" s="15"/>
      <c r="H1" s="15"/>
      <c r="I1" s="15"/>
    </row>
    <row r="3" spans="1:9" x14ac:dyDescent="0.2">
      <c r="A3" s="16" t="s">
        <v>27</v>
      </c>
      <c r="B3" s="16"/>
      <c r="C3" s="16"/>
      <c r="D3" s="16"/>
      <c r="E3" s="16"/>
      <c r="F3" s="16"/>
      <c r="G3" s="16"/>
      <c r="H3" s="16"/>
      <c r="I3" s="16"/>
    </row>
    <row r="5" spans="1:9" ht="16.5" customHeight="1" x14ac:dyDescent="0.25">
      <c r="A5" s="17" t="s">
        <v>3</v>
      </c>
      <c r="B5" s="17"/>
      <c r="C5" s="17"/>
      <c r="D5" s="17"/>
      <c r="E5" s="17"/>
      <c r="F5" s="17"/>
      <c r="G5" s="17"/>
      <c r="H5" s="17"/>
      <c r="I5" s="17"/>
    </row>
    <row r="6" spans="1:9" ht="30" customHeight="1" thickBot="1" x14ac:dyDescent="0.35">
      <c r="A6" s="18" t="s">
        <v>25</v>
      </c>
      <c r="B6" s="18"/>
      <c r="C6" s="18"/>
      <c r="D6" s="18"/>
      <c r="E6" s="18"/>
      <c r="F6" s="18"/>
      <c r="G6" s="18"/>
      <c r="H6" s="18"/>
      <c r="I6" s="18"/>
    </row>
    <row r="7" spans="1:9" ht="30" customHeight="1" thickBot="1" x14ac:dyDescent="0.25">
      <c r="A7" s="24" t="s">
        <v>10</v>
      </c>
      <c r="B7" s="25"/>
      <c r="C7" s="25"/>
      <c r="D7" s="25"/>
      <c r="E7" s="25"/>
      <c r="F7" s="25"/>
      <c r="G7" s="25"/>
      <c r="H7" s="25"/>
      <c r="I7" s="26"/>
    </row>
    <row r="8" spans="1:9" ht="60" x14ac:dyDescent="0.25">
      <c r="A8" s="6" t="s">
        <v>2</v>
      </c>
      <c r="B8" s="11" t="s">
        <v>1</v>
      </c>
      <c r="C8" s="11" t="s">
        <v>7</v>
      </c>
      <c r="D8" s="11" t="s">
        <v>8</v>
      </c>
      <c r="E8" s="7" t="s">
        <v>6</v>
      </c>
      <c r="F8" s="7" t="s">
        <v>0</v>
      </c>
      <c r="G8" s="7" t="s">
        <v>4</v>
      </c>
      <c r="H8" s="7" t="s">
        <v>5</v>
      </c>
      <c r="I8" s="8" t="s">
        <v>24</v>
      </c>
    </row>
    <row r="9" spans="1:9" ht="15" customHeight="1" x14ac:dyDescent="0.25">
      <c r="A9" s="9">
        <v>1</v>
      </c>
      <c r="B9" s="1" t="s">
        <v>11</v>
      </c>
      <c r="C9" s="1" t="s">
        <v>12</v>
      </c>
      <c r="D9" s="14" t="s">
        <v>9</v>
      </c>
      <c r="E9" s="2">
        <v>3</v>
      </c>
      <c r="F9" s="3"/>
      <c r="G9" s="4">
        <v>0</v>
      </c>
      <c r="H9" s="5">
        <f t="shared" ref="H9:H14" si="0">G9*4</f>
        <v>0</v>
      </c>
      <c r="I9" s="10">
        <v>7</v>
      </c>
    </row>
    <row r="10" spans="1:9" ht="15" customHeight="1" x14ac:dyDescent="0.25">
      <c r="A10" s="9">
        <v>2</v>
      </c>
      <c r="B10" s="1" t="s">
        <v>13</v>
      </c>
      <c r="C10" s="1" t="s">
        <v>14</v>
      </c>
      <c r="D10" s="14" t="s">
        <v>9</v>
      </c>
      <c r="E10" s="2">
        <v>3</v>
      </c>
      <c r="F10" s="3"/>
      <c r="G10" s="4">
        <v>0</v>
      </c>
      <c r="H10" s="5">
        <f t="shared" si="0"/>
        <v>0</v>
      </c>
      <c r="I10" s="10">
        <v>7</v>
      </c>
    </row>
    <row r="11" spans="1:9" ht="15" customHeight="1" x14ac:dyDescent="0.25">
      <c r="A11" s="9">
        <v>3</v>
      </c>
      <c r="B11" s="1" t="s">
        <v>15</v>
      </c>
      <c r="C11" s="1" t="s">
        <v>16</v>
      </c>
      <c r="D11" s="14" t="s">
        <v>9</v>
      </c>
      <c r="E11" s="2">
        <v>3</v>
      </c>
      <c r="F11" s="3"/>
      <c r="G11" s="4">
        <v>0</v>
      </c>
      <c r="H11" s="5">
        <f t="shared" si="0"/>
        <v>0</v>
      </c>
      <c r="I11" s="10">
        <v>5</v>
      </c>
    </row>
    <row r="12" spans="1:9" ht="15" customHeight="1" x14ac:dyDescent="0.25">
      <c r="A12" s="9">
        <v>4</v>
      </c>
      <c r="B12" s="1" t="s">
        <v>17</v>
      </c>
      <c r="C12" s="1" t="s">
        <v>18</v>
      </c>
      <c r="D12" s="14" t="s">
        <v>9</v>
      </c>
      <c r="E12" s="2">
        <v>2</v>
      </c>
      <c r="F12" s="3"/>
      <c r="G12" s="4">
        <v>0</v>
      </c>
      <c r="H12" s="5">
        <f t="shared" si="0"/>
        <v>0</v>
      </c>
      <c r="I12" s="10">
        <v>5</v>
      </c>
    </row>
    <row r="13" spans="1:9" ht="15" customHeight="1" x14ac:dyDescent="0.25">
      <c r="A13" s="9">
        <v>5</v>
      </c>
      <c r="B13" s="1" t="s">
        <v>19</v>
      </c>
      <c r="C13" s="1" t="s">
        <v>20</v>
      </c>
      <c r="D13" s="14" t="s">
        <v>9</v>
      </c>
      <c r="E13" s="2">
        <v>2</v>
      </c>
      <c r="F13" s="3"/>
      <c r="G13" s="4">
        <v>0</v>
      </c>
      <c r="H13" s="5">
        <f t="shared" si="0"/>
        <v>0</v>
      </c>
      <c r="I13" s="10">
        <v>5</v>
      </c>
    </row>
    <row r="14" spans="1:9" ht="15" customHeight="1" thickBot="1" x14ac:dyDescent="0.3">
      <c r="A14" s="9">
        <v>6</v>
      </c>
      <c r="B14" s="1" t="s">
        <v>21</v>
      </c>
      <c r="C14" s="1" t="s">
        <v>22</v>
      </c>
      <c r="D14" s="14" t="s">
        <v>9</v>
      </c>
      <c r="E14" s="2">
        <v>2</v>
      </c>
      <c r="F14" s="3"/>
      <c r="G14" s="4">
        <v>0</v>
      </c>
      <c r="H14" s="5">
        <f t="shared" si="0"/>
        <v>0</v>
      </c>
      <c r="I14" s="10">
        <v>9.5</v>
      </c>
    </row>
    <row r="15" spans="1:9" ht="28.5" customHeight="1" thickBot="1" x14ac:dyDescent="0.4">
      <c r="A15" s="19" t="s">
        <v>23</v>
      </c>
      <c r="B15" s="20"/>
      <c r="C15" s="20"/>
      <c r="D15" s="20"/>
      <c r="E15" s="20"/>
      <c r="F15" s="20"/>
      <c r="G15" s="21"/>
      <c r="H15" s="22">
        <f>SUM(H9:H14)</f>
        <v>0</v>
      </c>
      <c r="I15" s="23"/>
    </row>
    <row r="16" spans="1:9" ht="18" customHeight="1" x14ac:dyDescent="0.2"/>
    <row r="17" spans="2:4" x14ac:dyDescent="0.2">
      <c r="B17" s="13"/>
      <c r="D17" s="12"/>
    </row>
    <row r="18" spans="2:4" x14ac:dyDescent="0.2">
      <c r="B18" s="13"/>
      <c r="D18" s="12"/>
    </row>
    <row r="19" spans="2:4" x14ac:dyDescent="0.2">
      <c r="D19" s="12"/>
    </row>
    <row r="20" spans="2:4" x14ac:dyDescent="0.2">
      <c r="D20" s="12"/>
    </row>
  </sheetData>
  <sortState ref="B9:I14">
    <sortCondition ref="B9:B14"/>
  </sortState>
  <mergeCells count="7">
    <mergeCell ref="A1:I1"/>
    <mergeCell ref="A3:I3"/>
    <mergeCell ref="A5:I5"/>
    <mergeCell ref="A6:I6"/>
    <mergeCell ref="A15:G15"/>
    <mergeCell ref="H15:I15"/>
    <mergeCell ref="A7:I7"/>
  </mergeCells>
  <pageMargins left="0.51181102362204722" right="0.31496062992125984" top="0.78740157480314965" bottom="0.78740157480314965" header="0.31496062992125984" footer="0.31496062992125984"/>
  <pageSetup paperSize="9" scale="88" orientation="landscape" r:id="rId1"/>
  <rowBreaks count="1" manualBreakCount="1">
    <brk id="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Mantlíková Lucie</cp:lastModifiedBy>
  <cp:lastPrinted>2021-09-09T08:28:50Z</cp:lastPrinted>
  <dcterms:created xsi:type="dcterms:W3CDTF">2021-04-07T06:59:37Z</dcterms:created>
  <dcterms:modified xsi:type="dcterms:W3CDTF">2021-09-09T08:28:53Z</dcterms:modified>
</cp:coreProperties>
</file>