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070 Pravidelná servisní údržba, prohlídky a revize výtahů v obvodu OŘ Hradec Králové\64021070 Zadávací dokumentace\"/>
    </mc:Choice>
  </mc:AlternateContent>
  <bookViews>
    <workbookView xWindow="0" yWindow="0" windowWidth="28800" windowHeight="12345"/>
  </bookViews>
  <sheets>
    <sheet name="Rekapitulace" sheetId="2" r:id="rId1"/>
    <sheet name="Výtahy" sheetId="1" r:id="rId2"/>
    <sheet name="Plošiny" sheetId="3" r:id="rId3"/>
    <sheet name="Eskalátor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4" l="1"/>
  <c r="D7" i="4" l="1"/>
  <c r="D6" i="4"/>
  <c r="D5" i="4"/>
  <c r="D4" i="4"/>
  <c r="D9" i="3"/>
  <c r="D8" i="3"/>
  <c r="D7" i="3"/>
  <c r="D6" i="3"/>
  <c r="D5" i="3"/>
  <c r="D10" i="3" s="1"/>
  <c r="D4" i="3"/>
  <c r="D10" i="1"/>
  <c r="D9" i="1"/>
  <c r="D8" i="1"/>
  <c r="D7" i="1"/>
  <c r="D6" i="1"/>
  <c r="D5" i="1"/>
  <c r="D4" i="1"/>
  <c r="D7" i="2" l="1"/>
  <c r="D11" i="1"/>
  <c r="D3" i="2" s="1"/>
  <c r="D5" i="2"/>
  <c r="D10" i="2" l="1"/>
</calcChain>
</file>

<file path=xl/sharedStrings.xml><?xml version="1.0" encoding="utf-8"?>
<sst xmlns="http://schemas.openxmlformats.org/spreadsheetml/2006/main" count="43" uniqueCount="29">
  <si>
    <t>Výtahy</t>
  </si>
  <si>
    <t>Položky k ocenění</t>
  </si>
  <si>
    <t>Váhy (%)</t>
  </si>
  <si>
    <t>Jednotkové hodnotící číslo</t>
  </si>
  <si>
    <t>Hodnotící číslo za výtahy:</t>
  </si>
  <si>
    <t>Rekapitulace</t>
  </si>
  <si>
    <t>Hodnotící číslo za plošiny:</t>
  </si>
  <si>
    <t>Hodnotící číslo celkem:</t>
  </si>
  <si>
    <t>Plošina</t>
  </si>
  <si>
    <t>Eskalátor</t>
  </si>
  <si>
    <t>Hodnotící číslo za eskalátor:</t>
  </si>
  <si>
    <r>
      <t xml:space="preserve">Pravidelná údržba čtvrtletní výtah , Čištění vnitřních skleněných ploch ve výtahové šachtě včetně čištění výtahové šachty a strojovny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</si>
  <si>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Pravidelná 14 denní prohlídka 1x14 dní výtah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</si>
  <si>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Pravidelná čtvrtletní provozní revize výtah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</si>
  <si>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Revize (roční) výtah (1 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</si>
  <si>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Elektrorevize zařízení 1x2roky výtah (1 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</si>
  <si>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>Prohlídka a zkouška UTZ výtah 1x 3roky(1 kus) -</t>
    </r>
    <r>
      <rPr>
        <b/>
        <i/>
        <sz val="9"/>
        <rFont val="Verdana"/>
        <family val="2"/>
        <charset val="238"/>
      </rPr>
      <t xml:space="preserve"> (kpl) (včetně dopravy)</t>
    </r>
  </si>
  <si>
    <r>
      <t>Pohotovost dispečinku na vyproštění nonstop 24h denně, vyproštění osob do 1hod od nahlášení na dispečink včetně dopravy    (1 kus) -</t>
    </r>
    <r>
      <rPr>
        <b/>
        <i/>
        <sz val="9"/>
        <rFont val="Verdana"/>
        <family val="2"/>
        <charset val="238"/>
      </rPr>
      <t xml:space="preserve"> (kpl) (včetně dopravy)</t>
    </r>
  </si>
  <si>
    <r>
      <t xml:space="preserve">Pravidelná údržba čtvrtletní plošina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</si>
  <si>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Elektrorevize zařízení 1x2roky plošina (1 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</si>
  <si>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>Prohlídka a zkouška UTZ plošina 1x 3 roky (1 kus) -</t>
    </r>
    <r>
      <rPr>
        <b/>
        <i/>
        <sz val="9"/>
        <rFont val="Verdana"/>
        <family val="2"/>
        <charset val="238"/>
      </rPr>
      <t xml:space="preserve"> (kpl) (včetně dopravy)</t>
    </r>
  </si>
  <si>
    <r>
      <t xml:space="preserve">Pravidelná údržba čtvrtletní eskalátor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</si>
  <si>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Pravidelná čtvrtletní provozní revize eskalátor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</si>
  <si>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Elektrorevize zařízení 1x2roky eskalátor (1 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</si>
  <si>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>Prohlídka a zkouška UTZ eskalátor 1x 3roky (1 kus) -</t>
    </r>
    <r>
      <rPr>
        <b/>
        <i/>
        <sz val="9"/>
        <rFont val="Verdana"/>
        <family val="2"/>
        <charset val="238"/>
      </rPr>
      <t xml:space="preserve"> (kpl) (včetně dopravy)</t>
    </r>
  </si>
  <si>
    <t>Účastník zadávacího řízení vyplní žlutě podbarvené buňky.</t>
  </si>
  <si>
    <t>Jednotkové ceny (Kč bez DPH)</t>
  </si>
  <si>
    <r>
      <t xml:space="preserve">Pravidelná provozní revize roční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</si>
  <si>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Revize 1x za 2 roky (1kus) - </t>
    </r>
    <r>
      <rPr>
        <b/>
        <i/>
        <sz val="9"/>
        <color indexed="8"/>
        <rFont val="Verdana"/>
        <family val="2"/>
        <charset val="238"/>
      </rPr>
      <t>(kpl) (včetně dopravy)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</si>
</sst>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\ _K_č_-;\-* #,##0.000\ _K_č_-;_-* &quot;-&quot;???\ _K_č_-;_-@_-"/>
    <numFmt numFmtId="165" formatCode="0.000"/>
  </numFmts>
  <fonts count="12" x14ac:knownFonts="1">
    <font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u/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i/>
      <sz val="9"/>
      <color indexed="8"/>
      <name val="Verdana"/>
      <family val="2"/>
      <charset val="238"/>
    </font>
    <font>
      <b/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i/>
      <sz val="9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/>
    <xf numFmtId="0" fontId="4" fillId="0" borderId="0" xfId="0" applyFont="1" applyProtection="1"/>
    <xf numFmtId="164" fontId="4" fillId="0" borderId="0" xfId="0" applyNumberFormat="1" applyFont="1" applyProtection="1"/>
    <xf numFmtId="0" fontId="5" fillId="2" borderId="1" xfId="0" applyFont="1" applyFill="1" applyBorder="1" applyAlignment="1" applyProtection="1">
      <alignment horizontal="left" vertical="center" wrapText="1" indent="1" shrinkToFit="1"/>
    </xf>
    <xf numFmtId="2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left" vertical="center" wrapText="1" indent="1" shrinkToFit="1"/>
    </xf>
    <xf numFmtId="165" fontId="5" fillId="5" borderId="2" xfId="0" applyNumberFormat="1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left" vertical="center" wrapText="1" indent="1"/>
    </xf>
    <xf numFmtId="0" fontId="8" fillId="2" borderId="4" xfId="0" applyFont="1" applyFill="1" applyBorder="1" applyAlignment="1" applyProtection="1">
      <alignment horizontal="left" vertical="center" wrapText="1"/>
    </xf>
    <xf numFmtId="0" fontId="11" fillId="0" borderId="4" xfId="0" applyFont="1" applyBorder="1" applyAlignment="1" applyProtection="1">
      <alignment horizontal="center" vertical="center" wrapText="1"/>
    </xf>
    <xf numFmtId="165" fontId="5" fillId="3" borderId="1" xfId="0" applyNumberFormat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center" wrapText="1" indent="1" shrinkToFit="1"/>
    </xf>
    <xf numFmtId="0" fontId="4" fillId="0" borderId="0" xfId="0" applyFont="1" applyAlignment="1" applyProtection="1">
      <alignment horizontal="left"/>
    </xf>
    <xf numFmtId="165" fontId="5" fillId="5" borderId="1" xfId="0" applyNumberFormat="1" applyFont="1" applyFill="1" applyBorder="1" applyAlignment="1" applyProtection="1">
      <alignment horizontal="center" vertical="center" wrapText="1"/>
    </xf>
    <xf numFmtId="0" fontId="4" fillId="3" borderId="0" xfId="0" applyFont="1" applyFill="1"/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/>
    </xf>
    <xf numFmtId="0" fontId="5" fillId="2" borderId="3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0" fontId="5" fillId="4" borderId="4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25" sqref="A25"/>
    </sheetView>
  </sheetViews>
  <sheetFormatPr defaultRowHeight="11.25" x14ac:dyDescent="0.15"/>
  <cols>
    <col min="1" max="1" width="46.375" style="4" customWidth="1"/>
    <col min="2" max="2" width="14.5" style="4" customWidth="1"/>
    <col min="3" max="3" width="10.375" style="4" customWidth="1"/>
    <col min="4" max="4" width="16.375" style="4" customWidth="1"/>
    <col min="5" max="16384" width="9" style="4"/>
  </cols>
  <sheetData>
    <row r="1" spans="1:4" ht="30" customHeight="1" thickBot="1" x14ac:dyDescent="0.3">
      <c r="A1" s="23" t="s">
        <v>5</v>
      </c>
      <c r="B1" s="23"/>
      <c r="C1" s="23"/>
      <c r="D1" s="23"/>
    </row>
    <row r="2" spans="1:4" ht="12" thickBot="1" x14ac:dyDescent="0.2">
      <c r="A2" s="14"/>
      <c r="B2" s="15"/>
      <c r="C2" s="15"/>
      <c r="D2" s="16"/>
    </row>
    <row r="3" spans="1:4" ht="30" customHeight="1" thickBot="1" x14ac:dyDescent="0.2">
      <c r="A3" s="24" t="s">
        <v>4</v>
      </c>
      <c r="B3" s="25"/>
      <c r="C3" s="26"/>
      <c r="D3" s="17">
        <f>Výtahy!D11</f>
        <v>0</v>
      </c>
    </row>
    <row r="4" spans="1:4" ht="12" thickBot="1" x14ac:dyDescent="0.2">
      <c r="A4" s="18"/>
      <c r="B4" s="15"/>
      <c r="C4" s="15"/>
      <c r="D4" s="16"/>
    </row>
    <row r="5" spans="1:4" ht="30" customHeight="1" thickBot="1" x14ac:dyDescent="0.2">
      <c r="A5" s="24" t="s">
        <v>6</v>
      </c>
      <c r="B5" s="25"/>
      <c r="C5" s="26"/>
      <c r="D5" s="17">
        <f>Plošiny!D10</f>
        <v>0</v>
      </c>
    </row>
    <row r="6" spans="1:4" ht="12" thickBot="1" x14ac:dyDescent="0.2">
      <c r="A6" s="18"/>
      <c r="B6" s="15"/>
      <c r="C6" s="15"/>
      <c r="D6" s="16"/>
    </row>
    <row r="7" spans="1:4" ht="30" customHeight="1" thickBot="1" x14ac:dyDescent="0.2">
      <c r="A7" s="24" t="s">
        <v>10</v>
      </c>
      <c r="B7" s="25"/>
      <c r="C7" s="26"/>
      <c r="D7" s="17">
        <f>Eskalátor!D8</f>
        <v>0</v>
      </c>
    </row>
    <row r="8" spans="1:4" x14ac:dyDescent="0.15">
      <c r="A8" s="19"/>
      <c r="B8" s="19"/>
      <c r="C8" s="19"/>
      <c r="D8" s="5"/>
    </row>
    <row r="9" spans="1:4" ht="12" thickBot="1" x14ac:dyDescent="0.2">
      <c r="A9" s="19"/>
      <c r="B9" s="19"/>
      <c r="C9" s="19"/>
      <c r="D9" s="5"/>
    </row>
    <row r="10" spans="1:4" ht="30" customHeight="1" thickBot="1" x14ac:dyDescent="0.2">
      <c r="A10" s="27" t="s">
        <v>7</v>
      </c>
      <c r="B10" s="28"/>
      <c r="C10" s="29"/>
      <c r="D10" s="20">
        <f>D3+D5+D7</f>
        <v>0</v>
      </c>
    </row>
    <row r="11" spans="1:4" x14ac:dyDescent="0.15">
      <c r="A11" s="5"/>
      <c r="B11" s="5"/>
      <c r="C11" s="5"/>
      <c r="D11" s="5"/>
    </row>
    <row r="12" spans="1:4" x14ac:dyDescent="0.15">
      <c r="A12" s="22"/>
      <c r="B12" s="22"/>
      <c r="C12" s="22"/>
      <c r="D12" s="22"/>
    </row>
  </sheetData>
  <sheetProtection sheet="1" objects="1" scenarios="1"/>
  <mergeCells count="6">
    <mergeCell ref="A12:D12"/>
    <mergeCell ref="A1:D1"/>
    <mergeCell ref="A3:C3"/>
    <mergeCell ref="A5:C5"/>
    <mergeCell ref="A7:C7"/>
    <mergeCell ref="A10:C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9" sqref="A9"/>
    </sheetView>
  </sheetViews>
  <sheetFormatPr defaultRowHeight="11.25" x14ac:dyDescent="0.15"/>
  <cols>
    <col min="1" max="1" width="57.75" style="4" customWidth="1"/>
    <col min="2" max="2" width="15.125" style="4" customWidth="1"/>
    <col min="3" max="3" width="9.125" style="4" customWidth="1"/>
    <col min="4" max="4" width="12.625" style="4" customWidth="1"/>
    <col min="5" max="16384" width="9" style="4"/>
  </cols>
  <sheetData>
    <row r="1" spans="1:4" ht="30" customHeight="1" x14ac:dyDescent="0.25">
      <c r="A1" s="23" t="s">
        <v>0</v>
      </c>
      <c r="B1" s="23"/>
      <c r="C1" s="23"/>
      <c r="D1" s="23"/>
    </row>
    <row r="2" spans="1:4" ht="12" thickBot="1" x14ac:dyDescent="0.2">
      <c r="A2" s="5"/>
      <c r="B2" s="5"/>
      <c r="C2" s="5"/>
      <c r="D2" s="6"/>
    </row>
    <row r="3" spans="1:4" ht="49.5" customHeight="1" thickBot="1" x14ac:dyDescent="0.2">
      <c r="A3" s="1" t="s">
        <v>1</v>
      </c>
      <c r="B3" s="2" t="s">
        <v>26</v>
      </c>
      <c r="C3" s="2" t="s">
        <v>2</v>
      </c>
      <c r="D3" s="3" t="s">
        <v>3</v>
      </c>
    </row>
    <row r="4" spans="1:4" ht="49.5" customHeight="1" thickBot="1" x14ac:dyDescent="0.2">
      <c r="A4" s="7" t="s">
        <v>11</v>
      </c>
      <c r="B4" s="8"/>
      <c r="C4" s="9">
        <v>24</v>
      </c>
      <c r="D4" s="10">
        <f t="shared" ref="D4:D10" si="0">B4/100*C4</f>
        <v>0</v>
      </c>
    </row>
    <row r="5" spans="1:4" ht="49.5" customHeight="1" thickBot="1" x14ac:dyDescent="0.2">
      <c r="A5" s="7" t="s">
        <v>12</v>
      </c>
      <c r="B5" s="8"/>
      <c r="C5" s="9">
        <v>29</v>
      </c>
      <c r="D5" s="11">
        <f t="shared" si="0"/>
        <v>0</v>
      </c>
    </row>
    <row r="6" spans="1:4" ht="49.5" customHeight="1" thickBot="1" x14ac:dyDescent="0.2">
      <c r="A6" s="7" t="s">
        <v>13</v>
      </c>
      <c r="B6" s="8"/>
      <c r="C6" s="9">
        <v>17</v>
      </c>
      <c r="D6" s="11">
        <f t="shared" si="0"/>
        <v>0</v>
      </c>
    </row>
    <row r="7" spans="1:4" ht="49.5" customHeight="1" thickBot="1" x14ac:dyDescent="0.2">
      <c r="A7" s="7" t="s">
        <v>14</v>
      </c>
      <c r="B7" s="8"/>
      <c r="C7" s="9">
        <v>15</v>
      </c>
      <c r="D7" s="11">
        <f t="shared" si="0"/>
        <v>0</v>
      </c>
    </row>
    <row r="8" spans="1:4" ht="49.5" customHeight="1" thickBot="1" x14ac:dyDescent="0.2">
      <c r="A8" s="7" t="s">
        <v>15</v>
      </c>
      <c r="B8" s="8"/>
      <c r="C8" s="9">
        <v>5</v>
      </c>
      <c r="D8" s="11">
        <f t="shared" si="0"/>
        <v>0</v>
      </c>
    </row>
    <row r="9" spans="1:4" ht="49.5" customHeight="1" thickBot="1" x14ac:dyDescent="0.2">
      <c r="A9" s="12" t="s">
        <v>16</v>
      </c>
      <c r="B9" s="8"/>
      <c r="C9" s="9">
        <v>5</v>
      </c>
      <c r="D9" s="11">
        <f t="shared" si="0"/>
        <v>0</v>
      </c>
    </row>
    <row r="10" spans="1:4" ht="49.5" customHeight="1" thickBot="1" x14ac:dyDescent="0.2">
      <c r="A10" s="12" t="s">
        <v>17</v>
      </c>
      <c r="B10" s="8"/>
      <c r="C10" s="9">
        <v>5</v>
      </c>
      <c r="D10" s="11">
        <f t="shared" si="0"/>
        <v>0</v>
      </c>
    </row>
    <row r="11" spans="1:4" ht="30" customHeight="1" thickBot="1" x14ac:dyDescent="0.2">
      <c r="A11" s="27" t="s">
        <v>4</v>
      </c>
      <c r="B11" s="28"/>
      <c r="C11" s="29"/>
      <c r="D11" s="13">
        <f>D4+D5+D6+D7+D8+D9+D10</f>
        <v>0</v>
      </c>
    </row>
    <row r="12" spans="1:4" x14ac:dyDescent="0.15">
      <c r="A12" s="5"/>
      <c r="B12" s="5"/>
      <c r="C12" s="5"/>
      <c r="D12" s="6"/>
    </row>
    <row r="13" spans="1:4" x14ac:dyDescent="0.15">
      <c r="A13" s="5"/>
      <c r="B13" s="5"/>
      <c r="C13" s="5"/>
      <c r="D13" s="6"/>
    </row>
    <row r="14" spans="1:4" x14ac:dyDescent="0.15">
      <c r="A14" s="21" t="s">
        <v>25</v>
      </c>
    </row>
  </sheetData>
  <sheetProtection sheet="1" objects="1" scenarios="1"/>
  <mergeCells count="2">
    <mergeCell ref="A1:D1"/>
    <mergeCell ref="A11:C1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5" sqref="B5"/>
    </sheetView>
  </sheetViews>
  <sheetFormatPr defaultRowHeight="11.25" x14ac:dyDescent="0.15"/>
  <cols>
    <col min="1" max="1" width="57.75" style="4" customWidth="1"/>
    <col min="2" max="2" width="15.125" style="4" customWidth="1"/>
    <col min="3" max="3" width="9.125" style="4" customWidth="1"/>
    <col min="4" max="4" width="12.625" style="4" customWidth="1"/>
    <col min="5" max="16384" width="9" style="4"/>
  </cols>
  <sheetData>
    <row r="1" spans="1:4" ht="30" customHeight="1" x14ac:dyDescent="0.25">
      <c r="A1" s="23" t="s">
        <v>8</v>
      </c>
      <c r="B1" s="23"/>
      <c r="C1" s="23"/>
      <c r="D1" s="23"/>
    </row>
    <row r="2" spans="1:4" ht="12" thickBot="1" x14ac:dyDescent="0.2"/>
    <row r="3" spans="1:4" ht="49.5" customHeight="1" thickBot="1" x14ac:dyDescent="0.2">
      <c r="A3" s="1" t="s">
        <v>1</v>
      </c>
      <c r="B3" s="2" t="s">
        <v>26</v>
      </c>
      <c r="C3" s="2" t="s">
        <v>2</v>
      </c>
      <c r="D3" s="2" t="s">
        <v>3</v>
      </c>
    </row>
    <row r="4" spans="1:4" ht="49.5" customHeight="1" thickBot="1" x14ac:dyDescent="0.2">
      <c r="A4" s="7" t="s">
        <v>18</v>
      </c>
      <c r="B4" s="8"/>
      <c r="C4" s="9">
        <v>18</v>
      </c>
      <c r="D4" s="11">
        <f>B4/100*C4</f>
        <v>0</v>
      </c>
    </row>
    <row r="5" spans="1:4" ht="49.5" customHeight="1" thickBot="1" x14ac:dyDescent="0.2">
      <c r="A5" s="7" t="s">
        <v>27</v>
      </c>
      <c r="B5" s="8"/>
      <c r="C5" s="9">
        <v>32</v>
      </c>
      <c r="D5" s="11">
        <f>B5/100*C5</f>
        <v>0</v>
      </c>
    </row>
    <row r="6" spans="1:4" ht="49.5" customHeight="1" thickBot="1" x14ac:dyDescent="0.2">
      <c r="A6" s="7" t="s">
        <v>28</v>
      </c>
      <c r="B6" s="8"/>
      <c r="C6" s="9">
        <v>35</v>
      </c>
      <c r="D6" s="11">
        <f t="shared" ref="D6:D8" si="0">B6/100*C6</f>
        <v>0</v>
      </c>
    </row>
    <row r="7" spans="1:4" ht="49.5" customHeight="1" thickBot="1" x14ac:dyDescent="0.2">
      <c r="A7" s="7" t="s">
        <v>19</v>
      </c>
      <c r="B7" s="8"/>
      <c r="C7" s="9">
        <v>5</v>
      </c>
      <c r="D7" s="11">
        <f t="shared" si="0"/>
        <v>0</v>
      </c>
    </row>
    <row r="8" spans="1:4" ht="49.5" customHeight="1" thickBot="1" x14ac:dyDescent="0.2">
      <c r="A8" s="12" t="s">
        <v>20</v>
      </c>
      <c r="B8" s="8"/>
      <c r="C8" s="9">
        <v>5</v>
      </c>
      <c r="D8" s="11">
        <f t="shared" si="0"/>
        <v>0</v>
      </c>
    </row>
    <row r="9" spans="1:4" ht="49.5" customHeight="1" thickBot="1" x14ac:dyDescent="0.2">
      <c r="A9" s="12" t="s">
        <v>17</v>
      </c>
      <c r="B9" s="8"/>
      <c r="C9" s="9">
        <v>5</v>
      </c>
      <c r="D9" s="11">
        <f>B9/100*C9</f>
        <v>0</v>
      </c>
    </row>
    <row r="10" spans="1:4" ht="30" customHeight="1" thickBot="1" x14ac:dyDescent="0.2">
      <c r="A10" s="27" t="s">
        <v>6</v>
      </c>
      <c r="B10" s="28"/>
      <c r="C10" s="29"/>
      <c r="D10" s="13">
        <f>D4+D5+D6+D7+D8+D9</f>
        <v>0</v>
      </c>
    </row>
    <row r="11" spans="1:4" x14ac:dyDescent="0.15">
      <c r="A11" s="5"/>
      <c r="B11" s="5"/>
      <c r="C11" s="5"/>
      <c r="D11" s="5"/>
    </row>
    <row r="13" spans="1:4" x14ac:dyDescent="0.15">
      <c r="A13" s="21" t="s">
        <v>25</v>
      </c>
    </row>
  </sheetData>
  <sheetProtection sheet="1" objects="1" scenarios="1"/>
  <mergeCells count="2">
    <mergeCell ref="A1:D1"/>
    <mergeCell ref="A10:C10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7" sqref="D7"/>
    </sheetView>
  </sheetViews>
  <sheetFormatPr defaultRowHeight="11.25" x14ac:dyDescent="0.15"/>
  <cols>
    <col min="1" max="1" width="57.75" style="4" customWidth="1"/>
    <col min="2" max="2" width="14.125" style="4" customWidth="1"/>
    <col min="3" max="3" width="9.125" style="4" customWidth="1"/>
    <col min="4" max="4" width="12.625" style="4" customWidth="1"/>
    <col min="5" max="16384" width="9" style="4"/>
  </cols>
  <sheetData>
    <row r="1" spans="1:4" ht="30" customHeight="1" x14ac:dyDescent="0.25">
      <c r="A1" s="23" t="s">
        <v>9</v>
      </c>
      <c r="B1" s="23"/>
      <c r="C1" s="23"/>
      <c r="D1" s="23"/>
    </row>
    <row r="2" spans="1:4" ht="12" thickBot="1" x14ac:dyDescent="0.2"/>
    <row r="3" spans="1:4" ht="49.5" customHeight="1" thickBot="1" x14ac:dyDescent="0.2">
      <c r="A3" s="1" t="s">
        <v>1</v>
      </c>
      <c r="B3" s="2" t="s">
        <v>26</v>
      </c>
      <c r="C3" s="2" t="s">
        <v>2</v>
      </c>
      <c r="D3" s="2" t="s">
        <v>3</v>
      </c>
    </row>
    <row r="4" spans="1:4" ht="49.5" customHeight="1" thickBot="1" x14ac:dyDescent="0.2">
      <c r="A4" s="7" t="s">
        <v>21</v>
      </c>
      <c r="B4" s="8"/>
      <c r="C4" s="9">
        <v>61</v>
      </c>
      <c r="D4" s="11">
        <f>B4/100*C4</f>
        <v>0</v>
      </c>
    </row>
    <row r="5" spans="1:4" ht="49.5" customHeight="1" thickBot="1" x14ac:dyDescent="0.2">
      <c r="A5" s="7" t="s">
        <v>22</v>
      </c>
      <c r="B5" s="8"/>
      <c r="C5" s="9">
        <v>22</v>
      </c>
      <c r="D5" s="11">
        <f>B5/100*C5</f>
        <v>0</v>
      </c>
    </row>
    <row r="6" spans="1:4" ht="49.5" customHeight="1" thickBot="1" x14ac:dyDescent="0.2">
      <c r="A6" s="7" t="s">
        <v>23</v>
      </c>
      <c r="B6" s="8"/>
      <c r="C6" s="9">
        <v>7</v>
      </c>
      <c r="D6" s="11">
        <f>B6/100*C6</f>
        <v>0</v>
      </c>
    </row>
    <row r="7" spans="1:4" ht="49.5" customHeight="1" thickBot="1" x14ac:dyDescent="0.2">
      <c r="A7" s="12" t="s">
        <v>24</v>
      </c>
      <c r="B7" s="8"/>
      <c r="C7" s="9">
        <v>10</v>
      </c>
      <c r="D7" s="11">
        <f>B7/100*C7</f>
        <v>0</v>
      </c>
    </row>
    <row r="8" spans="1:4" ht="30" customHeight="1" thickBot="1" x14ac:dyDescent="0.2">
      <c r="A8" s="27" t="s">
        <v>10</v>
      </c>
      <c r="B8" s="28"/>
      <c r="C8" s="29"/>
      <c r="D8" s="13">
        <f>D4+D5+D6+D7</f>
        <v>0</v>
      </c>
    </row>
    <row r="9" spans="1:4" x14ac:dyDescent="0.15">
      <c r="A9" s="5"/>
      <c r="B9" s="5"/>
      <c r="C9" s="5"/>
      <c r="D9" s="5"/>
    </row>
    <row r="11" spans="1:4" x14ac:dyDescent="0.15">
      <c r="A11" s="21" t="s">
        <v>25</v>
      </c>
    </row>
  </sheetData>
  <sheetProtection sheet="1" objects="1" scenarios="1"/>
  <mergeCells count="2">
    <mergeCell ref="A1:D1"/>
    <mergeCell ref="A8:C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Výtahy</vt:lpstr>
      <vt:lpstr>Plošiny</vt:lpstr>
      <vt:lpstr>Eskalátor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Suchá Markéta</cp:lastModifiedBy>
  <dcterms:created xsi:type="dcterms:W3CDTF">2021-06-22T05:21:24Z</dcterms:created>
  <dcterms:modified xsi:type="dcterms:W3CDTF">2021-08-17T11:22:15Z</dcterms:modified>
</cp:coreProperties>
</file>