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Stavby\2019 - Rekonstrukce mostu 81,166 trati Pardubice - Ždírec\Aktualizovaný SR\"/>
    </mc:Choice>
  </mc:AlternateContent>
  <bookViews>
    <workbookView xWindow="0" yWindow="0" windowWidth="28800" windowHeight="12345"/>
  </bookViews>
  <sheets>
    <sheet name="List1" sheetId="1" r:id="rId1"/>
  </sheets>
  <externalReferences>
    <externalReference r:id="rId2"/>
  </externalReferences>
  <definedNames>
    <definedName name="_xlnm.Print_Titles" localSheetId="0">List1!$1:$7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1" l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9" i="1"/>
  <c r="F9" i="1" s="1"/>
  <c r="E19" i="1"/>
  <c r="F19" i="1"/>
  <c r="D28" i="1"/>
  <c r="C9" i="1"/>
  <c r="F28" i="1" l="1"/>
  <c r="E28" i="1"/>
</calcChain>
</file>

<file path=xl/sharedStrings.xml><?xml version="1.0" encoding="utf-8"?>
<sst xmlns="http://schemas.openxmlformats.org/spreadsheetml/2006/main" count="18" uniqueCount="18">
  <si>
    <t>ROZPOČET</t>
  </si>
  <si>
    <t>Stavba:</t>
  </si>
  <si>
    <t>Objekt:</t>
  </si>
  <si>
    <t>Rekapitulace nákladů stavby</t>
  </si>
  <si>
    <t xml:space="preserve"> Datum zpracování: </t>
  </si>
  <si>
    <t>P.č.</t>
  </si>
  <si>
    <t>Číslo položky</t>
  </si>
  <si>
    <t>Název položky</t>
  </si>
  <si>
    <t>Cena bez DPH</t>
  </si>
  <si>
    <t>DPH</t>
  </si>
  <si>
    <t>Cena vč. DPH</t>
  </si>
  <si>
    <t>Ostatní a vedlejší náklady</t>
  </si>
  <si>
    <t>SO 98-98</t>
  </si>
  <si>
    <t>Stavební část</t>
  </si>
  <si>
    <t xml:space="preserve">Náklady stavby celkem </t>
  </si>
  <si>
    <t>SO 01</t>
  </si>
  <si>
    <t>Rekonstrukce mostu v km 81,166 trati Pardubice - Ždírec nad Doubravou</t>
  </si>
  <si>
    <t>Most v km 81,166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</si>
</sst>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_-* #,##0\ _K_č_-;\-* #,##0\ _K_č_-;_-* &quot;-&quot;\ _K_č_-;_-@_-"/>
    <numFmt numFmtId="166" formatCode="_-* #,##0.00\ _K_č_-;\-* #,##0.00\ _K_č_-;_-* &quot;-&quot;\ _K_č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Calibri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1" fillId="0" borderId="0"/>
    <xf numFmtId="0" fontId="1" fillId="0" borderId="0"/>
  </cellStyleXfs>
  <cellXfs count="73">
    <xf numFmtId="0" fontId="0" fillId="0" borderId="0" xfId="0"/>
    <xf numFmtId="0" fontId="2" fillId="0" borderId="0" xfId="6" applyFont="1" applyAlignment="1">
      <alignment horizontal="center" vertical="center"/>
    </xf>
    <xf numFmtId="0" fontId="3" fillId="0" borderId="0" xfId="4">
      <alignment vertical="center"/>
    </xf>
    <xf numFmtId="0" fontId="4" fillId="0" borderId="0" xfId="6" applyFont="1" applyAlignment="1">
      <alignment horizontal="center" vertical="center"/>
    </xf>
    <xf numFmtId="0" fontId="5" fillId="0" borderId="0" xfId="6" applyFont="1" applyAlignment="1">
      <alignment horizontal="center" vertical="center"/>
    </xf>
    <xf numFmtId="164" fontId="5" fillId="0" borderId="0" xfId="6" applyNumberFormat="1" applyFont="1" applyAlignment="1">
      <alignment horizontal="right" vertical="center"/>
    </xf>
    <xf numFmtId="49" fontId="6" fillId="2" borderId="1" xfId="6" applyNumberFormat="1" applyFont="1" applyFill="1" applyBorder="1" applyAlignment="1">
      <alignment vertical="center" wrapText="1"/>
    </xf>
    <xf numFmtId="164" fontId="1" fillId="2" borderId="2" xfId="6" applyNumberFormat="1" applyFill="1" applyBorder="1" applyAlignment="1">
      <alignment horizontal="left" vertical="center"/>
    </xf>
    <xf numFmtId="0" fontId="1" fillId="2" borderId="1" xfId="6" applyFill="1" applyBorder="1" applyAlignment="1">
      <alignment horizontal="left" vertical="center"/>
    </xf>
    <xf numFmtId="0" fontId="1" fillId="2" borderId="3" xfId="6" applyFill="1" applyBorder="1" applyAlignment="1">
      <alignment vertical="center"/>
    </xf>
    <xf numFmtId="0" fontId="6" fillId="2" borderId="4" xfId="6" applyFont="1" applyFill="1" applyBorder="1" applyAlignment="1">
      <alignment vertical="center"/>
    </xf>
    <xf numFmtId="0" fontId="1" fillId="2" borderId="5" xfId="6" applyFill="1" applyBorder="1" applyAlignment="1">
      <alignment horizontal="left" vertical="center" shrinkToFit="1"/>
    </xf>
    <xf numFmtId="14" fontId="1" fillId="2" borderId="4" xfId="6" applyNumberFormat="1" applyFill="1" applyBorder="1" applyAlignment="1">
      <alignment horizontal="left" vertical="center" shrinkToFit="1"/>
    </xf>
    <xf numFmtId="14" fontId="1" fillId="2" borderId="6" xfId="6" applyNumberFormat="1" applyFill="1" applyBorder="1" applyAlignment="1">
      <alignment horizontal="center" vertical="center" shrinkToFit="1"/>
    </xf>
    <xf numFmtId="0" fontId="1" fillId="0" borderId="7" xfId="6" applyBorder="1" applyAlignment="1">
      <alignment horizontal="center" vertical="center"/>
    </xf>
    <xf numFmtId="0" fontId="1" fillId="0" borderId="0" xfId="6" applyAlignment="1">
      <alignment horizontal="center" vertical="center"/>
    </xf>
    <xf numFmtId="0" fontId="1" fillId="0" borderId="0" xfId="6" applyAlignment="1">
      <alignment vertical="center"/>
    </xf>
    <xf numFmtId="164" fontId="1" fillId="0" borderId="0" xfId="6" applyNumberFormat="1" applyAlignment="1">
      <alignment horizontal="right" vertical="center"/>
    </xf>
    <xf numFmtId="0" fontId="1" fillId="0" borderId="6" xfId="6" applyBorder="1" applyAlignment="1">
      <alignment vertical="center"/>
    </xf>
    <xf numFmtId="49" fontId="1" fillId="3" borderId="8" xfId="6" applyNumberFormat="1" applyFill="1" applyBorder="1" applyAlignment="1">
      <alignment horizontal="center" vertical="center"/>
    </xf>
    <xf numFmtId="0" fontId="1" fillId="3" borderId="9" xfId="6" applyFill="1" applyBorder="1" applyAlignment="1">
      <alignment horizontal="center" vertical="center" wrapText="1"/>
    </xf>
    <xf numFmtId="0" fontId="1" fillId="3" borderId="9" xfId="6" applyFill="1" applyBorder="1" applyAlignment="1">
      <alignment horizontal="center" vertical="center"/>
    </xf>
    <xf numFmtId="164" fontId="1" fillId="3" borderId="9" xfId="6" applyNumberFormat="1" applyFill="1" applyBorder="1" applyAlignment="1">
      <alignment horizontal="center" vertical="center"/>
    </xf>
    <xf numFmtId="0" fontId="1" fillId="3" borderId="10" xfId="6" applyFill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3" borderId="8" xfId="2" applyFont="1" applyFill="1" applyBorder="1" applyAlignment="1">
      <alignment horizontal="center" vertical="center"/>
    </xf>
    <xf numFmtId="0" fontId="1" fillId="3" borderId="9" xfId="2" applyFont="1" applyFill="1" applyBorder="1" applyAlignment="1">
      <alignment horizontal="center" vertical="center"/>
    </xf>
    <xf numFmtId="0" fontId="1" fillId="3" borderId="9" xfId="2" applyFont="1" applyFill="1" applyBorder="1" applyAlignment="1">
      <alignment horizontal="left" vertical="center"/>
    </xf>
    <xf numFmtId="0" fontId="1" fillId="3" borderId="10" xfId="2" applyFont="1" applyFill="1" applyBorder="1" applyAlignment="1">
      <alignment horizontal="center" vertical="center"/>
    </xf>
    <xf numFmtId="0" fontId="1" fillId="0" borderId="9" xfId="2" applyFont="1" applyBorder="1">
      <alignment vertical="center"/>
    </xf>
    <xf numFmtId="165" fontId="3" fillId="0" borderId="9" xfId="1" applyNumberFormat="1" applyBorder="1" applyAlignment="1">
      <alignment horizontal="center" vertical="center"/>
    </xf>
    <xf numFmtId="165" fontId="3" fillId="0" borderId="10" xfId="1" applyNumberFormat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12" xfId="1" applyBorder="1">
      <alignment vertical="center"/>
    </xf>
    <xf numFmtId="0" fontId="1" fillId="3" borderId="11" xfId="2" applyFont="1" applyFill="1" applyBorder="1" applyAlignment="1">
      <alignment horizontal="center" vertical="center"/>
    </xf>
    <xf numFmtId="0" fontId="1" fillId="3" borderId="12" xfId="2" applyFont="1" applyFill="1" applyBorder="1" applyAlignment="1">
      <alignment horizontal="left" vertical="center"/>
    </xf>
    <xf numFmtId="49" fontId="3" fillId="0" borderId="9" xfId="3" applyNumberFormat="1" applyBorder="1" applyAlignment="1" applyProtection="1">
      <alignment horizontal="center" vertical="center"/>
      <protection locked="0"/>
    </xf>
    <xf numFmtId="49" fontId="7" fillId="0" borderId="9" xfId="3" applyNumberFormat="1" applyFont="1" applyBorder="1" applyAlignment="1" applyProtection="1">
      <alignment horizontal="left" vertical="center"/>
      <protection locked="0"/>
    </xf>
    <xf numFmtId="49" fontId="3" fillId="0" borderId="9" xfId="3" applyNumberFormat="1" applyBorder="1" applyAlignment="1" applyProtection="1">
      <alignment horizontal="left" vertical="center"/>
      <protection locked="0"/>
    </xf>
    <xf numFmtId="49" fontId="3" fillId="0" borderId="9" xfId="3" applyNumberFormat="1" applyBorder="1" applyAlignment="1" applyProtection="1">
      <alignment horizontal="left" vertical="center" wrapText="1"/>
      <protection locked="0"/>
    </xf>
    <xf numFmtId="0" fontId="3" fillId="0" borderId="8" xfId="1" applyBorder="1" applyAlignment="1">
      <alignment horizontal="center" vertical="center"/>
    </xf>
    <xf numFmtId="49" fontId="3" fillId="0" borderId="13" xfId="3" applyNumberForma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166" fontId="3" fillId="0" borderId="14" xfId="1" applyNumberFormat="1" applyBorder="1" applyAlignment="1">
      <alignment horizontal="center" vertical="center"/>
    </xf>
    <xf numFmtId="166" fontId="1" fillId="0" borderId="14" xfId="2" applyNumberFormat="1" applyFont="1" applyBorder="1" applyAlignment="1">
      <alignment horizontal="center" vertical="center"/>
    </xf>
    <xf numFmtId="166" fontId="1" fillId="0" borderId="15" xfId="2" applyNumberFormat="1" applyFont="1" applyBorder="1" applyAlignment="1">
      <alignment horizontal="center" vertical="center"/>
    </xf>
    <xf numFmtId="0" fontId="3" fillId="0" borderId="16" xfId="1" applyBorder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3" fillId="0" borderId="14" xfId="1" applyBorder="1">
      <alignment vertical="center"/>
    </xf>
    <xf numFmtId="165" fontId="3" fillId="0" borderId="14" xfId="1" applyNumberFormat="1" applyBorder="1" applyAlignment="1">
      <alignment horizontal="center" vertical="center"/>
    </xf>
    <xf numFmtId="165" fontId="1" fillId="0" borderId="14" xfId="2" applyNumberFormat="1" applyFont="1" applyBorder="1" applyAlignment="1">
      <alignment horizontal="center" vertical="center"/>
    </xf>
    <xf numFmtId="165" fontId="1" fillId="0" borderId="15" xfId="2" applyNumberFormat="1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14" xfId="2" applyFont="1" applyBorder="1">
      <alignment vertical="center"/>
    </xf>
    <xf numFmtId="0" fontId="1" fillId="3" borderId="17" xfId="2" applyFont="1" applyFill="1" applyBorder="1" applyAlignment="1">
      <alignment horizontal="center" vertical="center"/>
    </xf>
    <xf numFmtId="0" fontId="1" fillId="3" borderId="18" xfId="2" applyFont="1" applyFill="1" applyBorder="1" applyAlignment="1">
      <alignment horizontal="center" vertical="center"/>
    </xf>
    <xf numFmtId="0" fontId="8" fillId="3" borderId="18" xfId="2" applyFont="1" applyFill="1" applyBorder="1">
      <alignment vertical="center"/>
    </xf>
    <xf numFmtId="166" fontId="8" fillId="3" borderId="18" xfId="2" applyNumberFormat="1" applyFont="1" applyFill="1" applyBorder="1" applyAlignment="1">
      <alignment horizontal="center" vertical="center"/>
    </xf>
    <xf numFmtId="166" fontId="8" fillId="3" borderId="19" xfId="2" applyNumberFormat="1" applyFont="1" applyFill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>
      <alignment vertical="center"/>
    </xf>
    <xf numFmtId="165" fontId="3" fillId="0" borderId="0" xfId="1" applyNumberFormat="1">
      <alignment vertical="center"/>
    </xf>
    <xf numFmtId="49" fontId="1" fillId="0" borderId="9" xfId="5" applyNumberFormat="1" applyFont="1" applyBorder="1" applyAlignment="1">
      <alignment horizontal="center" vertical="center"/>
    </xf>
    <xf numFmtId="49" fontId="1" fillId="0" borderId="20" xfId="5" applyNumberFormat="1" applyFont="1" applyBorder="1" applyAlignment="1">
      <alignment horizontal="left" vertical="center"/>
    </xf>
    <xf numFmtId="0" fontId="2" fillId="0" borderId="0" xfId="6" applyFont="1" applyAlignment="1">
      <alignment horizontal="center" vertical="center"/>
    </xf>
    <xf numFmtId="0" fontId="1" fillId="2" borderId="21" xfId="6" applyFill="1" applyBorder="1" applyAlignment="1">
      <alignment horizontal="center" vertical="center"/>
    </xf>
    <xf numFmtId="0" fontId="1" fillId="2" borderId="22" xfId="6" applyFill="1" applyBorder="1" applyAlignment="1">
      <alignment horizontal="center" vertical="center"/>
    </xf>
    <xf numFmtId="49" fontId="1" fillId="2" borderId="7" xfId="6" applyNumberFormat="1" applyFill="1" applyBorder="1" applyAlignment="1">
      <alignment horizontal="center" vertical="center"/>
    </xf>
    <xf numFmtId="49" fontId="1" fillId="2" borderId="23" xfId="6" applyNumberFormat="1" applyFill="1" applyBorder="1" applyAlignment="1">
      <alignment horizontal="center" vertical="center"/>
    </xf>
  </cellXfs>
  <cellStyles count="7">
    <cellStyle name="Normální" xfId="0" builtinId="0"/>
    <cellStyle name="Normální 2" xfId="1"/>
    <cellStyle name="Normální 3 2" xfId="2"/>
    <cellStyle name="Normální 3 3" xfId="3"/>
    <cellStyle name="Normální 5" xfId="4"/>
    <cellStyle name="normální_#Organizace projektu" xfId="5"/>
    <cellStyle name="normální_POL.XLS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2016\044_Rekonstrukce%20mostu%20v%20km%2010,838%20trati%20Rybn&#237;k-Lipno%20nad%20Vltavou\2%20-%20Projekt\G_N&#225;klady\G.1_Souhrnn&#253;%20rozpo&#269;et\Kontroln&#237;%20rozpo&#269;et%20km%2010,83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"/>
      <sheetName val="SO 01.A"/>
      <sheetName val="SO 01.B"/>
      <sheetName val="SO 02"/>
      <sheetName val="SO 02.1"/>
      <sheetName val="SO 03"/>
      <sheetName val="SO 04"/>
    </sheetNames>
    <sheetDataSet>
      <sheetData sheetId="0" refreshError="1"/>
      <sheetData sheetId="1" refreshError="1">
        <row r="4">
          <cell r="C4" t="str">
            <v>Všeobecný objekt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="70" zoomScaleNormal="70" workbookViewId="0">
      <selection activeCell="C13" sqref="C13"/>
    </sheetView>
  </sheetViews>
  <sheetFormatPr defaultRowHeight="12.75" x14ac:dyDescent="0.25"/>
  <cols>
    <col min="1" max="1" width="6.85546875" style="63" customWidth="1"/>
    <col min="2" max="2" width="15.28515625" style="63" customWidth="1"/>
    <col min="3" max="3" width="79" style="64" customWidth="1"/>
    <col min="4" max="4" width="22.85546875" style="64" customWidth="1"/>
    <col min="5" max="5" width="24.7109375" style="64" customWidth="1"/>
    <col min="6" max="6" width="25.42578125" style="64" customWidth="1"/>
    <col min="7" max="16384" width="9.140625" style="2"/>
  </cols>
  <sheetData>
    <row r="1" spans="1:6" ht="20.100000000000001" customHeight="1" x14ac:dyDescent="0.25">
      <c r="A1" s="68" t="s">
        <v>0</v>
      </c>
      <c r="B1" s="68"/>
      <c r="C1" s="68"/>
      <c r="D1" s="68"/>
      <c r="E1" s="68"/>
      <c r="F1" s="68"/>
    </row>
    <row r="2" spans="1:6" ht="20.100000000000001" customHeight="1" thickBot="1" x14ac:dyDescent="0.3">
      <c r="A2" s="3"/>
      <c r="B2" s="1"/>
      <c r="C2" s="4"/>
      <c r="D2" s="5"/>
      <c r="E2" s="4"/>
      <c r="F2" s="4"/>
    </row>
    <row r="3" spans="1:6" ht="30" customHeight="1" x14ac:dyDescent="0.25">
      <c r="A3" s="69" t="s">
        <v>1</v>
      </c>
      <c r="B3" s="70"/>
      <c r="C3" s="6" t="s">
        <v>16</v>
      </c>
      <c r="D3" s="7"/>
      <c r="E3" s="8"/>
      <c r="F3" s="9"/>
    </row>
    <row r="4" spans="1:6" ht="20.100000000000001" customHeight="1" x14ac:dyDescent="0.25">
      <c r="A4" s="71" t="s">
        <v>2</v>
      </c>
      <c r="B4" s="72"/>
      <c r="C4" s="10" t="s">
        <v>3</v>
      </c>
      <c r="D4" s="11" t="s">
        <v>4</v>
      </c>
      <c r="E4" s="12">
        <v>44020</v>
      </c>
      <c r="F4" s="13"/>
    </row>
    <row r="5" spans="1:6" ht="20.100000000000001" customHeight="1" x14ac:dyDescent="0.25">
      <c r="A5" s="14"/>
      <c r="B5" s="15"/>
      <c r="C5" s="16"/>
      <c r="D5" s="17"/>
      <c r="E5" s="16"/>
      <c r="F5" s="18"/>
    </row>
    <row r="6" spans="1:6" ht="20.100000000000001" customHeight="1" x14ac:dyDescent="0.25">
      <c r="A6" s="19" t="s">
        <v>5</v>
      </c>
      <c r="B6" s="20" t="s">
        <v>6</v>
      </c>
      <c r="C6" s="21" t="s">
        <v>7</v>
      </c>
      <c r="D6" s="22" t="s">
        <v>8</v>
      </c>
      <c r="E6" s="21" t="s">
        <v>9</v>
      </c>
      <c r="F6" s="23" t="s">
        <v>10</v>
      </c>
    </row>
    <row r="7" spans="1:6" ht="20.100000000000001" customHeight="1" x14ac:dyDescent="0.25">
      <c r="A7" s="24">
        <v>1</v>
      </c>
      <c r="B7" s="25">
        <v>2</v>
      </c>
      <c r="C7" s="25">
        <v>3</v>
      </c>
      <c r="D7" s="25">
        <v>4</v>
      </c>
      <c r="E7" s="25">
        <v>5</v>
      </c>
      <c r="F7" s="26">
        <v>6</v>
      </c>
    </row>
    <row r="8" spans="1:6" ht="20.100000000000001" customHeight="1" x14ac:dyDescent="0.25">
      <c r="A8" s="27"/>
      <c r="B8" s="28"/>
      <c r="C8" s="29" t="s">
        <v>11</v>
      </c>
      <c r="D8" s="28"/>
      <c r="E8" s="28"/>
      <c r="F8" s="30"/>
    </row>
    <row r="9" spans="1:6" ht="20.100000000000001" customHeight="1" x14ac:dyDescent="0.25">
      <c r="A9" s="24">
        <v>1</v>
      </c>
      <c r="B9" s="25" t="s">
        <v>12</v>
      </c>
      <c r="C9" s="31" t="str">
        <f>[1]VŠEOB!C4</f>
        <v>Všeobecný objekt</v>
      </c>
      <c r="D9" s="46"/>
      <c r="E9" s="47">
        <f>D9*0.21</f>
        <v>0</v>
      </c>
      <c r="F9" s="48">
        <f>D9+E9</f>
        <v>0</v>
      </c>
    </row>
    <row r="10" spans="1:6" ht="20.100000000000001" customHeight="1" x14ac:dyDescent="0.25">
      <c r="A10" s="34"/>
      <c r="B10" s="35"/>
      <c r="C10" s="36"/>
      <c r="D10" s="32"/>
      <c r="E10" s="32"/>
      <c r="F10" s="33"/>
    </row>
    <row r="11" spans="1:6" ht="20.100000000000001" customHeight="1" x14ac:dyDescent="0.25">
      <c r="A11" s="37"/>
      <c r="B11" s="28"/>
      <c r="C11" s="38" t="s">
        <v>13</v>
      </c>
      <c r="D11" s="28"/>
      <c r="E11" s="28"/>
      <c r="F11" s="30"/>
    </row>
    <row r="12" spans="1:6" ht="19.5" customHeight="1" x14ac:dyDescent="0.25">
      <c r="A12" s="43">
        <v>1</v>
      </c>
      <c r="B12" s="66" t="s">
        <v>15</v>
      </c>
      <c r="C12" s="67" t="s">
        <v>17</v>
      </c>
      <c r="D12" s="52"/>
      <c r="E12" s="53">
        <f t="shared" ref="E12:E18" si="0">D12*0.21</f>
        <v>0</v>
      </c>
      <c r="F12" s="54">
        <f t="shared" ref="F12:F18" si="1">D12+E12</f>
        <v>0</v>
      </c>
    </row>
    <row r="13" spans="1:6" ht="19.5" customHeight="1" x14ac:dyDescent="0.25">
      <c r="A13" s="43"/>
      <c r="B13" s="39"/>
      <c r="C13" s="41"/>
      <c r="D13" s="46"/>
      <c r="E13" s="47">
        <f t="shared" si="0"/>
        <v>0</v>
      </c>
      <c r="F13" s="48">
        <f t="shared" si="1"/>
        <v>0</v>
      </c>
    </row>
    <row r="14" spans="1:6" ht="19.5" customHeight="1" x14ac:dyDescent="0.25">
      <c r="A14" s="43"/>
      <c r="B14" s="44"/>
      <c r="C14" s="45"/>
      <c r="D14" s="46"/>
      <c r="E14" s="47">
        <f t="shared" si="0"/>
        <v>0</v>
      </c>
      <c r="F14" s="48">
        <f t="shared" si="1"/>
        <v>0</v>
      </c>
    </row>
    <row r="15" spans="1:6" ht="19.5" customHeight="1" x14ac:dyDescent="0.25">
      <c r="A15" s="43"/>
      <c r="B15" s="39"/>
      <c r="C15" s="41"/>
      <c r="D15" s="46"/>
      <c r="E15" s="47">
        <f t="shared" si="0"/>
        <v>0</v>
      </c>
      <c r="F15" s="48">
        <f t="shared" si="1"/>
        <v>0</v>
      </c>
    </row>
    <row r="16" spans="1:6" ht="19.5" customHeight="1" x14ac:dyDescent="0.25">
      <c r="A16" s="43"/>
      <c r="B16" s="39"/>
      <c r="C16" s="41"/>
      <c r="D16" s="46"/>
      <c r="E16" s="47">
        <f t="shared" si="0"/>
        <v>0</v>
      </c>
      <c r="F16" s="48">
        <f t="shared" si="1"/>
        <v>0</v>
      </c>
    </row>
    <row r="17" spans="1:6" ht="19.5" customHeight="1" x14ac:dyDescent="0.25">
      <c r="A17" s="43"/>
      <c r="B17" s="39"/>
      <c r="C17" s="41"/>
      <c r="D17" s="46"/>
      <c r="E17" s="47">
        <f t="shared" si="0"/>
        <v>0</v>
      </c>
      <c r="F17" s="48">
        <f t="shared" si="1"/>
        <v>0</v>
      </c>
    </row>
    <row r="18" spans="1:6" ht="19.5" customHeight="1" x14ac:dyDescent="0.25">
      <c r="A18" s="43"/>
      <c r="B18" s="39"/>
      <c r="C18" s="42"/>
      <c r="D18" s="46"/>
      <c r="E18" s="47">
        <f t="shared" si="0"/>
        <v>0</v>
      </c>
      <c r="F18" s="48">
        <f t="shared" si="1"/>
        <v>0</v>
      </c>
    </row>
    <row r="19" spans="1:6" ht="19.5" customHeight="1" x14ac:dyDescent="0.25">
      <c r="A19" s="43"/>
      <c r="B19" s="39"/>
      <c r="C19" s="41"/>
      <c r="D19" s="46"/>
      <c r="E19" s="47">
        <f t="shared" ref="E19" si="2">D19*0.21</f>
        <v>0</v>
      </c>
      <c r="F19" s="48">
        <f t="shared" ref="F19" si="3">D19+E19</f>
        <v>0</v>
      </c>
    </row>
    <row r="20" spans="1:6" ht="19.5" customHeight="1" x14ac:dyDescent="0.25">
      <c r="A20" s="43"/>
      <c r="B20" s="39"/>
      <c r="C20" s="41"/>
      <c r="D20" s="46"/>
      <c r="E20" s="47"/>
      <c r="F20" s="48"/>
    </row>
    <row r="21" spans="1:6" ht="19.5" customHeight="1" x14ac:dyDescent="0.25">
      <c r="A21" s="43"/>
      <c r="B21" s="39"/>
      <c r="C21" s="40"/>
      <c r="D21" s="46"/>
      <c r="E21" s="47"/>
      <c r="F21" s="48"/>
    </row>
    <row r="22" spans="1:6" ht="19.5" customHeight="1" x14ac:dyDescent="0.25">
      <c r="A22" s="43"/>
      <c r="B22" s="39"/>
      <c r="C22" s="41"/>
      <c r="D22" s="46"/>
      <c r="E22" s="47"/>
      <c r="F22" s="48"/>
    </row>
    <row r="23" spans="1:6" ht="19.5" customHeight="1" x14ac:dyDescent="0.25">
      <c r="A23" s="43"/>
      <c r="B23" s="39"/>
      <c r="C23" s="41"/>
      <c r="D23" s="46"/>
      <c r="E23" s="47"/>
      <c r="F23" s="48"/>
    </row>
    <row r="24" spans="1:6" ht="19.5" customHeight="1" x14ac:dyDescent="0.25">
      <c r="A24" s="43"/>
      <c r="B24" s="39"/>
      <c r="C24" s="41"/>
      <c r="D24" s="46"/>
      <c r="E24" s="47"/>
      <c r="F24" s="48"/>
    </row>
    <row r="25" spans="1:6" ht="19.5" customHeight="1" x14ac:dyDescent="0.25">
      <c r="A25" s="43"/>
      <c r="B25" s="39"/>
      <c r="C25" s="41"/>
      <c r="D25" s="46"/>
      <c r="E25" s="47"/>
      <c r="F25" s="48"/>
    </row>
    <row r="26" spans="1:6" ht="19.5" customHeight="1" x14ac:dyDescent="0.25">
      <c r="A26" s="49"/>
      <c r="B26" s="50"/>
      <c r="C26" s="51"/>
      <c r="D26" s="52"/>
      <c r="E26" s="53"/>
      <c r="F26" s="54"/>
    </row>
    <row r="27" spans="1:6" ht="20.100000000000001" customHeight="1" x14ac:dyDescent="0.25">
      <c r="A27" s="55"/>
      <c r="B27" s="56"/>
      <c r="C27" s="57"/>
      <c r="D27" s="53"/>
      <c r="E27" s="53"/>
      <c r="F27" s="54"/>
    </row>
    <row r="28" spans="1:6" ht="20.100000000000001" customHeight="1" thickBot="1" x14ac:dyDescent="0.3">
      <c r="A28" s="58"/>
      <c r="B28" s="59"/>
      <c r="C28" s="60" t="s">
        <v>14</v>
      </c>
      <c r="D28" s="61">
        <f>SUM(D9:D27)</f>
        <v>0</v>
      </c>
      <c r="E28" s="61">
        <f>SUM(E9:E27)</f>
        <v>0</v>
      </c>
      <c r="F28" s="62">
        <f>SUM(F9:F27)</f>
        <v>0</v>
      </c>
    </row>
    <row r="30" spans="1:6" x14ac:dyDescent="0.25">
      <c r="D30" s="65"/>
    </row>
    <row r="31" spans="1:6" x14ac:dyDescent="0.25">
      <c r="D31" s="65"/>
    </row>
    <row r="32" spans="1:6" x14ac:dyDescent="0.25">
      <c r="D32" s="65"/>
    </row>
  </sheetData>
  <mergeCells count="3">
    <mergeCell ref="A1:F1"/>
    <mergeCell ref="A3:B3"/>
    <mergeCell ref="A4:B4"/>
  </mergeCells>
  <phoneticPr fontId="9" type="noConversion"/>
  <pageMargins left="0.70866141732283472" right="0.70866141732283472" top="0.59055118110236227" bottom="0.39370078740157483" header="0.31496062992125984" footer="0.31496062992125984"/>
  <pageSetup paperSize="9" scale="75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Grečnár Martin, Ing.</cp:lastModifiedBy>
  <cp:lastPrinted>2019-07-16T07:19:32Z</cp:lastPrinted>
  <dcterms:created xsi:type="dcterms:W3CDTF">2019-07-12T07:04:52Z</dcterms:created>
  <dcterms:modified xsi:type="dcterms:W3CDTF">2021-05-25T08:50:32Z</dcterms:modified>
</cp:coreProperties>
</file>