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ejskalPa\Desktop\VZ 2021\Diagnostika stavebně technického stavu STV na trati Karlštejn - Beroun\"/>
    </mc:Choice>
  </mc:AlternateContent>
  <bookViews>
    <workbookView xWindow="0" yWindow="0" windowWidth="16605" windowHeight="5565"/>
  </bookViews>
  <sheets>
    <sheet name="List1" sheetId="1" r:id="rId1"/>
  </sheets>
  <definedNames>
    <definedName name="_xlnm._FilterDatabase" localSheetId="0" hidden="1">List1!#REF!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F14" i="1"/>
  <c r="F13" i="1"/>
  <c r="F12" i="1"/>
  <c r="F17" i="1" l="1"/>
</calcChain>
</file>

<file path=xl/sharedStrings.xml><?xml version="1.0" encoding="utf-8"?>
<sst xmlns="http://schemas.openxmlformats.org/spreadsheetml/2006/main" count="23" uniqueCount="21">
  <si>
    <t xml:space="preserve">Název zakázky: </t>
  </si>
  <si>
    <t>číslo položky</t>
  </si>
  <si>
    <t>1</t>
  </si>
  <si>
    <t>Zadavatel: Správa železnic, státní organizace, OŘ Praha, SEE</t>
  </si>
  <si>
    <t xml:space="preserve">Popis položek </t>
  </si>
  <si>
    <t>Jednotková cena  v Kč bez DPH</t>
  </si>
  <si>
    <t>Počet jednotek</t>
  </si>
  <si>
    <t>Cena celkem bez DPH</t>
  </si>
  <si>
    <t>množství / MJ</t>
  </si>
  <si>
    <t>Přípravné práce</t>
  </si>
  <si>
    <t>hod.</t>
  </si>
  <si>
    <t>2</t>
  </si>
  <si>
    <t>3</t>
  </si>
  <si>
    <t xml:space="preserve">Souhrnná expertní zpráva s vyhodnocením, návrhy a doporučeními dalšího postupu - zpráva 3 paré + digitální verze </t>
  </si>
  <si>
    <t>ks</t>
  </si>
  <si>
    <t>soubor</t>
  </si>
  <si>
    <t>4</t>
  </si>
  <si>
    <t>Dopravní náklady, 6x výjezd (auto + technici a zařízení)</t>
  </si>
  <si>
    <t>Položkový ceník</t>
  </si>
  <si>
    <t xml:space="preserve">Diagnostika stavebně technického stavu TP na trati Karlštejn – Beroun 
  Beroun
</t>
  </si>
  <si>
    <t xml:space="preserve">Podrobná prohlídka 204 betonových trakčních podpěr proběhne v mezistaničním úseku ŽST. Karlštejn – ŽST. Beroun. Následně dojde k vypracování výsledné expertní zprávy, která se bude sestávat z následujících činností: :                                                                               • Vizuální prohlídka všech podpěr   (204 ks)
• Fotodokumentace stavu a záznamu poruch  (204 ks)
• Odběr vzorků pro chemické analýzy   (25 ks podpěr)
• Chemické analýzy z přítomnosti chloridů v betonu cca (25 ks podpěr)
• Lokální sonda k předpínací výztuži   (25 ks podpěr)
• Chemická analýza korozních zplodin   (10 ks podpěr)
• Ověření hloubky karbonatace    (25 ks podpěr)
• Endoskopická prohlídka vnitřku podpěr   (25 ks podpěr)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</si>
</sst>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7" x14ac:knownFonts="1"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b/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8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0" xfId="1" applyFont="1"/>
    <xf numFmtId="0" fontId="4" fillId="0" borderId="0" xfId="1" applyFont="1"/>
    <xf numFmtId="0" fontId="3" fillId="0" borderId="6" xfId="0" applyFont="1" applyBorder="1" applyAlignment="1">
      <alignment horizontal="center" vertical="center"/>
    </xf>
    <xf numFmtId="164" fontId="4" fillId="2" borderId="6" xfId="1" applyNumberFormat="1" applyFont="1" applyFill="1" applyBorder="1" applyAlignment="1">
      <alignment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vertical="center"/>
    </xf>
    <xf numFmtId="0" fontId="6" fillId="0" borderId="0" xfId="0" applyFont="1"/>
    <xf numFmtId="0" fontId="4" fillId="0" borderId="0" xfId="0" applyFont="1"/>
    <xf numFmtId="0" fontId="6" fillId="0" borderId="0" xfId="0" applyFont="1" applyAlignment="1">
      <alignment vertical="top" wrapText="1"/>
    </xf>
    <xf numFmtId="0" fontId="2" fillId="2" borderId="0" xfId="0" applyFont="1" applyFill="1"/>
    <xf numFmtId="0" fontId="4" fillId="2" borderId="10" xfId="1" applyFont="1" applyFill="1" applyBorder="1" applyAlignment="1">
      <alignment vertical="top" wrapText="1"/>
    </xf>
    <xf numFmtId="0" fontId="4" fillId="2" borderId="6" xfId="1" applyFont="1" applyFill="1" applyBorder="1" applyAlignment="1">
      <alignment vertical="top" wrapText="1"/>
    </xf>
    <xf numFmtId="0" fontId="0" fillId="0" borderId="6" xfId="0" applyFont="1" applyBorder="1" applyAlignment="1">
      <alignment horizontal="center" vertical="center"/>
    </xf>
    <xf numFmtId="164" fontId="3" fillId="0" borderId="5" xfId="0" applyNumberFormat="1" applyFont="1" applyBorder="1"/>
    <xf numFmtId="49" fontId="4" fillId="0" borderId="14" xfId="1" applyNumberFormat="1" applyFont="1" applyBorder="1" applyAlignment="1">
      <alignment horizontal="center" wrapText="1"/>
    </xf>
    <xf numFmtId="0" fontId="4" fillId="0" borderId="9" xfId="1" applyFont="1" applyBorder="1" applyAlignment="1">
      <alignment horizontal="left" vertical="center"/>
    </xf>
    <xf numFmtId="0" fontId="4" fillId="2" borderId="9" xfId="1" applyFont="1" applyFill="1" applyBorder="1" applyAlignment="1">
      <alignment horizontal="center" vertical="center"/>
    </xf>
    <xf numFmtId="164" fontId="4" fillId="2" borderId="9" xfId="1" applyNumberFormat="1" applyFont="1" applyFill="1" applyBorder="1" applyAlignment="1">
      <alignment wrapText="1"/>
    </xf>
    <xf numFmtId="0" fontId="3" fillId="0" borderId="9" xfId="0" applyFont="1" applyBorder="1" applyAlignment="1">
      <alignment horizontal="center"/>
    </xf>
    <xf numFmtId="164" fontId="3" fillId="0" borderId="15" xfId="0" applyNumberFormat="1" applyFont="1" applyBorder="1"/>
    <xf numFmtId="49" fontId="4" fillId="0" borderId="16" xfId="1" applyNumberFormat="1" applyFont="1" applyBorder="1" applyAlignment="1">
      <alignment horizontal="center" vertical="center" wrapText="1"/>
    </xf>
    <xf numFmtId="164" fontId="3" fillId="0" borderId="17" xfId="0" applyNumberFormat="1" applyFont="1" applyBorder="1" applyAlignment="1">
      <alignment vertical="center"/>
    </xf>
    <xf numFmtId="49" fontId="4" fillId="0" borderId="18" xfId="1" applyNumberFormat="1" applyFont="1" applyBorder="1" applyAlignment="1">
      <alignment horizontal="center" vertical="center" wrapText="1"/>
    </xf>
    <xf numFmtId="0" fontId="4" fillId="2" borderId="19" xfId="1" applyFont="1" applyFill="1" applyBorder="1" applyAlignment="1">
      <alignment vertical="center" wrapText="1"/>
    </xf>
    <xf numFmtId="0" fontId="0" fillId="0" borderId="19" xfId="0" applyFont="1" applyBorder="1" applyAlignment="1">
      <alignment horizontal="center" vertical="center"/>
    </xf>
    <xf numFmtId="164" fontId="4" fillId="2" borderId="19" xfId="1" applyNumberFormat="1" applyFont="1" applyFill="1" applyBorder="1" applyAlignment="1">
      <alignment vertical="center" wrapText="1"/>
    </xf>
    <xf numFmtId="0" fontId="3" fillId="0" borderId="19" xfId="0" applyFont="1" applyBorder="1" applyAlignment="1">
      <alignment horizontal="center" vertical="center"/>
    </xf>
    <xf numFmtId="164" fontId="3" fillId="0" borderId="20" xfId="0" applyNumberFormat="1" applyFont="1" applyBorder="1" applyAlignment="1">
      <alignment vertical="center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3" xfId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5" fillId="0" borderId="0" xfId="1" applyFont="1"/>
    <xf numFmtId="0" fontId="5" fillId="0" borderId="21" xfId="1" applyFont="1" applyFill="1" applyBorder="1" applyAlignment="1">
      <alignment horizontal="left" wrapText="1"/>
    </xf>
    <xf numFmtId="0" fontId="4" fillId="0" borderId="22" xfId="1" applyFont="1" applyFill="1" applyBorder="1" applyAlignment="1">
      <alignment horizontal="left"/>
    </xf>
    <xf numFmtId="0" fontId="4" fillId="0" borderId="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0" xfId="1" applyFont="1"/>
    <xf numFmtId="0" fontId="2" fillId="0" borderId="0" xfId="0" applyFont="1" applyBorder="1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E2DF63"/>
      <color rgb="FFCCCC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tabSelected="1" zoomScale="85" zoomScaleNormal="85" workbookViewId="0">
      <selection activeCell="C28" sqref="C28"/>
    </sheetView>
  </sheetViews>
  <sheetFormatPr defaultRowHeight="12.75" x14ac:dyDescent="0.2"/>
  <cols>
    <col min="1" max="1" width="7.875" style="1" customWidth="1"/>
    <col min="2" max="2" width="61.125" style="1" customWidth="1"/>
    <col min="3" max="3" width="10.75" style="1" customWidth="1"/>
    <col min="4" max="4" width="11" style="1" customWidth="1"/>
    <col min="5" max="5" width="9.375" style="2" customWidth="1"/>
    <col min="6" max="6" width="22.5" style="1" customWidth="1"/>
    <col min="7" max="7" width="72.125" style="1" customWidth="1"/>
    <col min="8" max="8" width="6.625" style="1" customWidth="1"/>
    <col min="9" max="9" width="17.125" style="1" customWidth="1"/>
    <col min="10" max="10" width="9" style="1" customWidth="1"/>
    <col min="11" max="16384" width="9" style="1"/>
  </cols>
  <sheetData>
    <row r="1" spans="1:6" x14ac:dyDescent="0.2">
      <c r="A1" s="40"/>
      <c r="B1" s="40"/>
    </row>
    <row r="2" spans="1:6" x14ac:dyDescent="0.2">
      <c r="A2" s="40"/>
      <c r="B2" s="40"/>
    </row>
    <row r="3" spans="1:6" x14ac:dyDescent="0.2">
      <c r="B3" s="13" t="s">
        <v>18</v>
      </c>
    </row>
    <row r="4" spans="1:6" x14ac:dyDescent="0.2">
      <c r="A4" s="3"/>
      <c r="B4" s="3"/>
      <c r="C4" s="4"/>
      <c r="D4" s="4"/>
    </row>
    <row r="5" spans="1:6" x14ac:dyDescent="0.2">
      <c r="A5" s="49" t="s">
        <v>3</v>
      </c>
      <c r="B5" s="49"/>
      <c r="C5" s="4"/>
      <c r="D5" s="4"/>
    </row>
    <row r="6" spans="1:6" x14ac:dyDescent="0.2">
      <c r="A6" s="49" t="s">
        <v>0</v>
      </c>
      <c r="B6" s="49"/>
    </row>
    <row r="7" spans="1:6" x14ac:dyDescent="0.2">
      <c r="A7" s="50"/>
      <c r="B7" s="50"/>
      <c r="C7" s="50"/>
      <c r="D7" s="50"/>
    </row>
    <row r="8" spans="1:6" ht="13.5" thickBot="1" x14ac:dyDescent="0.25">
      <c r="A8" s="41" t="s">
        <v>19</v>
      </c>
      <c r="B8" s="42"/>
      <c r="C8" s="42"/>
      <c r="D8" s="42"/>
    </row>
    <row r="9" spans="1:6" x14ac:dyDescent="0.2">
      <c r="A9" s="43" t="s">
        <v>1</v>
      </c>
      <c r="B9" s="45" t="s">
        <v>4</v>
      </c>
      <c r="C9" s="47" t="s">
        <v>8</v>
      </c>
      <c r="D9" s="32" t="s">
        <v>5</v>
      </c>
      <c r="E9" s="32" t="s">
        <v>6</v>
      </c>
      <c r="F9" s="34" t="s">
        <v>7</v>
      </c>
    </row>
    <row r="10" spans="1:6" x14ac:dyDescent="0.2">
      <c r="A10" s="44"/>
      <c r="B10" s="46"/>
      <c r="C10" s="48"/>
      <c r="D10" s="33"/>
      <c r="E10" s="33"/>
      <c r="F10" s="35"/>
    </row>
    <row r="11" spans="1:6" ht="13.5" thickBot="1" x14ac:dyDescent="0.25">
      <c r="A11" s="44"/>
      <c r="B11" s="46"/>
      <c r="C11" s="48"/>
      <c r="D11" s="33"/>
      <c r="E11" s="33"/>
      <c r="F11" s="36"/>
    </row>
    <row r="12" spans="1:6" ht="15.95" customHeight="1" x14ac:dyDescent="0.2">
      <c r="A12" s="18" t="s">
        <v>2</v>
      </c>
      <c r="B12" s="19" t="s">
        <v>9</v>
      </c>
      <c r="C12" s="20" t="s">
        <v>10</v>
      </c>
      <c r="D12" s="21"/>
      <c r="E12" s="22">
        <v>8</v>
      </c>
      <c r="F12" s="23">
        <f>E12*D12</f>
        <v>0</v>
      </c>
    </row>
    <row r="13" spans="1:6" ht="156" customHeight="1" x14ac:dyDescent="0.2">
      <c r="A13" s="24" t="s">
        <v>11</v>
      </c>
      <c r="B13" s="14" t="s">
        <v>20</v>
      </c>
      <c r="C13" s="16" t="s">
        <v>14</v>
      </c>
      <c r="D13" s="6"/>
      <c r="E13" s="5">
        <v>204</v>
      </c>
      <c r="F13" s="25">
        <f>E13*D13</f>
        <v>0</v>
      </c>
    </row>
    <row r="14" spans="1:6" ht="31.5" customHeight="1" x14ac:dyDescent="0.2">
      <c r="A14" s="24" t="s">
        <v>12</v>
      </c>
      <c r="B14" s="15" t="s">
        <v>13</v>
      </c>
      <c r="C14" s="16" t="s">
        <v>15</v>
      </c>
      <c r="D14" s="6"/>
      <c r="E14" s="5">
        <v>1</v>
      </c>
      <c r="F14" s="25">
        <f>E14*D14</f>
        <v>0</v>
      </c>
    </row>
    <row r="15" spans="1:6" ht="15.95" customHeight="1" thickBot="1" x14ac:dyDescent="0.25">
      <c r="A15" s="26" t="s">
        <v>16</v>
      </c>
      <c r="B15" s="27" t="s">
        <v>17</v>
      </c>
      <c r="C15" s="28" t="s">
        <v>15</v>
      </c>
      <c r="D15" s="29"/>
      <c r="E15" s="30">
        <v>6</v>
      </c>
      <c r="F15" s="31">
        <f>E15*D15</f>
        <v>0</v>
      </c>
    </row>
    <row r="16" spans="1:6" ht="13.5" thickBot="1" x14ac:dyDescent="0.25"/>
    <row r="17" spans="2:12" ht="24" customHeight="1" thickBot="1" x14ac:dyDescent="0.25">
      <c r="B17" s="37" t="s">
        <v>7</v>
      </c>
      <c r="C17" s="38"/>
      <c r="D17" s="38"/>
      <c r="E17" s="39"/>
      <c r="F17" s="17">
        <f>SUM(F12:F15)</f>
        <v>0</v>
      </c>
    </row>
    <row r="18" spans="2:12" x14ac:dyDescent="0.2">
      <c r="B18" s="9"/>
    </row>
    <row r="19" spans="2:12" x14ac:dyDescent="0.2">
      <c r="B19" s="10"/>
    </row>
    <row r="20" spans="2:12" x14ac:dyDescent="0.2">
      <c r="B20" s="11"/>
    </row>
    <row r="21" spans="2:12" x14ac:dyDescent="0.2">
      <c r="B21" s="10"/>
    </row>
    <row r="22" spans="2:12" ht="12" customHeight="1" x14ac:dyDescent="0.2">
      <c r="B22" s="12"/>
      <c r="C22" s="7"/>
      <c r="D22" s="7"/>
      <c r="E22" s="8"/>
      <c r="F22" s="7"/>
      <c r="G22" s="7"/>
      <c r="H22" s="7"/>
      <c r="I22" s="7"/>
      <c r="J22" s="7"/>
      <c r="K22" s="7"/>
      <c r="L22" s="7"/>
    </row>
  </sheetData>
  <mergeCells count="13">
    <mergeCell ref="E9:E11"/>
    <mergeCell ref="F9:F11"/>
    <mergeCell ref="B17:E17"/>
    <mergeCell ref="A1:B1"/>
    <mergeCell ref="A8:D8"/>
    <mergeCell ref="A9:A11"/>
    <mergeCell ref="B9:B11"/>
    <mergeCell ref="C9:C11"/>
    <mergeCell ref="A2:B2"/>
    <mergeCell ref="A5:B5"/>
    <mergeCell ref="A6:B6"/>
    <mergeCell ref="A7:D7"/>
    <mergeCell ref="D9:D11"/>
  </mergeCells>
  <pageMargins left="0.23622047244094491" right="0.23622047244094491" top="0.74803149606299213" bottom="0.74803149606299213" header="0.31496062992125984" footer="0.31496062992125984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Stejskal Pavel, Ing.</cp:lastModifiedBy>
  <cp:lastPrinted>2021-06-29T12:50:43Z</cp:lastPrinted>
  <dcterms:created xsi:type="dcterms:W3CDTF">2020-10-15T10:33:50Z</dcterms:created>
  <dcterms:modified xsi:type="dcterms:W3CDTF">2021-07-01T04:05:06Z</dcterms:modified>
</cp:coreProperties>
</file>