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OPRAVNÉ PRÁCE 2021\REALIZACE\MTZ\(-...-) Dod. elektrospotř\ZD pro uchazeče\"/>
    </mc:Choice>
  </mc:AlternateContent>
  <bookViews>
    <workbookView xWindow="0" yWindow="0" windowWidth="19245" windowHeight="1161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F10" i="1"/>
  <c r="F11" i="1"/>
  <c r="F12" i="1"/>
  <c r="F13" i="1"/>
  <c r="F14" i="1"/>
  <c r="F15" i="1"/>
  <c r="F16" i="1"/>
  <c r="F17" i="1"/>
  <c r="F18" i="1"/>
  <c r="F7" i="1"/>
  <c r="F8" i="1"/>
  <c r="F6" i="1"/>
  <c r="F19" i="1" l="1"/>
</calcChain>
</file>

<file path=xl/sharedStrings.xml><?xml version="1.0" encoding="utf-8"?>
<sst xmlns="http://schemas.openxmlformats.org/spreadsheetml/2006/main" count="35" uniqueCount="35">
  <si>
    <t>Název</t>
  </si>
  <si>
    <t>Popis</t>
  </si>
  <si>
    <t>Chladničká malá</t>
  </si>
  <si>
    <t xml:space="preserve">Chladničká střední </t>
  </si>
  <si>
    <t>Trouba mikrovlnná</t>
  </si>
  <si>
    <t>Vařič elektrický jednoplotýnkový</t>
  </si>
  <si>
    <t>Vařič elektrický dvouplotýnkový</t>
  </si>
  <si>
    <t>Ventilátor stojanový</t>
  </si>
  <si>
    <t>Ventilátor stolní</t>
  </si>
  <si>
    <t>Minimálně 2 rychlosti, počet lopatek 3, průměr 30 cm, výška v do 45 cm, nastavitelný úhel sklonu, příkon 40W</t>
  </si>
  <si>
    <t>Minimálně 3 rychlosti, počet lopatek 3, průměr 31 cm do 40 cm, nastavitelná výška v rozsahu 120-140 cm, příkon do  50W</t>
  </si>
  <si>
    <t>Vysavač podlahový</t>
  </si>
  <si>
    <t>Kávovar</t>
  </si>
  <si>
    <t>Lampa stolní</t>
  </si>
  <si>
    <t xml:space="preserve">Pohyblivé rameno, na stůl i úchytka pro namontování na okraj sloní desky, patice G23, barva světla denní bílá, zářivka, příkon 11W, energetická třída A </t>
  </si>
  <si>
    <t>Přenosný konvektor</t>
  </si>
  <si>
    <t xml:space="preserve">Položka č. </t>
  </si>
  <si>
    <t>Chladničká velká 2 dvéřová</t>
  </si>
  <si>
    <t xml:space="preserve"> Příkon: 2200 W, Objem 1,7 l, Automatický systém vypínání při dosažení bodu varu pro pohodlnější obsluhu,
Dvojnásobný bezpečnostní systém zajistí aktivaci bezpečnostní pojistky při nebezpečí přehřátí nebo v případě chodu naprázdno, Skryté topné těleso pod rovným nerezovým dnem umožňuje jednoduchou údržbu, Středový konektor pro snadné umístění konvice na podstavec, Vodoznak v zadní části konvice umožňující kontrolu aktuální vodní hladiny, Světelná kontrolka pro signalizaci zapnutého stavu konvice, Snadno vyjímatelné a omyvatelné filtrační sítko proti usazeninám vodního kamene,
Jednoduché otevírání víka pomocí tlačítka v držadle, Prostor v podstavci pro uskladnění napájecího kabelu umožňující nastavení jeho délky podle vaší potřeby
</t>
  </si>
  <si>
    <t>Konvice rychlovarná nerezová</t>
  </si>
  <si>
    <t xml:space="preserve"> Bílé provedení, 1 litinová plotna o průměru 185 mm, Plynule regulovatelný termostat pro nastavení požadované teploty, Světelná kontrolka provozu signalizuje ohřev plotny, po dosažení teploty kontrolka zhasne, Snadno omyvatelný povrch, Vhodný na chalupu, chatu a do menších kuchyní, Bezpečnostní ochranu proti přehřátí zajišťuje tepelná pojistka, Protiskluzové nožky zajišťující stabilitu, Délka přívodního kabelu 0,8 m, Příkon 1500 W
</t>
  </si>
  <si>
    <t xml:space="preserve"> Bílé provedení, 2 litinové plotny o průměrech 185 mm a 155 mm s příkony 1500 W a 1000 W, Plynule regulovatelné termostaty pro nastavení požadované teploty, Světelné kontrolky provozu signalizují ohřev dané plotny, po dosažení teploty kontrolka zhasne, Snadno omyvatelný povrch, Vhodný na chalupu, chatu a do menších kuchyní, Bezpečnostní ochranu proti přehřátí zajišťují tepelné pojistky, Protiskluzové nožky zajišťující stabilitu, Délka přívodního kabelu 0,8 m, Příkon 2500 W
</t>
  </si>
  <si>
    <t xml:space="preserve"> ECO motor s nižším příkonem pro úsporu elektrické energie a vysokou účinností vysávání,  Velmi účinná filtrace díky kvalitnímu HEPA filtru č.12, mikrofiltru a prachovému sáčku, Akční rádius až 10 m umožňuje dosáhnout do vzdálenějších míst bez nutnosti přepojování napájecího kabelu, Elektronická regulace pro optimální nastavení sacího výkonu, Signalizace plnosti prachového sáčku Prostor pro uložení příslušenství v krytu vysavače (štěrbinová hubice a kartáček), Délka napájecího kabelu 7 m, Otočné kolečko o 360 stupňů umožňují pohyb všemi směry, Automatické navíjení napájecího kabelu, Mechanická regulace na držadle hadice zajistí okamžité snížení sacího výkonu, Měkčená pojezdová kolečka šetrná k hladkým podlahám (např. dřevěné, plovoucí, PVC, vinyl, linoleum, marmoleum apod.), Bezpečnostní pojistka chybějícího sáčku, 2x parkovací poloha pro podlahovou hubici, Praktické držadlo pro snadné přenášení, Připojovací průměr příslušenství 35 mm, PARAMETRY: Napájení ~230 V, Příkon 700 W, Objem prostoru pro prachový sáček 3 l, Deklarovaná hladina akustického výkonu 75 dB(A) re 1pW
</t>
  </si>
  <si>
    <t xml:space="preserve"> Denní spínací hodiny - možnost nastavení automatického zapnutí a vypnutí v době vaší nepřítomnosti, 3 stupně výkonu: 750 W, 1250 W, 2000 W, Zabudovaný ventilátor, Prostorový termostat s plynulou regulací, Konvektor produkuje rychle teplo a je vhodný do místnosti, kde je potřeba lokálního výhřevu, Možnost foukání vzduchu bez přitápění, Protizámrazová funkce, Volně stojící provedení, Snadné přenášení, Příkon 2000 W, Třída ochrany: I, Certifikace C
</t>
  </si>
  <si>
    <t>Cena celkem</t>
  </si>
  <si>
    <t xml:space="preserve">
Chladnička jednodveřová, volně stojící, energetická třída F, elektronické ovládání, úsporné LED osvětlení, režim SMART, funkce SUPER MRAZENÍ, zvuková signalizace otevřených dveří, Spotřeba energie (kWh/rok): 179, rozměry (VxŠxH) :123,2x55x56,5 cm, hmotnost: 36 kg, třída mrazení : ****, klimatická třída : ST;N, hlučnost : 40dB(A), užitný objem chladničky / mrazničky: 176 l / 14 l, automatické odmrazování chladničky, nastavitelné police v lednici z tvrzeného skla, průhledný šuplík v lednici, průhledné přihrádky ve dveřích lednice, výškově stavitelné nožky, možnost změny strany otevírání dveří, barva bílá
Rozměry výrobku:Hmotnost (kg): 36.000, Výška (cm): 123.20, Šířka (cm): 55.00, Hloubka (cm): 56.50
</t>
  </si>
  <si>
    <r>
      <t>Mechanická regulace teploty</t>
    </r>
    <r>
      <rPr>
        <b/>
        <sz val="8"/>
        <color theme="1"/>
        <rFont val="Verdana"/>
        <family val="2"/>
        <charset val="238"/>
      </rPr>
      <t>,</t>
    </r>
    <r>
      <rPr>
        <sz val="8"/>
        <color theme="1"/>
        <rFont val="Verdana"/>
        <family val="2"/>
        <charset val="238"/>
      </rPr>
      <t xml:space="preserve"> LED vnitřní osvětlení</t>
    </r>
    <r>
      <rPr>
        <b/>
        <sz val="8"/>
        <color theme="1"/>
        <rFont val="Verdana"/>
        <family val="2"/>
        <charset val="238"/>
      </rPr>
      <t>,</t>
    </r>
    <r>
      <rPr>
        <sz val="8"/>
        <color theme="1"/>
        <rFont val="Verdana"/>
        <family val="2"/>
        <charset val="238"/>
      </rPr>
      <t xml:space="preserve"> Externí madlo</t>
    </r>
    <r>
      <rPr>
        <b/>
        <sz val="8"/>
        <color theme="1"/>
        <rFont val="Verdana"/>
        <family val="2"/>
        <charset val="238"/>
      </rPr>
      <t>,</t>
    </r>
    <r>
      <rPr>
        <sz val="8"/>
        <color theme="1"/>
        <rFont val="Verdana"/>
        <family val="2"/>
        <charset val="238"/>
      </rPr>
      <t xml:space="preserve"> Energetická třída F</t>
    </r>
    <r>
      <rPr>
        <b/>
        <sz val="8"/>
        <color theme="1"/>
        <rFont val="Verdana"/>
        <family val="2"/>
        <charset val="238"/>
      </rPr>
      <t xml:space="preserve">, </t>
    </r>
    <r>
      <rPr>
        <sz val="8"/>
        <color theme="1"/>
        <rFont val="Verdana"/>
        <family val="2"/>
        <charset val="238"/>
      </rPr>
      <t>Spotřeba energie: 172 kWh/rok Hmotnost: 25,5 kg</t>
    </r>
    <r>
      <rPr>
        <b/>
        <sz val="8"/>
        <color theme="1"/>
        <rFont val="Verdana"/>
        <family val="2"/>
        <charset val="238"/>
      </rPr>
      <t xml:space="preserve">, </t>
    </r>
    <r>
      <rPr>
        <sz val="8"/>
        <color theme="1"/>
        <rFont val="Verdana"/>
        <family val="2"/>
        <charset val="238"/>
      </rPr>
      <t xml:space="preserve">Třída mrazeni: ****,  Klimatická třída: ST, N, Mrazící kapacita: 2 kg/24 hod, Autonomie při výpadku proudu: 10 hod, Hlučnost: 39 dB, Užitný objem chladničky / mrazničky : 84 l / 14 l,
Nastavitelný termostat, Výškově stavitelné nožky, Skleněné police, Transparentní šuplíky, Transparentní dveřní přihrádky, Možnost změny otevírání dveří, Snadno vyměnitelné dveřní těsnění,BARVA: bílá,ROZMĚRY: 84,5x50 x54 cm (v x š x h)
</t>
    </r>
  </si>
  <si>
    <r>
      <t xml:space="preserve">Jednoduché mechanické ovládání, Systém </t>
    </r>
    <r>
      <rPr>
        <sz val="8"/>
        <color rgb="FFFF0000"/>
        <rFont val="Verdana"/>
        <family val="2"/>
        <charset val="238"/>
      </rPr>
      <t>r</t>
    </r>
    <r>
      <rPr>
        <sz val="8"/>
        <color theme="1"/>
        <rFont val="Verdana"/>
        <family val="2"/>
        <charset val="238"/>
      </rPr>
      <t xml:space="preserve">ovnoměrného šíření mikrovln, Funkce rozmrazování, přihřívání a vaření, 6 stupňů výkonu (1 stupeň rozmrazování), Časovač nastavitelný do 30 min,
Automatické vypnutí trouby při otevření dvířek, Otvírání dvířek pomocí držadla, Zvuková signalizace, Světlo k osvětlení vnitřního prostoru, Objem 20 l, Mikrovlnný výkon 700 W, Úroveň akustického hluku 63 dB(A), Příkon 1100 W, Příslušenství Skleněný otočný talíř, Třída ochrany: I, Certifikace CE
</t>
    </r>
  </si>
  <si>
    <r>
      <t xml:space="preserve"> Automatický kávovar</t>
    </r>
    <r>
      <rPr>
        <b/>
        <sz val="8"/>
        <color theme="1"/>
        <rFont val="Verdana"/>
        <family val="2"/>
        <charset val="238"/>
      </rPr>
      <t>,</t>
    </r>
    <r>
      <rPr>
        <sz val="8"/>
        <color theme="1"/>
        <rFont val="Verdana"/>
        <family val="2"/>
        <charset val="238"/>
      </rPr>
      <t xml:space="preserve"> připrava espresso, cappuccino, macchiato, latte</t>
    </r>
    <r>
      <rPr>
        <b/>
        <sz val="8"/>
        <color theme="1"/>
        <rFont val="Verdana"/>
        <family val="2"/>
        <charset val="238"/>
      </rPr>
      <t>,</t>
    </r>
    <r>
      <rPr>
        <sz val="8"/>
        <color theme="1"/>
        <rFont val="Verdana"/>
        <family val="2"/>
        <charset val="238"/>
      </rPr>
      <t xml:space="preserve">  tlak  aspon15 barů</t>
    </r>
    <r>
      <rPr>
        <b/>
        <sz val="8"/>
        <color theme="1"/>
        <rFont val="Verdana"/>
        <family val="2"/>
        <charset val="238"/>
      </rPr>
      <t xml:space="preserve">, </t>
    </r>
    <r>
      <rPr>
        <sz val="8"/>
        <color theme="1"/>
        <rFont val="Verdana"/>
        <family val="2"/>
        <charset val="238"/>
      </rPr>
      <t xml:space="preserve"> min.2l nádržka na vodu</t>
    </r>
    <r>
      <rPr>
        <b/>
        <sz val="8"/>
        <color theme="1"/>
        <rFont val="Verdana"/>
        <family val="2"/>
        <charset val="238"/>
      </rPr>
      <t>,</t>
    </r>
    <r>
      <rPr>
        <sz val="8"/>
        <color theme="1"/>
        <rFont val="Verdana"/>
        <family val="2"/>
        <charset val="238"/>
      </rPr>
      <t xml:space="preserve"> min 200g zásobník na kávu</t>
    </r>
    <r>
      <rPr>
        <b/>
        <sz val="8"/>
        <color theme="1"/>
        <rFont val="Verdana"/>
        <family val="2"/>
        <charset val="238"/>
      </rPr>
      <t>,</t>
    </r>
    <r>
      <rPr>
        <sz val="8"/>
        <color theme="1"/>
        <rFont val="Verdana"/>
        <family val="2"/>
        <charset val="238"/>
      </rPr>
      <t xml:space="preserve"> parní tryska s funkcí nasávání mléka</t>
    </r>
    <r>
      <rPr>
        <b/>
        <sz val="8"/>
        <color theme="1"/>
        <rFont val="Verdana"/>
        <family val="2"/>
        <charset val="238"/>
      </rPr>
      <t>,</t>
    </r>
    <r>
      <rPr>
        <sz val="8"/>
        <color theme="1"/>
        <rFont val="Verdana"/>
        <family val="2"/>
        <charset val="238"/>
      </rPr>
      <t xml:space="preserve"> vyjímatelná spařovací komora</t>
    </r>
    <r>
      <rPr>
        <b/>
        <sz val="8"/>
        <color theme="1"/>
        <rFont val="Verdana"/>
        <family val="2"/>
        <charset val="238"/>
      </rPr>
      <t>,</t>
    </r>
    <r>
      <rPr>
        <sz val="8"/>
        <color theme="1"/>
        <rFont val="Verdana"/>
        <family val="2"/>
        <charset val="238"/>
      </rPr>
      <t xml:space="preserve"> digitální dialogový displej</t>
    </r>
    <r>
      <rPr>
        <b/>
        <sz val="8"/>
        <color theme="1"/>
        <rFont val="Verdana"/>
        <family val="2"/>
        <charset val="238"/>
      </rPr>
      <t>,</t>
    </r>
    <r>
      <rPr>
        <sz val="8"/>
        <color theme="1"/>
        <rFont val="Verdana"/>
        <family val="2"/>
        <charset val="238"/>
      </rPr>
      <t xml:space="preserve"> kónický mlýnek z kalené oceli</t>
    </r>
    <r>
      <rPr>
        <b/>
        <sz val="8"/>
        <color theme="1"/>
        <rFont val="Verdana"/>
        <family val="2"/>
        <charset val="238"/>
      </rPr>
      <t>,</t>
    </r>
    <r>
      <rPr>
        <sz val="8"/>
        <color theme="1"/>
        <rFont val="Verdana"/>
        <family val="2"/>
        <charset val="238"/>
      </rPr>
      <t xml:space="preserve"> volitelná teplota kávy ve 3 stupních</t>
    </r>
    <r>
      <rPr>
        <b/>
        <sz val="8"/>
        <color theme="1"/>
        <rFont val="Verdana"/>
        <family val="2"/>
        <charset val="238"/>
      </rPr>
      <t>,</t>
    </r>
    <r>
      <rPr>
        <sz val="8"/>
        <color theme="1"/>
        <rFont val="Verdana"/>
        <family val="2"/>
        <charset val="238"/>
      </rPr>
      <t xml:space="preserve"> nastavitelná intenzita kávy v 3 stupních</t>
    </r>
  </si>
  <si>
    <t xml:space="preserve">Energetická třída F,třída mrazení : ****,užitný objem chladničky / mrazničky: 169 l / 37 l, rozměry (VxŠxH): 142,6x54,5x55,5 cm, 3 nastavitelné police z tvrzeného skla v lednici, spotřeba energie: 0,589 kWh/24h, klimatická třída: N, ST, mrazící kapacita : 2,4 kg/24hod, autonomie při výpadku el. proudu: 13,5 hod,hlučnost : 40 dB(A),nastavitelný termostat, automatické odmražování lednice, 2 průhledné šuplíky v lednici, 4 průhledné přihrádky ve dveřích lednice, 1 police v mrazáku, držák na vejce, výškově stavitelné nožky, možnost změny strany otevírání dveří, barva bílá, hmotnost: 38 kg
</t>
  </si>
  <si>
    <t>Příloha č. 1</t>
  </si>
  <si>
    <t xml:space="preserve">                                     Specifikace položek veřejné zakázky " Dodávka elektrospotřebičů"</t>
  </si>
  <si>
    <t>Předpokládaný objem (kus)</t>
  </si>
  <si>
    <t>Cena za kus Kč bez DPH</t>
  </si>
  <si>
    <t>Předpokládaná cena celkem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</si>
</sst>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7" x14ac:knownFonts="1">
    <font>
      <sz val="10"/>
      <color theme="1"/>
      <name val="Verdana"/>
      <family val="2"/>
      <charset val="238"/>
    </font>
    <font>
      <b/>
      <sz val="9"/>
      <color theme="1"/>
      <name val="Verdana"/>
      <family val="2"/>
      <charset val="238"/>
    </font>
    <font>
      <sz val="8"/>
      <color theme="1"/>
      <name val="Verdana"/>
      <family val="2"/>
      <charset val="238"/>
    </font>
    <font>
      <b/>
      <sz val="8"/>
      <color theme="1"/>
      <name val="Verdana"/>
      <family val="2"/>
      <charset val="238"/>
    </font>
    <font>
      <sz val="8"/>
      <color rgb="FFFF0000"/>
      <name val="Verdana"/>
      <family val="2"/>
      <charset val="238"/>
    </font>
    <font>
      <b/>
      <sz val="12"/>
      <color theme="1"/>
      <name val="Verdana"/>
      <family val="2"/>
      <charset val="238"/>
    </font>
    <font>
      <sz val="11"/>
      <color theme="1"/>
      <name val="Verdana"/>
      <family val="2"/>
      <charset val="238"/>
    </font>
  </fonts>
  <fills count="4">
    <fill>
      <patternFill patternType="none"/>
    </fill>
    <fill>
      <patternFill patternType="gray125"/>
    </fill>
    <fill>
      <patternFill patternType="solid">
        <fgColor theme="7" tint="0.399975585192419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5">
    <xf numFmtId="0" fontId="0" fillId="0" borderId="0" xfId="0"/>
    <xf numFmtId="0" fontId="0" fillId="0" borderId="0" xfId="0" applyAlignment="1">
      <alignment horizontal="center"/>
    </xf>
    <xf numFmtId="0" fontId="2" fillId="0" borderId="2" xfId="0" applyFont="1" applyBorder="1" applyAlignment="1">
      <alignment horizontal="left" vertical="top" wrapText="1"/>
    </xf>
    <xf numFmtId="0" fontId="2" fillId="0" borderId="2" xfId="0" applyFont="1" applyBorder="1" applyAlignment="1">
      <alignment horizontal="center" vertical="center"/>
    </xf>
    <xf numFmtId="0" fontId="2" fillId="0" borderId="2" xfId="0" applyFont="1" applyBorder="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left" wrapText="1"/>
    </xf>
    <xf numFmtId="0" fontId="2" fillId="0" borderId="1" xfId="0" applyFont="1" applyBorder="1" applyAlignment="1">
      <alignment horizontal="left" vertical="top" wrapText="1"/>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pplyAlignment="1">
      <alignment horizontal="left" vertical="top" wrapText="1"/>
    </xf>
    <xf numFmtId="0" fontId="6" fillId="0" borderId="0" xfId="0" applyFont="1"/>
    <xf numFmtId="0" fontId="5" fillId="0" borderId="0" xfId="0" applyFont="1" applyAlignment="1"/>
    <xf numFmtId="0" fontId="3" fillId="0" borderId="7" xfId="0" applyFont="1" applyBorder="1" applyAlignment="1">
      <alignment horizontal="center"/>
    </xf>
    <xf numFmtId="0" fontId="2" fillId="0" borderId="8" xfId="0" applyFont="1" applyBorder="1" applyAlignment="1">
      <alignment horizontal="center"/>
    </xf>
    <xf numFmtId="164" fontId="1" fillId="2" borderId="3" xfId="0" applyNumberFormat="1"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164" fontId="1" fillId="2" borderId="5"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164" fontId="2" fillId="0" borderId="2"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3" fillId="3" borderId="9" xfId="0" applyNumberFormat="1" applyFont="1" applyFill="1" applyBorder="1" applyAlignment="1">
      <alignment horizont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8"/>
  <sheetViews>
    <sheetView tabSelected="1" workbookViewId="0">
      <selection activeCell="G3" sqref="G3"/>
    </sheetView>
  </sheetViews>
  <sheetFormatPr defaultRowHeight="12.75" x14ac:dyDescent="0.2"/>
  <cols>
    <col min="1" max="1" width="9.625" customWidth="1"/>
    <col min="2" max="2" width="12.875" customWidth="1"/>
    <col min="3" max="3" width="70" customWidth="1"/>
    <col min="4" max="4" width="13.5" customWidth="1"/>
    <col min="5" max="5" width="18.25" customWidth="1"/>
    <col min="6" max="6" width="14.25" customWidth="1"/>
  </cols>
  <sheetData>
    <row r="2" spans="1:6" ht="14.25" x14ac:dyDescent="0.2">
      <c r="A2" s="13" t="s">
        <v>30</v>
      </c>
    </row>
    <row r="3" spans="1:6" ht="15" x14ac:dyDescent="0.2">
      <c r="A3" s="14" t="s">
        <v>31</v>
      </c>
      <c r="B3" s="14"/>
      <c r="C3" s="14"/>
      <c r="D3" s="14"/>
      <c r="E3" s="14"/>
      <c r="F3" s="14"/>
    </row>
    <row r="4" spans="1:6" ht="13.5" thickBot="1" x14ac:dyDescent="0.25">
      <c r="A4" s="1"/>
      <c r="B4" s="1"/>
      <c r="C4" s="1"/>
      <c r="D4" s="1"/>
      <c r="E4" s="1"/>
      <c r="F4" s="1"/>
    </row>
    <row r="5" spans="1:6" ht="39" customHeight="1" thickBot="1" x14ac:dyDescent="0.25">
      <c r="A5" s="17" t="s">
        <v>16</v>
      </c>
      <c r="B5" s="18" t="s">
        <v>0</v>
      </c>
      <c r="C5" s="18" t="s">
        <v>1</v>
      </c>
      <c r="D5" s="18" t="s">
        <v>32</v>
      </c>
      <c r="E5" s="18" t="s">
        <v>33</v>
      </c>
      <c r="F5" s="19" t="s">
        <v>34</v>
      </c>
    </row>
    <row r="6" spans="1:6" ht="78" customHeight="1" x14ac:dyDescent="0.2">
      <c r="A6" s="3">
        <v>1</v>
      </c>
      <c r="B6" s="4" t="s">
        <v>2</v>
      </c>
      <c r="C6" s="2" t="s">
        <v>26</v>
      </c>
      <c r="D6" s="3">
        <v>3</v>
      </c>
      <c r="E6" s="21"/>
      <c r="F6" s="21">
        <f>D6*E6</f>
        <v>0</v>
      </c>
    </row>
    <row r="7" spans="1:6" ht="109.5" customHeight="1" x14ac:dyDescent="0.2">
      <c r="A7" s="5">
        <v>2</v>
      </c>
      <c r="B7" s="6" t="s">
        <v>3</v>
      </c>
      <c r="C7" s="8" t="s">
        <v>25</v>
      </c>
      <c r="D7" s="5">
        <v>15</v>
      </c>
      <c r="E7" s="22"/>
      <c r="F7" s="21">
        <f t="shared" ref="F7:F18" si="0">D7*E7</f>
        <v>0</v>
      </c>
    </row>
    <row r="8" spans="1:6" ht="86.25" customHeight="1" x14ac:dyDescent="0.2">
      <c r="A8" s="5">
        <v>3</v>
      </c>
      <c r="B8" s="6" t="s">
        <v>17</v>
      </c>
      <c r="C8" s="8" t="s">
        <v>29</v>
      </c>
      <c r="D8" s="5">
        <v>6</v>
      </c>
      <c r="E8" s="22"/>
      <c r="F8" s="21">
        <f t="shared" si="0"/>
        <v>0</v>
      </c>
    </row>
    <row r="9" spans="1:6" ht="124.5" customHeight="1" x14ac:dyDescent="0.2">
      <c r="A9" s="5">
        <v>4</v>
      </c>
      <c r="B9" s="6" t="s">
        <v>19</v>
      </c>
      <c r="C9" s="8" t="s">
        <v>18</v>
      </c>
      <c r="D9" s="5">
        <v>80</v>
      </c>
      <c r="E9" s="22"/>
      <c r="F9" s="21">
        <f t="shared" si="0"/>
        <v>0</v>
      </c>
    </row>
    <row r="10" spans="1:6" ht="71.25" customHeight="1" x14ac:dyDescent="0.2">
      <c r="A10" s="5">
        <v>5</v>
      </c>
      <c r="B10" s="6" t="s">
        <v>4</v>
      </c>
      <c r="C10" s="8" t="s">
        <v>27</v>
      </c>
      <c r="D10" s="5">
        <v>10</v>
      </c>
      <c r="E10" s="22"/>
      <c r="F10" s="21">
        <f t="shared" si="0"/>
        <v>0</v>
      </c>
    </row>
    <row r="11" spans="1:6" ht="71.25" customHeight="1" x14ac:dyDescent="0.2">
      <c r="A11" s="5">
        <v>6</v>
      </c>
      <c r="B11" s="6" t="s">
        <v>5</v>
      </c>
      <c r="C11" s="7" t="s">
        <v>20</v>
      </c>
      <c r="D11" s="5">
        <v>6</v>
      </c>
      <c r="E11" s="22"/>
      <c r="F11" s="21">
        <f t="shared" si="0"/>
        <v>0</v>
      </c>
    </row>
    <row r="12" spans="1:6" ht="76.5" customHeight="1" x14ac:dyDescent="0.2">
      <c r="A12" s="5">
        <v>7</v>
      </c>
      <c r="B12" s="6" t="s">
        <v>6</v>
      </c>
      <c r="C12" s="7" t="s">
        <v>21</v>
      </c>
      <c r="D12" s="5">
        <v>8</v>
      </c>
      <c r="E12" s="22"/>
      <c r="F12" s="21">
        <f t="shared" si="0"/>
        <v>0</v>
      </c>
    </row>
    <row r="13" spans="1:6" ht="30.75" customHeight="1" x14ac:dyDescent="0.2">
      <c r="A13" s="5">
        <v>8</v>
      </c>
      <c r="B13" s="6" t="s">
        <v>7</v>
      </c>
      <c r="C13" s="7" t="s">
        <v>10</v>
      </c>
      <c r="D13" s="20">
        <v>15</v>
      </c>
      <c r="E13" s="22"/>
      <c r="F13" s="21">
        <f t="shared" si="0"/>
        <v>0</v>
      </c>
    </row>
    <row r="14" spans="1:6" ht="21.75" x14ac:dyDescent="0.2">
      <c r="A14" s="5">
        <v>9</v>
      </c>
      <c r="B14" s="6" t="s">
        <v>8</v>
      </c>
      <c r="C14" s="7" t="s">
        <v>9</v>
      </c>
      <c r="D14" s="5">
        <v>5</v>
      </c>
      <c r="E14" s="22"/>
      <c r="F14" s="21">
        <f t="shared" si="0"/>
        <v>0</v>
      </c>
    </row>
    <row r="15" spans="1:6" ht="143.25" customHeight="1" x14ac:dyDescent="0.2">
      <c r="A15" s="5">
        <v>10</v>
      </c>
      <c r="B15" s="6" t="s">
        <v>11</v>
      </c>
      <c r="C15" s="8" t="s">
        <v>22</v>
      </c>
      <c r="D15" s="5">
        <v>3</v>
      </c>
      <c r="E15" s="22"/>
      <c r="F15" s="21">
        <f t="shared" si="0"/>
        <v>0</v>
      </c>
    </row>
    <row r="16" spans="1:6" ht="48.75" customHeight="1" x14ac:dyDescent="0.2">
      <c r="A16" s="5">
        <v>11</v>
      </c>
      <c r="B16" s="9" t="s">
        <v>12</v>
      </c>
      <c r="C16" s="8" t="s">
        <v>28</v>
      </c>
      <c r="D16" s="5">
        <v>4</v>
      </c>
      <c r="E16" s="22"/>
      <c r="F16" s="21">
        <f t="shared" si="0"/>
        <v>0</v>
      </c>
    </row>
    <row r="17" spans="1:6" ht="24.75" customHeight="1" x14ac:dyDescent="0.2">
      <c r="A17" s="5">
        <v>12</v>
      </c>
      <c r="B17" s="9" t="s">
        <v>13</v>
      </c>
      <c r="C17" s="7" t="s">
        <v>14</v>
      </c>
      <c r="D17" s="5">
        <v>6</v>
      </c>
      <c r="E17" s="22"/>
      <c r="F17" s="21">
        <f t="shared" si="0"/>
        <v>0</v>
      </c>
    </row>
    <row r="18" spans="1:6" ht="71.25" customHeight="1" thickBot="1" x14ac:dyDescent="0.25">
      <c r="A18" s="10">
        <v>13</v>
      </c>
      <c r="B18" s="11" t="s">
        <v>15</v>
      </c>
      <c r="C18" s="12" t="s">
        <v>23</v>
      </c>
      <c r="D18" s="10">
        <v>5</v>
      </c>
      <c r="E18" s="23"/>
      <c r="F18" s="21">
        <f t="shared" si="0"/>
        <v>0</v>
      </c>
    </row>
    <row r="19" spans="1:6" ht="13.5" thickBot="1" x14ac:dyDescent="0.25">
      <c r="A19" s="15" t="s">
        <v>24</v>
      </c>
      <c r="B19" s="16"/>
      <c r="C19" s="16"/>
      <c r="D19" s="16"/>
      <c r="E19" s="16"/>
      <c r="F19" s="24">
        <f>SUM(F6:F18)</f>
        <v>0</v>
      </c>
    </row>
    <row r="20" spans="1:6" x14ac:dyDescent="0.2">
      <c r="A20" s="1"/>
    </row>
    <row r="21" spans="1:6" x14ac:dyDescent="0.2">
      <c r="A21" s="1"/>
    </row>
    <row r="22" spans="1:6" x14ac:dyDescent="0.2">
      <c r="A22" s="1"/>
    </row>
    <row r="23" spans="1:6" x14ac:dyDescent="0.2">
      <c r="A23" s="1"/>
    </row>
    <row r="24" spans="1:6" x14ac:dyDescent="0.2">
      <c r="A24" s="1"/>
    </row>
    <row r="25" spans="1:6" x14ac:dyDescent="0.2">
      <c r="A25" s="1"/>
    </row>
    <row r="26" spans="1:6" x14ac:dyDescent="0.2">
      <c r="A26" s="1"/>
    </row>
    <row r="27" spans="1:6" x14ac:dyDescent="0.2">
      <c r="A27" s="1"/>
    </row>
    <row r="28" spans="1:6" x14ac:dyDescent="0.2">
      <c r="A28" s="1"/>
    </row>
  </sheetData>
  <mergeCells count="2">
    <mergeCell ref="A3:F3"/>
    <mergeCell ref="A19:E19"/>
  </mergeCells>
  <pageMargins left="0" right="0" top="0.39370078740157483" bottom="0.39370078740157483"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Čápová Božena</dc:creator>
  <cp:lastModifiedBy>Duda Vlastimil, Ing.</cp:lastModifiedBy>
  <cp:lastPrinted>2021-05-14T10:12:14Z</cp:lastPrinted>
  <dcterms:created xsi:type="dcterms:W3CDTF">2021-04-21T11:06:32Z</dcterms:created>
  <dcterms:modified xsi:type="dcterms:W3CDTF">2021-05-20T10:56:55Z</dcterms:modified>
</cp:coreProperties>
</file>