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38 Ostrava Skladištní - oprava administrativní budovy – PD - MB\01_ZD\"/>
    </mc:Choice>
  </mc:AlternateContent>
  <bookViews>
    <workbookView xWindow="30" yWindow="-195" windowWidth="14310" windowHeight="12660"/>
  </bookViews>
  <sheets>
    <sheet name="Rozpis ceny-1" sheetId="6" r:id="rId1"/>
  </sheets>
  <definedNames>
    <definedName name="_xlnm.Print_Area" localSheetId="0">'Rozpis ceny-1'!$A$1:$F$39</definedName>
  </definedNames>
  <calcPr calcId="162913"/>
</workbook>
</file>

<file path=xl/calcChain.xml><?xml version="1.0" encoding="utf-8"?>
<calcChain xmlns="http://schemas.openxmlformats.org/spreadsheetml/2006/main">
  <c r="F15" i="6" l="1"/>
  <c r="F33" i="6" l="1"/>
  <c r="F34" i="6"/>
  <c r="F35" i="6"/>
  <c r="F19" i="6"/>
  <c r="F20" i="6"/>
  <c r="F21" i="6"/>
  <c r="F22" i="6"/>
  <c r="F23" i="6"/>
  <c r="F24" i="6"/>
  <c r="F25" i="6"/>
  <c r="F26" i="6"/>
  <c r="F27" i="6"/>
  <c r="F28" i="6"/>
  <c r="F29" i="6"/>
  <c r="F30" i="6"/>
  <c r="F18" i="6"/>
  <c r="F14" i="6"/>
  <c r="F13" i="6" s="1"/>
  <c r="F17" i="6" l="1"/>
  <c r="F16" i="6" s="1"/>
  <c r="F31" i="6" l="1"/>
  <c r="F37" i="6" s="1"/>
  <c r="F38" i="6" l="1"/>
</calcChain>
</file>

<file path=xl/sharedStrings.xml><?xml version="1.0" encoding="utf-8"?>
<sst xmlns="http://schemas.openxmlformats.org/spreadsheetml/2006/main" count="69" uniqueCount="50">
  <si>
    <t>Položka</t>
  </si>
  <si>
    <t>Popis</t>
  </si>
  <si>
    <t>Měrná jednotka</t>
  </si>
  <si>
    <t>kpl</t>
  </si>
  <si>
    <t>Rozpis ceny díla</t>
  </si>
  <si>
    <t>PŘÍPRAVNÉ PRÁCE</t>
  </si>
  <si>
    <t xml:space="preserve">Veřejná zakázka </t>
  </si>
  <si>
    <t>Jednotková cena</t>
  </si>
  <si>
    <t xml:space="preserve">Cena celkem </t>
  </si>
  <si>
    <t>Množství</t>
  </si>
  <si>
    <t>stupeň PD:   Realizační dokumentace</t>
  </si>
  <si>
    <t xml:space="preserve">zaměření stávajícího stavu budovy </t>
  </si>
  <si>
    <t>dokumentace pro provedení stavby</t>
  </si>
  <si>
    <t>Stanovení nákladů stavby v rozsahu položkových rozpočtů jednotlivých SO a PS a souhrnného rozpočtu stavby (SBORNÍK  ÚRS PRAHA 2020 I)</t>
  </si>
  <si>
    <t>4.</t>
  </si>
  <si>
    <t>PROJEKTOVÉ PRÁCE</t>
  </si>
  <si>
    <t>5.</t>
  </si>
  <si>
    <t>6.</t>
  </si>
  <si>
    <t>INŽENÝRSKÁ ČINNOST</t>
  </si>
  <si>
    <t>7.</t>
  </si>
  <si>
    <t>demoliční rozhodnutí</t>
  </si>
  <si>
    <t>ks</t>
  </si>
  <si>
    <t>8.</t>
  </si>
  <si>
    <t>autorský dozor</t>
  </si>
  <si>
    <t>hod</t>
  </si>
  <si>
    <t xml:space="preserve"> </t>
  </si>
  <si>
    <t>inženýring (sítě, majetkové vztahy, projednání projektu..)</t>
  </si>
  <si>
    <t>Elektroinstalace</t>
  </si>
  <si>
    <t>Plynoinstalace</t>
  </si>
  <si>
    <t>PBŘ</t>
  </si>
  <si>
    <t>Stavební část</t>
  </si>
  <si>
    <t>HIP</t>
  </si>
  <si>
    <t>Průvodní a souhrnná tech. Zpráva</t>
  </si>
  <si>
    <t>Situace stavby</t>
  </si>
  <si>
    <t>Vzduchotechnika</t>
  </si>
  <si>
    <t>Zdravotechnika</t>
  </si>
  <si>
    <t>Ústřední vytápění</t>
  </si>
  <si>
    <t>Studie/variantní řešení</t>
  </si>
  <si>
    <t>Cena za dílo celkem bez DPH</t>
  </si>
  <si>
    <t>Cena za dílo celkem včetně DPH</t>
  </si>
  <si>
    <t>Ostrava Skladištní - oprava administrativní budovy - PD</t>
  </si>
  <si>
    <t>Slaboproudé systémy</t>
  </si>
  <si>
    <t>Kanalizace</t>
  </si>
  <si>
    <t>2.</t>
  </si>
  <si>
    <t>3.</t>
  </si>
  <si>
    <t>stavební povolení/ ohlášení stavby</t>
  </si>
  <si>
    <t>vyplňte takto podbarvené položky</t>
  </si>
  <si>
    <t>Zpracoval :</t>
  </si>
  <si>
    <t>datum</t>
  </si>
  <si>
    <t>geodetické zaměření - výškopis, polohopis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</si>
</sst>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/>
    <xf numFmtId="0" fontId="2" fillId="3" borderId="5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8" xfId="0" applyFont="1" applyBorder="1"/>
    <xf numFmtId="164" fontId="4" fillId="0" borderId="8" xfId="0" applyNumberFormat="1" applyFont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0" fontId="4" fillId="0" borderId="0" xfId="0" applyFont="1"/>
    <xf numFmtId="164" fontId="2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 indent="3"/>
    </xf>
    <xf numFmtId="0" fontId="2" fillId="3" borderId="5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 indent="3"/>
    </xf>
    <xf numFmtId="164" fontId="7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0" fillId="0" borderId="0" xfId="0" applyFill="1"/>
    <xf numFmtId="164" fontId="3" fillId="3" borderId="6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vertical="center" wrapText="1"/>
    </xf>
    <xf numFmtId="164" fontId="2" fillId="4" borderId="6" xfId="0" applyNumberFormat="1" applyFont="1" applyFill="1" applyBorder="1" applyAlignment="1">
      <alignment horizontal="right" vertical="center" wrapText="1"/>
    </xf>
    <xf numFmtId="164" fontId="2" fillId="5" borderId="1" xfId="0" applyNumberFormat="1" applyFont="1" applyFill="1" applyBorder="1" applyAlignment="1">
      <alignment vertical="center" wrapText="1"/>
    </xf>
    <xf numFmtId="0" fontId="0" fillId="5" borderId="0" xfId="0" applyFill="1" applyBorder="1"/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1</xdr:col>
      <xdr:colOff>1734843</xdr:colOff>
      <xdr:row>3</xdr:row>
      <xdr:rowOff>154360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257175"/>
          <a:ext cx="1725318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zoomScaleNormal="100" workbookViewId="0">
      <selection activeCell="B48" sqref="B48"/>
    </sheetView>
  </sheetViews>
  <sheetFormatPr defaultRowHeight="15" x14ac:dyDescent="0.25"/>
  <cols>
    <col min="1" max="1" width="7" customWidth="1"/>
    <col min="2" max="2" width="41.5703125" customWidth="1"/>
    <col min="3" max="4" width="9" customWidth="1"/>
    <col min="5" max="5" width="11.42578125" customWidth="1"/>
    <col min="6" max="6" width="13.42578125" customWidth="1"/>
    <col min="7" max="7" width="9.140625" customWidth="1"/>
  </cols>
  <sheetData>
    <row r="1" spans="1:14" ht="10.5" customHeight="1" x14ac:dyDescent="0.25">
      <c r="F1" s="2"/>
    </row>
    <row r="2" spans="1:14" ht="20.100000000000001" customHeight="1" x14ac:dyDescent="0.25">
      <c r="F2" s="2"/>
    </row>
    <row r="3" spans="1:14" ht="20.100000000000001" customHeight="1" x14ac:dyDescent="0.25">
      <c r="F3" s="2"/>
    </row>
    <row r="4" spans="1:14" ht="20.100000000000001" customHeight="1" x14ac:dyDescent="0.25">
      <c r="F4" s="2"/>
    </row>
    <row r="5" spans="1:14" ht="20.100000000000001" customHeight="1" x14ac:dyDescent="0.25">
      <c r="B5" t="s">
        <v>6</v>
      </c>
      <c r="F5" s="2"/>
    </row>
    <row r="6" spans="1:14" ht="20.100000000000001" customHeight="1" x14ac:dyDescent="0.3">
      <c r="B6" s="11" t="s">
        <v>40</v>
      </c>
      <c r="F6" s="2"/>
    </row>
    <row r="7" spans="1:14" ht="8.25" customHeight="1" x14ac:dyDescent="0.25">
      <c r="B7" s="19" t="s">
        <v>25</v>
      </c>
      <c r="F7" s="2"/>
    </row>
    <row r="8" spans="1:14" ht="20.100000000000001" customHeight="1" x14ac:dyDescent="0.25">
      <c r="B8" t="s">
        <v>10</v>
      </c>
      <c r="F8" s="2"/>
    </row>
    <row r="9" spans="1:14" ht="9" customHeight="1" x14ac:dyDescent="0.25">
      <c r="F9" s="2"/>
    </row>
    <row r="10" spans="1:14" ht="18.75" x14ac:dyDescent="0.25">
      <c r="B10" s="10" t="s">
        <v>4</v>
      </c>
    </row>
    <row r="11" spans="1:14" ht="8.25" customHeight="1" thickBot="1" x14ac:dyDescent="0.3">
      <c r="A11" s="1"/>
    </row>
    <row r="12" spans="1:14" ht="25.5" x14ac:dyDescent="0.25">
      <c r="A12" s="5" t="s">
        <v>0</v>
      </c>
      <c r="B12" s="6" t="s">
        <v>1</v>
      </c>
      <c r="C12" s="7" t="s">
        <v>2</v>
      </c>
      <c r="D12" s="7" t="s">
        <v>9</v>
      </c>
      <c r="E12" s="7" t="s">
        <v>7</v>
      </c>
      <c r="F12" s="8" t="s">
        <v>8</v>
      </c>
    </row>
    <row r="13" spans="1:14" x14ac:dyDescent="0.25">
      <c r="A13" s="12"/>
      <c r="B13" s="13" t="s">
        <v>5</v>
      </c>
      <c r="C13" s="14"/>
      <c r="D13" s="14"/>
      <c r="E13" s="14"/>
      <c r="F13" s="46">
        <f>SUM(F14:F15)</f>
        <v>0</v>
      </c>
    </row>
    <row r="14" spans="1:14" x14ac:dyDescent="0.25">
      <c r="A14" s="9">
        <v>1</v>
      </c>
      <c r="B14" s="3" t="s">
        <v>11</v>
      </c>
      <c r="C14" s="4" t="s">
        <v>3</v>
      </c>
      <c r="D14" s="4">
        <v>1</v>
      </c>
      <c r="E14" s="50"/>
      <c r="F14" s="18">
        <f>E14*D14</f>
        <v>0</v>
      </c>
    </row>
    <row r="15" spans="1:14" x14ac:dyDescent="0.25">
      <c r="A15" s="9" t="s">
        <v>43</v>
      </c>
      <c r="B15" s="3" t="s">
        <v>49</v>
      </c>
      <c r="C15" s="4" t="s">
        <v>3</v>
      </c>
      <c r="D15" s="24">
        <v>1</v>
      </c>
      <c r="E15" s="50"/>
      <c r="F15" s="18">
        <f>E15*D15</f>
        <v>0</v>
      </c>
    </row>
    <row r="16" spans="1:14" ht="15" customHeight="1" x14ac:dyDescent="0.25">
      <c r="A16" s="22"/>
      <c r="B16" s="13" t="s">
        <v>15</v>
      </c>
      <c r="C16" s="14"/>
      <c r="D16" s="14"/>
      <c r="E16" s="23"/>
      <c r="F16" s="46">
        <f>F17+F30</f>
        <v>0</v>
      </c>
      <c r="L16" s="45"/>
      <c r="M16" s="45"/>
      <c r="N16" s="45"/>
    </row>
    <row r="17" spans="1:14" ht="18.75" customHeight="1" x14ac:dyDescent="0.25">
      <c r="A17" s="9" t="s">
        <v>43</v>
      </c>
      <c r="B17" s="3" t="s">
        <v>12</v>
      </c>
      <c r="C17" s="4" t="s">
        <v>3</v>
      </c>
      <c r="D17" s="4"/>
      <c r="E17" s="20"/>
      <c r="F17" s="18">
        <f>SUM(F18:F29)</f>
        <v>0</v>
      </c>
      <c r="L17" s="45"/>
      <c r="M17" s="45"/>
      <c r="N17" s="45"/>
    </row>
    <row r="18" spans="1:14" ht="15" customHeight="1" x14ac:dyDescent="0.25">
      <c r="A18" s="9"/>
      <c r="B18" s="21" t="s">
        <v>37</v>
      </c>
      <c r="C18" s="4" t="s">
        <v>3</v>
      </c>
      <c r="D18" s="4">
        <v>1</v>
      </c>
      <c r="E18" s="50"/>
      <c r="F18" s="18">
        <f t="shared" ref="F18:F35" si="0">E18*D18</f>
        <v>0</v>
      </c>
      <c r="L18" s="45"/>
      <c r="M18" s="45"/>
      <c r="N18" s="45"/>
    </row>
    <row r="19" spans="1:14" ht="15" customHeight="1" x14ac:dyDescent="0.25">
      <c r="A19" s="9"/>
      <c r="B19" s="21" t="s">
        <v>32</v>
      </c>
      <c r="C19" s="4" t="s">
        <v>3</v>
      </c>
      <c r="D19" s="4">
        <v>1</v>
      </c>
      <c r="E19" s="50"/>
      <c r="F19" s="18">
        <f t="shared" si="0"/>
        <v>0</v>
      </c>
      <c r="L19" s="45"/>
      <c r="M19" s="45"/>
      <c r="N19" s="45"/>
    </row>
    <row r="20" spans="1:14" ht="15" customHeight="1" x14ac:dyDescent="0.25">
      <c r="A20" s="9"/>
      <c r="B20" s="21" t="s">
        <v>33</v>
      </c>
      <c r="C20" s="4" t="s">
        <v>3</v>
      </c>
      <c r="D20" s="4">
        <v>1</v>
      </c>
      <c r="E20" s="50"/>
      <c r="F20" s="18">
        <f t="shared" si="0"/>
        <v>0</v>
      </c>
      <c r="L20" s="45"/>
      <c r="M20" s="45"/>
      <c r="N20" s="45"/>
    </row>
    <row r="21" spans="1:14" ht="15" customHeight="1" x14ac:dyDescent="0.25">
      <c r="A21" s="9"/>
      <c r="B21" s="21" t="s">
        <v>30</v>
      </c>
      <c r="C21" s="4" t="s">
        <v>3</v>
      </c>
      <c r="D21" s="4">
        <v>1</v>
      </c>
      <c r="E21" s="50"/>
      <c r="F21" s="18">
        <f t="shared" si="0"/>
        <v>0</v>
      </c>
      <c r="L21" s="45"/>
      <c r="M21" s="45"/>
      <c r="N21" s="45"/>
    </row>
    <row r="22" spans="1:14" ht="15" customHeight="1" x14ac:dyDescent="0.25">
      <c r="A22" s="9"/>
      <c r="B22" s="21" t="s">
        <v>34</v>
      </c>
      <c r="C22" s="4" t="s">
        <v>3</v>
      </c>
      <c r="D22" s="4">
        <v>1</v>
      </c>
      <c r="E22" s="50"/>
      <c r="F22" s="18">
        <f t="shared" si="0"/>
        <v>0</v>
      </c>
      <c r="L22" s="45"/>
      <c r="M22" s="45"/>
      <c r="N22" s="45"/>
    </row>
    <row r="23" spans="1:14" ht="15" customHeight="1" x14ac:dyDescent="0.25">
      <c r="A23" s="9"/>
      <c r="B23" s="21" t="s">
        <v>35</v>
      </c>
      <c r="C23" s="4" t="s">
        <v>3</v>
      </c>
      <c r="D23" s="4">
        <v>1</v>
      </c>
      <c r="E23" s="50"/>
      <c r="F23" s="18">
        <f t="shared" si="0"/>
        <v>0</v>
      </c>
      <c r="L23" s="45"/>
      <c r="M23" s="45"/>
      <c r="N23" s="45"/>
    </row>
    <row r="24" spans="1:14" ht="15" customHeight="1" x14ac:dyDescent="0.25">
      <c r="A24" s="9"/>
      <c r="B24" s="21" t="s">
        <v>36</v>
      </c>
      <c r="C24" s="4" t="s">
        <v>3</v>
      </c>
      <c r="D24" s="4">
        <v>1</v>
      </c>
      <c r="E24" s="50"/>
      <c r="F24" s="18">
        <f t="shared" si="0"/>
        <v>0</v>
      </c>
      <c r="L24" s="45"/>
      <c r="M24" s="45"/>
      <c r="N24" s="45"/>
    </row>
    <row r="25" spans="1:14" ht="15" customHeight="1" x14ac:dyDescent="0.25">
      <c r="A25" s="9"/>
      <c r="B25" s="21" t="s">
        <v>27</v>
      </c>
      <c r="C25" s="4" t="s">
        <v>3</v>
      </c>
      <c r="D25" s="4">
        <v>1</v>
      </c>
      <c r="E25" s="50"/>
      <c r="F25" s="18">
        <f t="shared" si="0"/>
        <v>0</v>
      </c>
      <c r="L25" s="45"/>
      <c r="M25" s="45"/>
      <c r="N25" s="45"/>
    </row>
    <row r="26" spans="1:14" ht="15" customHeight="1" x14ac:dyDescent="0.25">
      <c r="A26" s="9"/>
      <c r="B26" s="21" t="s">
        <v>41</v>
      </c>
      <c r="C26" s="4" t="s">
        <v>3</v>
      </c>
      <c r="D26" s="4">
        <v>1</v>
      </c>
      <c r="E26" s="50"/>
      <c r="F26" s="18">
        <f t="shared" si="0"/>
        <v>0</v>
      </c>
      <c r="L26" s="45"/>
      <c r="M26" s="45"/>
      <c r="N26" s="45"/>
    </row>
    <row r="27" spans="1:14" ht="15" customHeight="1" x14ac:dyDescent="0.25">
      <c r="A27" s="9"/>
      <c r="B27" s="21" t="s">
        <v>28</v>
      </c>
      <c r="C27" s="4" t="s">
        <v>3</v>
      </c>
      <c r="D27" s="4">
        <v>1</v>
      </c>
      <c r="E27" s="50"/>
      <c r="F27" s="18">
        <f t="shared" si="0"/>
        <v>0</v>
      </c>
      <c r="L27" s="45"/>
      <c r="M27" s="45"/>
      <c r="N27" s="45"/>
    </row>
    <row r="28" spans="1:14" ht="15" customHeight="1" x14ac:dyDescent="0.25">
      <c r="A28" s="9"/>
      <c r="B28" s="21" t="s">
        <v>42</v>
      </c>
      <c r="C28" s="4" t="s">
        <v>3</v>
      </c>
      <c r="D28" s="4">
        <v>1</v>
      </c>
      <c r="E28" s="50"/>
      <c r="F28" s="18">
        <f t="shared" si="0"/>
        <v>0</v>
      </c>
      <c r="L28" s="45"/>
      <c r="M28" s="45"/>
      <c r="N28" s="45"/>
    </row>
    <row r="29" spans="1:14" ht="15" customHeight="1" x14ac:dyDescent="0.25">
      <c r="A29" s="9"/>
      <c r="B29" s="21" t="s">
        <v>29</v>
      </c>
      <c r="C29" s="4" t="s">
        <v>3</v>
      </c>
      <c r="D29" s="4">
        <v>1</v>
      </c>
      <c r="E29" s="50"/>
      <c r="F29" s="18">
        <f t="shared" si="0"/>
        <v>0</v>
      </c>
      <c r="L29" s="45"/>
      <c r="M29" s="45"/>
      <c r="N29" s="45"/>
    </row>
    <row r="30" spans="1:14" ht="25.5" customHeight="1" x14ac:dyDescent="0.25">
      <c r="A30" s="9" t="s">
        <v>44</v>
      </c>
      <c r="B30" s="3" t="s">
        <v>13</v>
      </c>
      <c r="C30" s="4" t="s">
        <v>3</v>
      </c>
      <c r="D30" s="24">
        <v>1</v>
      </c>
      <c r="E30" s="50"/>
      <c r="F30" s="18">
        <f t="shared" si="0"/>
        <v>0</v>
      </c>
      <c r="L30" s="45"/>
      <c r="M30" s="45"/>
      <c r="N30" s="45"/>
    </row>
    <row r="31" spans="1:14" x14ac:dyDescent="0.25">
      <c r="A31" s="22"/>
      <c r="B31" s="13" t="s">
        <v>18</v>
      </c>
      <c r="C31" s="14"/>
      <c r="D31" s="14"/>
      <c r="E31" s="23"/>
      <c r="F31" s="46">
        <f>SUM(F32:F36)</f>
        <v>0</v>
      </c>
    </row>
    <row r="32" spans="1:14" x14ac:dyDescent="0.25">
      <c r="A32" s="9" t="s">
        <v>14</v>
      </c>
      <c r="B32" s="3" t="s">
        <v>20</v>
      </c>
      <c r="C32" s="4" t="s">
        <v>21</v>
      </c>
      <c r="D32" s="47"/>
      <c r="E32" s="48"/>
      <c r="F32" s="49"/>
    </row>
    <row r="33" spans="1:6" ht="19.5" customHeight="1" x14ac:dyDescent="0.25">
      <c r="A33" s="9" t="s">
        <v>16</v>
      </c>
      <c r="B33" s="3" t="s">
        <v>45</v>
      </c>
      <c r="C33" s="4" t="s">
        <v>21</v>
      </c>
      <c r="D33" s="24">
        <v>1</v>
      </c>
      <c r="E33" s="50"/>
      <c r="F33" s="18">
        <f t="shared" si="0"/>
        <v>0</v>
      </c>
    </row>
    <row r="34" spans="1:6" ht="25.5" x14ac:dyDescent="0.25">
      <c r="A34" s="25" t="s">
        <v>17</v>
      </c>
      <c r="B34" s="26" t="s">
        <v>26</v>
      </c>
      <c r="C34" s="27" t="s">
        <v>21</v>
      </c>
      <c r="D34" s="24">
        <v>1</v>
      </c>
      <c r="E34" s="50"/>
      <c r="F34" s="18">
        <f t="shared" si="0"/>
        <v>0</v>
      </c>
    </row>
    <row r="35" spans="1:6" ht="19.5" customHeight="1" x14ac:dyDescent="0.25">
      <c r="A35" s="25" t="s">
        <v>19</v>
      </c>
      <c r="B35" s="26" t="s">
        <v>31</v>
      </c>
      <c r="C35" s="27" t="s">
        <v>21</v>
      </c>
      <c r="D35" s="24">
        <v>1</v>
      </c>
      <c r="E35" s="50"/>
      <c r="F35" s="18">
        <f t="shared" si="0"/>
        <v>0</v>
      </c>
    </row>
    <row r="36" spans="1:6" ht="19.5" customHeight="1" x14ac:dyDescent="0.25">
      <c r="A36" s="25" t="s">
        <v>22</v>
      </c>
      <c r="B36" s="26" t="s">
        <v>23</v>
      </c>
      <c r="C36" s="27" t="s">
        <v>24</v>
      </c>
      <c r="D36" s="47"/>
      <c r="E36" s="48"/>
      <c r="F36" s="49"/>
    </row>
    <row r="37" spans="1:6" ht="19.5" customHeight="1" thickBot="1" x14ac:dyDescent="0.3">
      <c r="A37" s="54" t="s">
        <v>38</v>
      </c>
      <c r="B37" s="55"/>
      <c r="C37" s="15"/>
      <c r="D37" s="16"/>
      <c r="E37" s="16"/>
      <c r="F37" s="17">
        <f>F13+F16+F31</f>
        <v>0</v>
      </c>
    </row>
    <row r="38" spans="1:6" ht="17.25" customHeight="1" thickBot="1" x14ac:dyDescent="0.3">
      <c r="A38" s="54" t="s">
        <v>39</v>
      </c>
      <c r="B38" s="55"/>
      <c r="C38" s="15"/>
      <c r="D38" s="16"/>
      <c r="E38" s="16"/>
      <c r="F38" s="17">
        <f>(F37*0.21)+F37</f>
        <v>0</v>
      </c>
    </row>
    <row r="39" spans="1:6" ht="18.75" x14ac:dyDescent="0.25">
      <c r="A39" s="28"/>
      <c r="B39" s="29"/>
      <c r="C39" s="28"/>
      <c r="D39" s="28"/>
      <c r="E39" s="28"/>
      <c r="F39" s="28"/>
    </row>
    <row r="40" spans="1:6" ht="18.75" customHeight="1" x14ac:dyDescent="0.25">
      <c r="A40" s="30"/>
      <c r="B40" s="51" t="s">
        <v>46</v>
      </c>
      <c r="C40" s="28"/>
      <c r="D40" s="28"/>
      <c r="E40" s="28"/>
      <c r="F40" s="28"/>
    </row>
    <row r="41" spans="1:6" x14ac:dyDescent="0.25">
      <c r="A41" s="30"/>
      <c r="B41" s="28"/>
      <c r="C41" s="28"/>
      <c r="D41" s="28"/>
      <c r="E41" s="28"/>
      <c r="F41" s="28"/>
    </row>
    <row r="42" spans="1:6" x14ac:dyDescent="0.25">
      <c r="A42" s="31"/>
      <c r="B42" s="31" t="s">
        <v>47</v>
      </c>
      <c r="C42" s="32"/>
      <c r="D42" s="32"/>
      <c r="E42" s="32"/>
      <c r="F42" s="32"/>
    </row>
    <row r="43" spans="1:6" x14ac:dyDescent="0.25">
      <c r="A43" s="31"/>
      <c r="B43" s="33"/>
      <c r="C43" s="32"/>
      <c r="D43" s="32"/>
      <c r="E43" s="32"/>
      <c r="F43" s="34"/>
    </row>
    <row r="44" spans="1:6" x14ac:dyDescent="0.25">
      <c r="A44" s="32"/>
      <c r="B44" s="31"/>
      <c r="C44" s="32"/>
      <c r="D44" s="32"/>
      <c r="E44" s="35"/>
      <c r="F44" s="36"/>
    </row>
    <row r="45" spans="1:6" x14ac:dyDescent="0.25">
      <c r="A45" s="32"/>
      <c r="B45" s="31" t="s">
        <v>48</v>
      </c>
      <c r="C45" s="32"/>
      <c r="D45" s="32"/>
      <c r="E45" s="35"/>
      <c r="F45" s="36"/>
    </row>
    <row r="46" spans="1:6" x14ac:dyDescent="0.25">
      <c r="A46" s="32"/>
      <c r="B46" s="31"/>
      <c r="C46" s="32"/>
      <c r="D46" s="32"/>
      <c r="E46" s="35"/>
      <c r="F46" s="36"/>
    </row>
    <row r="47" spans="1:6" x14ac:dyDescent="0.25">
      <c r="A47" s="32"/>
      <c r="B47" s="37"/>
      <c r="C47" s="32"/>
      <c r="D47" s="32"/>
      <c r="E47" s="35"/>
      <c r="F47" s="36"/>
    </row>
    <row r="48" spans="1:6" x14ac:dyDescent="0.25">
      <c r="A48" s="32"/>
      <c r="B48" s="31"/>
      <c r="C48" s="32"/>
      <c r="D48" s="32"/>
      <c r="E48" s="35"/>
      <c r="F48" s="36"/>
    </row>
    <row r="49" spans="1:6" x14ac:dyDescent="0.25">
      <c r="A49" s="32"/>
      <c r="B49" s="37"/>
      <c r="C49" s="32"/>
      <c r="D49" s="32"/>
      <c r="E49" s="35"/>
      <c r="F49" s="36"/>
    </row>
    <row r="50" spans="1:6" x14ac:dyDescent="0.25">
      <c r="A50" s="32"/>
      <c r="B50" s="37"/>
      <c r="C50" s="32"/>
      <c r="D50" s="32"/>
      <c r="E50" s="38"/>
      <c r="F50" s="39"/>
    </row>
    <row r="51" spans="1:6" x14ac:dyDescent="0.25">
      <c r="A51" s="32"/>
      <c r="B51" s="37"/>
      <c r="C51" s="32"/>
      <c r="D51" s="32"/>
      <c r="E51" s="35"/>
      <c r="F51" s="36"/>
    </row>
    <row r="52" spans="1:6" x14ac:dyDescent="0.25">
      <c r="A52" s="32"/>
      <c r="B52" s="37"/>
      <c r="C52" s="32"/>
      <c r="D52" s="32"/>
      <c r="E52" s="35"/>
      <c r="F52" s="36"/>
    </row>
    <row r="53" spans="1:6" x14ac:dyDescent="0.25">
      <c r="A53" s="32"/>
      <c r="B53" s="31"/>
      <c r="C53" s="32"/>
      <c r="D53" s="32"/>
      <c r="E53" s="35"/>
      <c r="F53" s="36"/>
    </row>
    <row r="54" spans="1:6" x14ac:dyDescent="0.25">
      <c r="A54" s="32"/>
      <c r="B54" s="33"/>
      <c r="C54" s="32"/>
      <c r="D54" s="32"/>
      <c r="E54" s="35"/>
      <c r="F54" s="34"/>
    </row>
    <row r="55" spans="1:6" x14ac:dyDescent="0.25">
      <c r="A55" s="32"/>
      <c r="B55" s="31"/>
      <c r="C55" s="32"/>
      <c r="D55" s="32"/>
      <c r="E55" s="35"/>
      <c r="F55" s="36"/>
    </row>
    <row r="56" spans="1:6" x14ac:dyDescent="0.25">
      <c r="A56" s="32"/>
      <c r="B56" s="31"/>
      <c r="C56" s="32"/>
      <c r="D56" s="32"/>
      <c r="E56" s="35"/>
      <c r="F56" s="36"/>
    </row>
    <row r="57" spans="1:6" x14ac:dyDescent="0.25">
      <c r="A57" s="32"/>
      <c r="B57" s="33"/>
      <c r="C57" s="32"/>
      <c r="D57" s="32"/>
      <c r="E57" s="35"/>
      <c r="F57" s="34"/>
    </row>
    <row r="58" spans="1:6" x14ac:dyDescent="0.25">
      <c r="A58" s="32"/>
      <c r="B58" s="31"/>
      <c r="C58" s="32"/>
      <c r="D58" s="32"/>
      <c r="E58" s="35"/>
      <c r="F58" s="36"/>
    </row>
    <row r="59" spans="1:6" x14ac:dyDescent="0.25">
      <c r="A59" s="32"/>
      <c r="B59" s="31"/>
      <c r="C59" s="32"/>
      <c r="D59" s="32"/>
      <c r="E59" s="35"/>
      <c r="F59" s="36"/>
    </row>
    <row r="60" spans="1:6" x14ac:dyDescent="0.25">
      <c r="A60" s="32"/>
      <c r="B60" s="31"/>
      <c r="C60" s="32"/>
      <c r="D60" s="32"/>
      <c r="E60" s="35"/>
      <c r="F60" s="36"/>
    </row>
    <row r="61" spans="1:6" ht="15.75" x14ac:dyDescent="0.25">
      <c r="A61" s="56"/>
      <c r="B61" s="56"/>
      <c r="C61" s="40"/>
      <c r="D61" s="41"/>
      <c r="E61" s="41"/>
      <c r="F61" s="41"/>
    </row>
    <row r="62" spans="1:6" x14ac:dyDescent="0.25">
      <c r="A62" s="28"/>
      <c r="B62" s="28"/>
      <c r="C62" s="28"/>
      <c r="D62" s="28"/>
      <c r="E62" s="28"/>
      <c r="F62" s="28"/>
    </row>
    <row r="63" spans="1:6" x14ac:dyDescent="0.25">
      <c r="A63" s="28"/>
      <c r="B63" s="28"/>
      <c r="C63" s="28"/>
      <c r="D63" s="28"/>
      <c r="E63" s="28"/>
      <c r="F63" s="28"/>
    </row>
    <row r="64" spans="1:6" x14ac:dyDescent="0.25">
      <c r="A64" s="28"/>
      <c r="B64" s="28"/>
      <c r="C64" s="28"/>
      <c r="D64" s="28"/>
      <c r="E64" s="28"/>
      <c r="F64" s="28"/>
    </row>
    <row r="65" spans="1:6" x14ac:dyDescent="0.25">
      <c r="A65" s="28"/>
      <c r="B65" s="52"/>
      <c r="C65" s="52"/>
      <c r="D65" s="52"/>
      <c r="E65" s="42"/>
      <c r="F65" s="30"/>
    </row>
    <row r="66" spans="1:6" x14ac:dyDescent="0.25">
      <c r="A66" s="28"/>
      <c r="B66" s="53"/>
      <c r="C66" s="53"/>
      <c r="D66" s="53"/>
      <c r="E66" s="42"/>
      <c r="F66" s="43"/>
    </row>
    <row r="67" spans="1:6" x14ac:dyDescent="0.25">
      <c r="A67" s="28"/>
      <c r="B67" s="53"/>
      <c r="C67" s="53"/>
      <c r="D67" s="53"/>
      <c r="E67" s="42"/>
      <c r="F67" s="43"/>
    </row>
    <row r="68" spans="1:6" x14ac:dyDescent="0.25">
      <c r="A68" s="28"/>
      <c r="B68" s="52"/>
      <c r="C68" s="53"/>
      <c r="D68" s="53"/>
      <c r="E68" s="42"/>
      <c r="F68" s="44"/>
    </row>
    <row r="69" spans="1:6" x14ac:dyDescent="0.25">
      <c r="A69" s="28"/>
      <c r="B69" s="28"/>
      <c r="C69" s="28"/>
      <c r="D69" s="28"/>
      <c r="E69" s="28"/>
      <c r="F69" s="28"/>
    </row>
  </sheetData>
  <mergeCells count="7">
    <mergeCell ref="B68:D68"/>
    <mergeCell ref="A37:B37"/>
    <mergeCell ref="A61:B61"/>
    <mergeCell ref="B65:D65"/>
    <mergeCell ref="B66:D66"/>
    <mergeCell ref="B67:D67"/>
    <mergeCell ref="A38:B38"/>
  </mergeCells>
  <pageMargins left="0.70866141732283472" right="0.51181102362204722" top="0.39370078740157483" bottom="0.78740157480314965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Rozpis ceny-1</vt:lpstr>
      <vt:lpstr>'Rozpis ceny-1'!Oblast_tisku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 Daniel, Ing.</dc:creator>
  <cp:lastModifiedBy>Jüttnerová Andrea, Mgr.</cp:lastModifiedBy>
  <cp:lastPrinted>2020-04-20T14:27:36Z</cp:lastPrinted>
  <dcterms:created xsi:type="dcterms:W3CDTF">2017-05-17T11:30:46Z</dcterms:created>
  <dcterms:modified xsi:type="dcterms:W3CDTF">2021-05-04T07:17:03Z</dcterms:modified>
</cp:coreProperties>
</file>