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360" yWindow="30" windowWidth="7515" windowHeight="5640" activeTab="0"/>
  </bookViews>
  <sheets>
    <sheet name="List2" sheetId="2" r:id="rId1"/>
    <sheet name="List3" sheetId="3" r:id="rId2"/>
  </sheets>
  <definedNames>
    <definedName name="_xlnm.Print_Titles" localSheetId="0">'List2'!$1:$1</definedName>
  </definedNames>
  <calcPr calcId="145621"/>
</workbook>
</file>

<file path=xl/sharedStrings.xml><?xml version="1.0" encoding="utf-8"?>
<sst xmlns="http://schemas.openxmlformats.org/spreadsheetml/2006/main" count="375" uniqueCount="307">
  <si>
    <t>Vrtule R1 24x145</t>
  </si>
  <si>
    <t>Vrtule R2 24x160</t>
  </si>
  <si>
    <t>043772109</t>
  </si>
  <si>
    <t>043772201</t>
  </si>
  <si>
    <t>043772202</t>
  </si>
  <si>
    <t>043772310</t>
  </si>
  <si>
    <t>043772311</t>
  </si>
  <si>
    <t>043772312</t>
  </si>
  <si>
    <t>043772313</t>
  </si>
  <si>
    <t>043772314</t>
  </si>
  <si>
    <t>043772315</t>
  </si>
  <si>
    <t>043772316</t>
  </si>
  <si>
    <t>043772317</t>
  </si>
  <si>
    <t>043772318</t>
  </si>
  <si>
    <t>043772319</t>
  </si>
  <si>
    <t>043772320</t>
  </si>
  <si>
    <t>043772321</t>
  </si>
  <si>
    <t>043772322</t>
  </si>
  <si>
    <t>043772323</t>
  </si>
  <si>
    <t>043772324</t>
  </si>
  <si>
    <t>043772325</t>
  </si>
  <si>
    <t>043772326</t>
  </si>
  <si>
    <t>043772327</t>
  </si>
  <si>
    <t>043772328</t>
  </si>
  <si>
    <t>043772329</t>
  </si>
  <si>
    <t>043772330</t>
  </si>
  <si>
    <t>043772331</t>
  </si>
  <si>
    <t>043772332</t>
  </si>
  <si>
    <t>043772333</t>
  </si>
  <si>
    <t>043772334</t>
  </si>
  <si>
    <t>043772335</t>
  </si>
  <si>
    <t>043772336</t>
  </si>
  <si>
    <t>043772337</t>
  </si>
  <si>
    <t>043772338</t>
  </si>
  <si>
    <t>043772339</t>
  </si>
  <si>
    <t>043772340</t>
  </si>
  <si>
    <t>043772341</t>
  </si>
  <si>
    <t>043772342</t>
  </si>
  <si>
    <t>043772343</t>
  </si>
  <si>
    <t>043772344</t>
  </si>
  <si>
    <t>043772345</t>
  </si>
  <si>
    <t>043772346</t>
  </si>
  <si>
    <t>043772347</t>
  </si>
  <si>
    <t>043772348</t>
  </si>
  <si>
    <t>043772349</t>
  </si>
  <si>
    <t>043772204</t>
  </si>
  <si>
    <t>043772205</t>
  </si>
  <si>
    <t>043772210</t>
  </si>
  <si>
    <t>043772211</t>
  </si>
  <si>
    <t>043772212</t>
  </si>
  <si>
    <t>043772350</t>
  </si>
  <si>
    <t>043772351</t>
  </si>
  <si>
    <t>043772352</t>
  </si>
  <si>
    <t>043772353</t>
  </si>
  <si>
    <t>043772354</t>
  </si>
  <si>
    <t>043772355</t>
  </si>
  <si>
    <t>Matice M22 šestihranná</t>
  </si>
  <si>
    <t>043772602</t>
  </si>
  <si>
    <t>043772603</t>
  </si>
  <si>
    <t>043772652</t>
  </si>
  <si>
    <t>043772653</t>
  </si>
  <si>
    <t>043772660</t>
  </si>
  <si>
    <t>043772661</t>
  </si>
  <si>
    <t>043776103</t>
  </si>
  <si>
    <t>043776104</t>
  </si>
  <si>
    <t>043772001</t>
  </si>
  <si>
    <t>043772002</t>
  </si>
  <si>
    <t>043772003</t>
  </si>
  <si>
    <t>043772004</t>
  </si>
  <si>
    <t>043772005</t>
  </si>
  <si>
    <t>043772105</t>
  </si>
  <si>
    <t>043772106</t>
  </si>
  <si>
    <t>043772107</t>
  </si>
  <si>
    <t>043772108</t>
  </si>
  <si>
    <t>043772213</t>
  </si>
  <si>
    <t>043772214</t>
  </si>
  <si>
    <t>043772704</t>
  </si>
  <si>
    <t>043772702</t>
  </si>
  <si>
    <t>043772703</t>
  </si>
  <si>
    <t>043772701</t>
  </si>
  <si>
    <t>043772705</t>
  </si>
  <si>
    <t>043772403</t>
  </si>
  <si>
    <t>043772405</t>
  </si>
  <si>
    <t>043772406</t>
  </si>
  <si>
    <t>Šroub svěrkový RS1 M 24x80</t>
  </si>
  <si>
    <t>Šroub svěrkový RS0 M 22x70</t>
  </si>
  <si>
    <t>043776010</t>
  </si>
  <si>
    <t>043776030</t>
  </si>
  <si>
    <t>043776040</t>
  </si>
  <si>
    <t>043776057</t>
  </si>
  <si>
    <t>043776061</t>
  </si>
  <si>
    <t>043776070</t>
  </si>
  <si>
    <t>043776071</t>
  </si>
  <si>
    <t xml:space="preserve">HM  </t>
  </si>
  <si>
    <t>043772601</t>
  </si>
  <si>
    <t>043772604</t>
  </si>
  <si>
    <t>043772404</t>
  </si>
  <si>
    <t>043776020</t>
  </si>
  <si>
    <t>043776051</t>
  </si>
  <si>
    <t>043776013</t>
  </si>
  <si>
    <t>0437761031</t>
  </si>
  <si>
    <t>0437761041</t>
  </si>
  <si>
    <t>0437726521</t>
  </si>
  <si>
    <t>0437726531</t>
  </si>
  <si>
    <t>0437726611</t>
  </si>
  <si>
    <t>0437760101</t>
  </si>
  <si>
    <t>0437727031</t>
  </si>
  <si>
    <t>0437727051</t>
  </si>
  <si>
    <t>0437722131</t>
  </si>
  <si>
    <t>0437722101</t>
  </si>
  <si>
    <t>0437760201</t>
  </si>
  <si>
    <t>043776050</t>
  </si>
  <si>
    <t>043798484</t>
  </si>
  <si>
    <t>043798485</t>
  </si>
  <si>
    <t>0437726810</t>
  </si>
  <si>
    <t>0437726820</t>
  </si>
  <si>
    <t>Matice M 24 šestihranná</t>
  </si>
  <si>
    <t>Matice M 22 šestihranná</t>
  </si>
  <si>
    <t>Výkovek kuželové pánve</t>
  </si>
  <si>
    <t>Výkovek kulové podložky</t>
  </si>
  <si>
    <t>0437760131</t>
  </si>
  <si>
    <t>Šroub M20x75 zápustný s nosem pro železniční svršek</t>
  </si>
  <si>
    <t>Šroub M22x75 zápustný s nosem pro železniční svršek</t>
  </si>
  <si>
    <t>Šroub M22x100 zápustný s nosem pro železniční svršek</t>
  </si>
  <si>
    <t>Šroub M24x80 zápustný s nosem pro železniční svršek</t>
  </si>
  <si>
    <t>Šroub M24x105 zápustný s nosem pro železniční svršek</t>
  </si>
  <si>
    <t>Šroub RS0 M22x70 svěrkový železniční svršek</t>
  </si>
  <si>
    <t>Šroub RS1 M22x80 svěrkový železniční svršek</t>
  </si>
  <si>
    <t>Šroub RS2 M22x87 svěrkový železniční svršek</t>
  </si>
  <si>
    <t>Šroub RS2 M24x87 svěrkový železniční svršek</t>
  </si>
  <si>
    <t>Šroub M24x105 spojkový, hlava podkova pro železniční svršek</t>
  </si>
  <si>
    <t>Šroub M24x115 spojkový, hlava podkova pro železniční svršek</t>
  </si>
  <si>
    <t>Šroub M24x125 spojkový, hlava podkova pro železniční svršek</t>
  </si>
  <si>
    <t>Šroub M24x135 spojkový, hlava podkova pro železniční svršek</t>
  </si>
  <si>
    <t>Šroub M24x145 spojkový, hlava podkova pro železniční svršek</t>
  </si>
  <si>
    <t>Šroub M24x155 spojkový, hlava podkova pro železniční svršek</t>
  </si>
  <si>
    <t>Šroub M24x165 spojkový, hlava podkova pro železniční svršek</t>
  </si>
  <si>
    <t>Šroub M24x175 spojkový, hlava podkova pro železniční svršek</t>
  </si>
  <si>
    <t>Šroub M24x185 spojkový, hlava podkova pro železniční svršek</t>
  </si>
  <si>
    <t>Šroub M24x195 spojkový, hlava podkova pro železniční svršek</t>
  </si>
  <si>
    <t>Šroub M24x205 spojkový, hlava podkova pro železniční svršek</t>
  </si>
  <si>
    <t>Šroub M24x215 spojkový, hlava podkova pro železniční svršek</t>
  </si>
  <si>
    <t>Šroub M24x225 spojkový, hlava podkova pro železniční svršek</t>
  </si>
  <si>
    <t>Šroub M24x235 spojkový, hlava podkova pro železniční svršek</t>
  </si>
  <si>
    <t>Šroub M24x245 spojkový, hlava podkova pro železniční svršek</t>
  </si>
  <si>
    <t>Šroub M24x255 spojkový, hlava podkova pro železniční svršek</t>
  </si>
  <si>
    <t>Šroub M24x265 spojkový, hlava podkova pro železniční svršek</t>
  </si>
  <si>
    <t>Šroub M24x275 spojkový, hlava podkova pro železniční svršek</t>
  </si>
  <si>
    <t>Šroub M24x285 spojkový, hlava podkova pro železniční svršek</t>
  </si>
  <si>
    <t>Šroub M24x295 spojkový, hlava podkova pro železniční svršek</t>
  </si>
  <si>
    <t>Šroub M24x305 spojkový, hlava podkova pro železniční svršek</t>
  </si>
  <si>
    <t>Šroub M24x315 spojkový, hlava podkova pro železniční svršek</t>
  </si>
  <si>
    <t>Šroub M24x325 spojkový, hlava podkova pro železniční svršek</t>
  </si>
  <si>
    <t>Šroub M24x335 spojkový, hlava podkova pro železniční svršek</t>
  </si>
  <si>
    <t>Šroub M24x345 spojkový, hlava podkova pro železniční svršek</t>
  </si>
  <si>
    <t>Šroub M24x355 spojkový, hlava podkova pro železniční svršek</t>
  </si>
  <si>
    <t>Šroub M24x365 spojkový, hlava podkova pro železniční svršek</t>
  </si>
  <si>
    <t>Šroub M24x375 spojkový, hlava podkova pro železniční svršek</t>
  </si>
  <si>
    <t>Šroub M24x385 spojkový, hlava podkova pro železniční svršek</t>
  </si>
  <si>
    <t>Šroub M24x395 spojkový, hlava podkova pro železniční svršek</t>
  </si>
  <si>
    <t>Šroub M24x405 spojkový, hlava podkova pro železniční svršek</t>
  </si>
  <si>
    <t>Šroub M24x415 spojkový, hlava podkova pro železniční svršek</t>
  </si>
  <si>
    <t>Šroub M24x425 spojkový, hlava podkova pro železniční svršek</t>
  </si>
  <si>
    <t>Šroub M24x435 spojkový, hlava podkova pro železniční svršek</t>
  </si>
  <si>
    <t>Šroub M24x445 spojkový, hlava podkova pro železniční svršek</t>
  </si>
  <si>
    <t>Šroub M24x455 spojkový, hlava podkova pro železniční svršek</t>
  </si>
  <si>
    <t>Šroub M24x465 spojkový, hlava podkova pro železniční svršek</t>
  </si>
  <si>
    <t>Šroub M24x475 spojkový, hlava podkova pro železniční svršek</t>
  </si>
  <si>
    <t>Šroub M24x485 spojkový, hlava podkova pro železniční svršek</t>
  </si>
  <si>
    <t>Šroub M24x495 spojkový, hlava podkova pro železniční svršek</t>
  </si>
  <si>
    <t>Šroub M24x555 spojkový, hlava podkova pro železniční svršek</t>
  </si>
  <si>
    <t>Šroub M24x575 spojkový, hlava podkova pro železniční svršek</t>
  </si>
  <si>
    <t>Šroub M24x595 spojkový, hlava podkova pro železniční svršek</t>
  </si>
  <si>
    <t>Šroub T3 M24x120 spojkový pro železniční svršek</t>
  </si>
  <si>
    <t>Šroub T5 M22x70 svěrkový pro železniční svršek</t>
  </si>
  <si>
    <t>Šroub M24x75 spojkový, hlava podkova pro železniční svršek</t>
  </si>
  <si>
    <t>Šroub M24x85 spojkový, hlava podkova pro železniční svršek</t>
  </si>
  <si>
    <t>Šroub M24x95 spojkový, hlava podkova pro železniční svršek</t>
  </si>
  <si>
    <t>Šroub T10 M24x75 svěrkový, s nosem, pro železniční svršek</t>
  </si>
  <si>
    <t>001.310</t>
  </si>
  <si>
    <t>001.316</t>
  </si>
  <si>
    <t>001.319</t>
  </si>
  <si>
    <t>Vyhláška UIC 864-3</t>
  </si>
  <si>
    <t>OTP Ocelové šrouby a matice pro železniční svršek
č.j. 58 960/2002-O13</t>
  </si>
  <si>
    <t>OTP pro upevnění kolejnic
č.j. 60555/99-O13</t>
  </si>
  <si>
    <t>OTP Vrtule pro železniční svršek, č.j. 58961/2002-O13</t>
  </si>
  <si>
    <t>OTP pružné svěrky a spony
č.j. 60788/99-O13</t>
  </si>
  <si>
    <t>001.334</t>
  </si>
  <si>
    <t>001.311</t>
  </si>
  <si>
    <t>001.315</t>
  </si>
  <si>
    <t>001.314</t>
  </si>
  <si>
    <t>001.333</t>
  </si>
  <si>
    <t>OTP Ocelové šrouby a matice pro železniční svršek
č.j. 58 960/2002-O13</t>
  </si>
  <si>
    <t>001.317</t>
  </si>
  <si>
    <t>001.318</t>
  </si>
  <si>
    <t>001.203</t>
  </si>
  <si>
    <t>001.321</t>
  </si>
  <si>
    <t>001.340</t>
  </si>
  <si>
    <t>4030/T</t>
  </si>
  <si>
    <t>TN 497</t>
  </si>
  <si>
    <t>TN 390</t>
  </si>
  <si>
    <t>-</t>
  </si>
  <si>
    <t>001.322</t>
  </si>
  <si>
    <t>043798510</t>
  </si>
  <si>
    <t>043798512</t>
  </si>
  <si>
    <t>Vložka vodící uhlová Wfp 14 K</t>
  </si>
  <si>
    <t>Vložka vodící uhlová Wfp 14 K NT</t>
  </si>
  <si>
    <t>061.317</t>
  </si>
  <si>
    <t>Vložka vodící uhlová Wfp 16 G vnitřní</t>
  </si>
  <si>
    <t>061.313</t>
  </si>
  <si>
    <t>Vložka vodící uhlová Wfp 16 F vnější</t>
  </si>
  <si>
    <t>043798513</t>
  </si>
  <si>
    <t>043798514</t>
  </si>
  <si>
    <t>Šroub T4 M24x150 spojkový pro železniční svršek</t>
  </si>
  <si>
    <t>Šroub M24x165 spojkový pro železniční svršek</t>
  </si>
  <si>
    <t>Šroub M24x185 spojkový pro železniční svršek</t>
  </si>
  <si>
    <t>043798486</t>
  </si>
  <si>
    <t>001.338</t>
  </si>
  <si>
    <t>OTP pro upevnění kolejnic č.j. 60555/99-O13</t>
  </si>
  <si>
    <t>043798509</t>
  </si>
  <si>
    <t>p.č.</t>
  </si>
  <si>
    <t>061.336</t>
  </si>
  <si>
    <t>001.351</t>
  </si>
  <si>
    <t>Ocelová pružná podložka jednoduchá (pro ODK 2)</t>
  </si>
  <si>
    <t>Vrtule Ss 34Cz</t>
  </si>
  <si>
    <t>001.331</t>
  </si>
  <si>
    <t>Vrtule R3 24x180</t>
  </si>
  <si>
    <t>Podložka Uls 6 (50/23), (47/23)</t>
  </si>
  <si>
    <t xml:space="preserve">Podložka Uls 7 (50/25), (47/25) </t>
  </si>
  <si>
    <t>043776107</t>
  </si>
  <si>
    <t>043772706</t>
  </si>
  <si>
    <t>043776108</t>
  </si>
  <si>
    <t>OTP Ocelové šrouby a matice pro železniční svršek                                                               č.j. 58960/2002-O13</t>
  </si>
  <si>
    <t>043776008</t>
  </si>
  <si>
    <t>001.313</t>
  </si>
  <si>
    <t>0437760110</t>
  </si>
  <si>
    <t>Šroub M24x85 pro opornicové opěrky</t>
  </si>
  <si>
    <t>Šroub M24x95 pro opornicové opěrky</t>
  </si>
  <si>
    <t>Šroub M24x140 spojkový pro železniční svršek *</t>
  </si>
  <si>
    <t>Šroub T5 M24x75 svěrkový pro železniční svršek *</t>
  </si>
  <si>
    <t>Šroub T10 M24x80 svěrkový, s nosem, pro železniční svršek *</t>
  </si>
  <si>
    <t>Šroub RS1 M24x80 svěrkový železniční svršek *</t>
  </si>
  <si>
    <t>Šroub M24x70 se šestihranannou hlavou do stěžejky **</t>
  </si>
  <si>
    <t>Šroub M24x90 se šestihrannou hlavou, 5D, 5S **</t>
  </si>
  <si>
    <t>Šroub M24x70 se šestihrannou hlavou, 5D, 5S **</t>
  </si>
  <si>
    <t>Šroub M24x70 se šestihr. hlavou, metr. závit k hlavě **</t>
  </si>
  <si>
    <t>Šroub M24x140 se šestihrannou hlavou, 5D, 5S **</t>
  </si>
  <si>
    <t>Šroub M24x100 se šestihran.hlavou pro železniční svršek **</t>
  </si>
  <si>
    <t>Matice M20-K šestihranná pevnostní **</t>
  </si>
  <si>
    <t>Matice M24 šestihranná *</t>
  </si>
  <si>
    <t>Matice M20 šestihranná **</t>
  </si>
  <si>
    <t>Matice M24 šestihranná 8G pro ŽS **</t>
  </si>
  <si>
    <t>Vrtule R1 24x145 *</t>
  </si>
  <si>
    <t>Vrtule R2 24x160 *</t>
  </si>
  <si>
    <r>
      <rPr>
        <u val="single"/>
        <sz val="10"/>
        <color indexed="62"/>
        <rFont val="Arial"/>
        <family val="2"/>
      </rPr>
      <t>Poznámka:</t>
    </r>
    <r>
      <rPr>
        <sz val="10"/>
        <color indexed="62"/>
        <rFont val="Arial"/>
        <family val="2"/>
      </rPr>
      <t xml:space="preserve"> </t>
    </r>
  </si>
  <si>
    <t>ČSN EN ISO 4014</t>
  </si>
  <si>
    <t>Šroub M24x80 pro přídržnice KN 60</t>
  </si>
  <si>
    <t>ČSN EN ISO 4017</t>
  </si>
  <si>
    <t>ČSN EN ISO 4032</t>
  </si>
  <si>
    <t>Výkres
 = č. vzorového listu železničního svršku</t>
  </si>
  <si>
    <t>Norma / OTP</t>
  </si>
  <si>
    <t>Dvojitý pružný kroužek Fe 6, Fe 6/Fe 27 (vnitřní Ø 25) *</t>
  </si>
  <si>
    <t>Dvojitý pružný kroužek Fe 6, Fe 6/Fe 27 (vnitřní Ø 25)</t>
  </si>
  <si>
    <t>Vrtule Ss 35Cz</t>
  </si>
  <si>
    <t>Vrtule Ss 36Cz</t>
  </si>
  <si>
    <t>001.352</t>
  </si>
  <si>
    <t>043776111</t>
  </si>
  <si>
    <t>0437761070</t>
  </si>
  <si>
    <t>0437761080</t>
  </si>
  <si>
    <t>Šroub pražcový Tr 22x4x143</t>
  </si>
  <si>
    <t>043772407</t>
  </si>
  <si>
    <t xml:space="preserve">Adaptér 6562 (pro upevnění Ke, Ked) </t>
  </si>
  <si>
    <t xml:space="preserve">Podložka 6530 (pro upevnění FC I, FC II) </t>
  </si>
  <si>
    <t xml:space="preserve">Spona pružná "e" 1881 </t>
  </si>
  <si>
    <t xml:space="preserve">Spona pružná FC 1501 </t>
  </si>
  <si>
    <t xml:space="preserve">Spona pružná FC 1501 vč. izolátoru spony </t>
  </si>
  <si>
    <t xml:space="preserve">Izolátor spony FC 8494 </t>
  </si>
  <si>
    <t xml:space="preserve">Izolátor boční FC 7551 </t>
  </si>
  <si>
    <t xml:space="preserve">Izolátor boční FC 8690 </t>
  </si>
  <si>
    <t xml:space="preserve">Izolátor boční FC 8691 </t>
  </si>
  <si>
    <t xml:space="preserve">Svěrka pružná Skl 12 </t>
  </si>
  <si>
    <t xml:space="preserve">Svěrka pružná Skl 14 </t>
  </si>
  <si>
    <t>Svěrka pružná Skl 1K</t>
  </si>
  <si>
    <t xml:space="preserve">Svěrka pružná Skl 24 </t>
  </si>
  <si>
    <t>Materiál s antikorozní povrchovou úpravou</t>
  </si>
  <si>
    <t>Matice M24 samojistná (antikorozní úprava již v základní verzi)</t>
  </si>
  <si>
    <t>043776991</t>
  </si>
  <si>
    <t>043776996</t>
  </si>
  <si>
    <t>Cena za 1 ks v Kč bez DPH</t>
  </si>
  <si>
    <t xml:space="preserve">Název </t>
  </si>
  <si>
    <t>dle jednotlivých součástí kompletu</t>
  </si>
  <si>
    <t>Svěrka ŽS4 (pouze v kompletech dle položky č. 111)***</t>
  </si>
  <si>
    <t xml:space="preserve">Komplet svěrkový Skl 24 (svěrka Skl 24 + podložka Uls 6 + matice M22 šestihranná + šroub RS0 M22x70 svěrkový)* </t>
  </si>
  <si>
    <t>Komplet svěrkový ŽS4 (svěrka ŽS4 + dvojitý pružný kroužek Fe6 + matice M24 šestihranná + šroub RS1 M24x80 svěrk.)*</t>
  </si>
  <si>
    <t>Podložka vymezovací pod přídržnice 90x200x2 mm**</t>
  </si>
  <si>
    <t>Podložka vymezovací pod přídržnice 90x200x1 mm**</t>
  </si>
  <si>
    <t>Podložka vymezovací pod přídržnice 90x200x3 mm**</t>
  </si>
  <si>
    <t>Vyhláška UIC 864-1</t>
  </si>
  <si>
    <t>001.312</t>
  </si>
  <si>
    <t>Svěrka pružná Skl 12****</t>
  </si>
  <si>
    <t>Svěrka pružná Skl 14****</t>
  </si>
  <si>
    <t>Svěrka pružná Skl 1K****</t>
  </si>
  <si>
    <t>Svěrka pružná Skl 24****</t>
  </si>
  <si>
    <t>*     označení materiálu s dodávkami přes konsignační sklad</t>
  </si>
  <si>
    <t>***  položka bez ceny - naceněno v rámci položky č. 111: Komplet svěrkový ŽS4</t>
  </si>
  <si>
    <t>**    označení materiálu, u něhož zadavatel nevyžaduje dodávky dle TPD</t>
  </si>
  <si>
    <t>**** dvouvrstvá antikorozní povrchová ochrana (vločkový zinek + ochranný lak)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</si>
</sst>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8">
    <font>
      <sz val="10"/>
      <name val="Arial"/>
      <family val="2"/>
    </font>
    <font>
      <sz val="10"/>
      <color theme="1"/>
      <name val="Verdana"/>
      <family val="2"/>
    </font>
    <font>
      <sz val="11"/>
      <color theme="1"/>
      <name val="Verdana"/>
      <family val="2"/>
    </font>
    <font>
      <sz val="10"/>
      <color indexed="8"/>
      <name val="MS Sans Serif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62"/>
      <name val="Arial"/>
      <family val="2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u val="single"/>
      <sz val="10"/>
      <color indexed="62"/>
      <name val="Arial"/>
      <family val="2"/>
    </font>
    <font>
      <sz val="10"/>
      <name val="Verdana"/>
      <family val="2"/>
    </font>
    <font>
      <sz val="10"/>
      <color indexed="8"/>
      <name val="Verdana"/>
      <family val="2"/>
    </font>
    <font>
      <sz val="10"/>
      <color rgb="FFFF0000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b/>
      <sz val="9"/>
      <name val="Arial"/>
      <family val="2"/>
    </font>
    <font>
      <b/>
      <sz val="12"/>
      <name val="Verdana"/>
      <family val="2"/>
    </font>
    <font>
      <b/>
      <sz val="12"/>
      <name val="Arial"/>
      <family val="2"/>
    </font>
  </fonts>
  <fills count="10">
    <fill>
      <patternFill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hair"/>
      <right/>
      <top style="thin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/>
      <bottom/>
    </border>
    <border>
      <left style="hair"/>
      <right style="thin"/>
      <top/>
      <bottom style="thin"/>
    </border>
    <border>
      <left style="hair"/>
      <right style="thin"/>
      <top style="thin"/>
      <bottom style="thin"/>
    </border>
    <border>
      <left style="hair"/>
      <right/>
      <top style="double"/>
      <bottom style="thin"/>
    </border>
    <border>
      <left style="thin"/>
      <right style="thin"/>
      <top style="double"/>
      <bottom style="thin"/>
    </border>
    <border>
      <left/>
      <right/>
      <top/>
      <bottom style="double"/>
    </border>
    <border>
      <left style="hair"/>
      <right/>
      <top/>
      <bottom style="double"/>
    </border>
    <border>
      <left style="thin"/>
      <right style="hair"/>
      <top style="dotted"/>
      <bottom/>
    </border>
    <border>
      <left style="thin"/>
      <right style="hair"/>
      <top/>
      <bottom/>
    </border>
    <border>
      <left style="thin"/>
      <right style="hair"/>
      <top/>
      <bottom style="thin"/>
    </border>
    <border>
      <left style="thin"/>
      <right style="hair"/>
      <top style="thin"/>
      <bottom style="thin"/>
    </border>
    <border>
      <left style="thin"/>
      <right style="hair"/>
      <top style="thin"/>
      <bottom/>
    </border>
    <border>
      <left/>
      <right style="hair"/>
      <top/>
      <bottom style="double"/>
    </border>
    <border>
      <left style="hair"/>
      <right/>
      <top style="thin"/>
      <bottom/>
    </border>
    <border>
      <left style="thin"/>
      <right style="hair"/>
      <top style="hair"/>
      <bottom style="thin"/>
    </border>
    <border>
      <left/>
      <right/>
      <top style="thin"/>
      <bottom/>
    </border>
    <border>
      <left style="thin"/>
      <right/>
      <top/>
      <bottom/>
    </border>
    <border>
      <left style="hair"/>
      <right style="thin"/>
      <top style="thin"/>
      <bottom/>
    </border>
    <border>
      <left style="hair"/>
      <right style="thin"/>
      <top style="thin"/>
      <bottom style="double"/>
    </border>
    <border>
      <left style="thin"/>
      <right style="thin"/>
      <top style="thin"/>
      <bottom style="double"/>
    </border>
    <border>
      <left style="thin">
        <color theme="1"/>
      </left>
      <right style="thin">
        <color theme="1"/>
      </right>
      <top style="thin">
        <color theme="1"/>
      </top>
      <bottom/>
    </border>
    <border>
      <left style="thin">
        <color theme="1"/>
      </left>
      <right style="hair"/>
      <top style="thin">
        <color theme="1"/>
      </top>
      <bottom/>
    </border>
    <border>
      <left style="thin">
        <color theme="1"/>
      </left>
      <right style="thin">
        <color theme="1"/>
      </right>
      <top style="thin"/>
      <bottom/>
    </border>
    <border>
      <left style="thin">
        <color theme="1"/>
      </left>
      <right style="hair"/>
      <top style="thin"/>
      <bottom/>
    </border>
    <border>
      <left style="thin"/>
      <right style="thin"/>
      <top style="double"/>
      <bottom/>
    </border>
    <border>
      <left style="thin"/>
      <right style="hair"/>
      <top style="double"/>
      <bottom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>
      <alignment/>
      <protection/>
    </xf>
    <xf numFmtId="0" fontId="7" fillId="0" borderId="1" applyNumberFormat="0" applyFill="0" applyAlignment="0" applyProtection="0"/>
    <xf numFmtId="0" fontId="8" fillId="2" borderId="2" applyNumberFormat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9" fontId="0" fillId="0" borderId="0" applyFont="0" applyFill="0" applyBorder="0" applyAlignment="0" applyProtection="0"/>
  </cellStyleXfs>
  <cellXfs count="189">
    <xf numFmtId="0" fontId="0" fillId="0" borderId="0" xfId="0"/>
    <xf numFmtId="0" fontId="0" fillId="0" borderId="0" xfId="0" applyFont="1" applyFill="1"/>
    <xf numFmtId="0" fontId="0" fillId="0" borderId="0" xfId="0" applyAlignment="1">
      <alignment vertical="center"/>
    </xf>
    <xf numFmtId="0" fontId="0" fillId="0" borderId="0" xfId="0" applyProtection="1">
      <protection locked="0"/>
    </xf>
    <xf numFmtId="0" fontId="0" fillId="0" borderId="0" xfId="0" applyFont="1" applyAlignment="1">
      <alignment vertical="center"/>
    </xf>
    <xf numFmtId="0" fontId="0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0" fillId="0" borderId="0" xfId="0" applyFont="1" applyFill="1" applyProtection="1">
      <protection locked="0"/>
    </xf>
    <xf numFmtId="49" fontId="11" fillId="0" borderId="3" xfId="20" applyNumberFormat="1" applyFont="1" applyFill="1" applyBorder="1" applyAlignment="1" applyProtection="1">
      <alignment horizontal="right" vertical="center" shrinkToFit="1"/>
      <protection locked="0"/>
    </xf>
    <xf numFmtId="0" fontId="10" fillId="0" borderId="3" xfId="20" applyFont="1" applyFill="1" applyBorder="1" applyAlignment="1" applyProtection="1">
      <alignment horizontal="left" vertical="center" wrapText="1"/>
      <protection locked="0"/>
    </xf>
    <xf numFmtId="0" fontId="10" fillId="5" borderId="3" xfId="20" applyFont="1" applyFill="1" applyBorder="1" applyAlignment="1" applyProtection="1">
      <alignment horizontal="left" vertical="center" wrapText="1"/>
      <protection locked="0"/>
    </xf>
    <xf numFmtId="49" fontId="10" fillId="0" borderId="3" xfId="20" applyNumberFormat="1" applyFont="1" applyFill="1" applyBorder="1" applyAlignment="1" applyProtection="1">
      <alignment horizontal="right" vertical="center" shrinkToFit="1"/>
      <protection locked="0"/>
    </xf>
    <xf numFmtId="49" fontId="1" fillId="3" borderId="3" xfId="23" applyNumberFormat="1" applyFont="1" applyBorder="1" applyAlignment="1" applyProtection="1">
      <alignment horizontal="right" vertical="center" shrinkToFit="1"/>
      <protection locked="0"/>
    </xf>
    <xf numFmtId="0" fontId="1" fillId="3" borderId="3" xfId="23" applyFont="1" applyBorder="1" applyAlignment="1" applyProtection="1">
      <alignment horizontal="left" vertical="center" wrapText="1"/>
      <protection locked="0"/>
    </xf>
    <xf numFmtId="0" fontId="1" fillId="3" borderId="4" xfId="23" applyFont="1" applyBorder="1" applyAlignment="1" applyProtection="1">
      <alignment horizontal="right" vertical="center" wrapText="1"/>
      <protection locked="0"/>
    </xf>
    <xf numFmtId="0" fontId="1" fillId="3" borderId="4" xfId="23" applyFont="1" applyBorder="1" applyAlignment="1" applyProtection="1">
      <alignment horizontal="left" vertical="center" wrapText="1"/>
      <protection locked="0"/>
    </xf>
    <xf numFmtId="49" fontId="11" fillId="0" borderId="4" xfId="20" applyNumberFormat="1" applyFont="1" applyFill="1" applyBorder="1" applyAlignment="1" applyProtection="1">
      <alignment horizontal="right" vertical="center" shrinkToFit="1"/>
      <protection locked="0"/>
    </xf>
    <xf numFmtId="0" fontId="10" fillId="0" borderId="4" xfId="20" applyFont="1" applyFill="1" applyBorder="1" applyAlignment="1" applyProtection="1">
      <alignment horizontal="left" vertical="center" wrapText="1"/>
      <protection locked="0"/>
    </xf>
    <xf numFmtId="49" fontId="11" fillId="0" borderId="5" xfId="20" applyNumberFormat="1" applyFont="1" applyFill="1" applyBorder="1" applyAlignment="1" applyProtection="1">
      <alignment horizontal="right" vertical="center" shrinkToFit="1"/>
      <protection locked="0"/>
    </xf>
    <xf numFmtId="0" fontId="10" fillId="0" borderId="5" xfId="20" applyFont="1" applyFill="1" applyBorder="1" applyAlignment="1" applyProtection="1">
      <alignment horizontal="left" vertical="center" wrapText="1"/>
      <protection locked="0"/>
    </xf>
    <xf numFmtId="0" fontId="1" fillId="3" borderId="3" xfId="23" applyFont="1" applyBorder="1" applyAlignment="1" applyProtection="1">
      <alignment vertical="center" wrapText="1"/>
      <protection locked="0"/>
    </xf>
    <xf numFmtId="0" fontId="10" fillId="5" borderId="3" xfId="20" applyFont="1" applyFill="1" applyBorder="1" applyAlignment="1" applyProtection="1">
      <alignment horizontal="right" vertical="center" wrapText="1"/>
      <protection locked="0"/>
    </xf>
    <xf numFmtId="49" fontId="10" fillId="0" borderId="3" xfId="0" applyNumberFormat="1" applyFont="1" applyBorder="1" applyAlignment="1">
      <alignment horizontal="right" vertical="center" shrinkToFit="1"/>
    </xf>
    <xf numFmtId="0" fontId="10" fillId="0" borderId="3" xfId="0" applyFont="1" applyBorder="1" applyAlignment="1">
      <alignment vertical="center" wrapText="1"/>
    </xf>
    <xf numFmtId="0" fontId="10" fillId="0" borderId="3" xfId="20" applyFont="1" applyFill="1" applyBorder="1" applyAlignment="1">
      <alignment horizontal="left" vertical="center" wrapText="1"/>
      <protection/>
    </xf>
    <xf numFmtId="0" fontId="10" fillId="0" borderId="4" xfId="0" applyFont="1" applyBorder="1" applyAlignment="1">
      <alignment vertical="center" wrapText="1"/>
    </xf>
    <xf numFmtId="0" fontId="0" fillId="0" borderId="0" xfId="0" applyBorder="1"/>
    <xf numFmtId="49" fontId="10" fillId="0" borderId="4" xfId="0" applyNumberFormat="1" applyFont="1" applyBorder="1" applyAlignment="1">
      <alignment horizontal="right" vertical="center" shrinkToFit="1"/>
    </xf>
    <xf numFmtId="49" fontId="1" fillId="5" borderId="3" xfId="23" applyNumberFormat="1" applyFont="1" applyFill="1" applyBorder="1" applyAlignment="1" applyProtection="1">
      <alignment horizontal="right" vertical="center" shrinkToFit="1"/>
      <protection locked="0"/>
    </xf>
    <xf numFmtId="0" fontId="1" fillId="5" borderId="3" xfId="23" applyFont="1" applyFill="1" applyBorder="1" applyAlignment="1" applyProtection="1">
      <alignment horizontal="left" vertical="center" wrapText="1"/>
      <protection locked="0"/>
    </xf>
    <xf numFmtId="0" fontId="10" fillId="5" borderId="5" xfId="20" applyFont="1" applyFill="1" applyBorder="1" applyAlignment="1" applyProtection="1">
      <alignment horizontal="center" vertical="center"/>
      <protection locked="0"/>
    </xf>
    <xf numFmtId="0" fontId="10" fillId="0" borderId="6" xfId="0" applyFont="1" applyBorder="1" applyAlignment="1" applyProtection="1">
      <alignment vertical="center"/>
      <protection locked="0"/>
    </xf>
    <xf numFmtId="0" fontId="14" fillId="6" borderId="7" xfId="0" applyFont="1" applyFill="1" applyBorder="1" applyAlignment="1">
      <alignment vertical="center" wrapText="1"/>
    </xf>
    <xf numFmtId="0" fontId="14" fillId="6" borderId="8" xfId="0" applyFont="1" applyFill="1" applyBorder="1" applyAlignment="1">
      <alignment vertical="center" shrinkToFit="1"/>
    </xf>
    <xf numFmtId="0" fontId="14" fillId="6" borderId="8" xfId="0" applyFont="1" applyFill="1" applyBorder="1" applyAlignment="1">
      <alignment vertical="center" wrapText="1"/>
    </xf>
    <xf numFmtId="0" fontId="15" fillId="0" borderId="0" xfId="0" applyFont="1" applyAlignment="1">
      <alignment vertical="center"/>
    </xf>
    <xf numFmtId="164" fontId="10" fillId="0" borderId="3" xfId="20" applyNumberFormat="1" applyFont="1" applyFill="1" applyBorder="1" applyAlignment="1" applyProtection="1">
      <alignment horizontal="right" vertical="center" wrapText="1"/>
      <protection locked="0"/>
    </xf>
    <xf numFmtId="164" fontId="1" fillId="3" borderId="3" xfId="23" applyNumberFormat="1" applyFont="1" applyBorder="1" applyAlignment="1" applyProtection="1">
      <alignment horizontal="right" vertical="center" wrapText="1"/>
      <protection locked="0"/>
    </xf>
    <xf numFmtId="164" fontId="10" fillId="5" borderId="3" xfId="20" applyNumberFormat="1" applyFont="1" applyFill="1" applyBorder="1" applyAlignment="1" applyProtection="1">
      <alignment horizontal="right" vertical="center" wrapText="1"/>
      <protection locked="0"/>
    </xf>
    <xf numFmtId="164" fontId="1" fillId="5" borderId="3" xfId="23" applyNumberFormat="1" applyFont="1" applyFill="1" applyBorder="1" applyAlignment="1" applyProtection="1">
      <alignment horizontal="right" vertical="center" wrapText="1"/>
      <protection locked="0"/>
    </xf>
    <xf numFmtId="164" fontId="10" fillId="0" borderId="3" xfId="0" applyNumberFormat="1" applyFont="1" applyBorder="1" applyAlignment="1">
      <alignment horizontal="right" vertical="center" wrapText="1"/>
    </xf>
    <xf numFmtId="164" fontId="10" fillId="0" borderId="4" xfId="0" applyNumberFormat="1" applyFont="1" applyBorder="1" applyAlignment="1">
      <alignment horizontal="right" vertical="center" wrapText="1"/>
    </xf>
    <xf numFmtId="164" fontId="10" fillId="0" borderId="9" xfId="0" applyNumberFormat="1" applyFont="1" applyBorder="1" applyAlignment="1">
      <alignment horizontal="right" vertical="center" wrapText="1"/>
    </xf>
    <xf numFmtId="164" fontId="10" fillId="0" borderId="3" xfId="20" applyNumberFormat="1" applyFont="1" applyFill="1" applyBorder="1" applyAlignment="1">
      <alignment horizontal="right" vertical="center" wrapText="1"/>
      <protection/>
    </xf>
    <xf numFmtId="0" fontId="10" fillId="5" borderId="3" xfId="20" applyFont="1" applyFill="1" applyBorder="1" applyAlignment="1" applyProtection="1">
      <alignment horizontal="center" vertical="center" wrapText="1"/>
      <protection locked="0"/>
    </xf>
    <xf numFmtId="49" fontId="10" fillId="0" borderId="3" xfId="20" applyNumberFormat="1" applyFont="1" applyFill="1" applyBorder="1" applyAlignment="1" applyProtection="1">
      <alignment horizontal="left" vertical="center" wrapText="1"/>
      <protection locked="0"/>
    </xf>
    <xf numFmtId="49" fontId="1" fillId="5" borderId="4" xfId="23" applyNumberFormat="1" applyFont="1" applyFill="1" applyBorder="1" applyAlignment="1" applyProtection="1">
      <alignment horizontal="right" vertical="center" shrinkToFit="1"/>
      <protection locked="0"/>
    </xf>
    <xf numFmtId="0" fontId="1" fillId="5" borderId="4" xfId="23" applyFont="1" applyFill="1" applyBorder="1" applyAlignment="1" applyProtection="1">
      <alignment horizontal="left" vertical="center" wrapText="1"/>
      <protection locked="0"/>
    </xf>
    <xf numFmtId="0" fontId="1" fillId="5" borderId="10" xfId="24" applyFont="1" applyFill="1" applyBorder="1" applyAlignment="1">
      <alignment vertical="center"/>
    </xf>
    <xf numFmtId="0" fontId="1" fillId="5" borderId="11" xfId="24" applyFont="1" applyFill="1" applyBorder="1" applyAlignment="1">
      <alignment vertical="center"/>
    </xf>
    <xf numFmtId="49" fontId="10" fillId="5" borderId="3" xfId="20" applyNumberFormat="1" applyFont="1" applyFill="1" applyBorder="1" applyAlignment="1" applyProtection="1">
      <alignment horizontal="right" vertical="center" shrinkToFit="1"/>
      <protection locked="0"/>
    </xf>
    <xf numFmtId="49" fontId="1" fillId="3" borderId="3" xfId="23" applyNumberFormat="1" applyFont="1" applyFill="1" applyBorder="1" applyAlignment="1" applyProtection="1">
      <alignment horizontal="right" vertical="center" shrinkToFit="1"/>
      <protection locked="0"/>
    </xf>
    <xf numFmtId="0" fontId="10" fillId="0" borderId="12" xfId="0" applyFont="1" applyBorder="1" applyAlignment="1" applyProtection="1">
      <alignment vertical="center"/>
      <protection locked="0"/>
    </xf>
    <xf numFmtId="49" fontId="10" fillId="0" borderId="13" xfId="0" applyNumberFormat="1" applyFont="1" applyBorder="1" applyAlignment="1">
      <alignment horizontal="right" vertical="center" shrinkToFit="1"/>
    </xf>
    <xf numFmtId="0" fontId="10" fillId="0" borderId="13" xfId="0" applyFont="1" applyBorder="1" applyAlignment="1">
      <alignment vertical="center" wrapText="1"/>
    </xf>
    <xf numFmtId="164" fontId="10" fillId="0" borderId="13" xfId="0" applyNumberFormat="1" applyFont="1" applyBorder="1" applyAlignment="1">
      <alignment horizontal="right" vertical="center" wrapText="1"/>
    </xf>
    <xf numFmtId="0" fontId="0" fillId="5" borderId="0" xfId="0" applyFill="1" applyProtection="1">
      <protection locked="0"/>
    </xf>
    <xf numFmtId="0" fontId="1" fillId="7" borderId="3" xfId="24" applyFont="1" applyFill="1" applyBorder="1" applyAlignment="1" applyProtection="1">
      <alignment horizontal="right" vertical="center" wrapText="1"/>
      <protection locked="0"/>
    </xf>
    <xf numFmtId="0" fontId="1" fillId="7" borderId="3" xfId="24" applyFont="1" applyFill="1" applyBorder="1" applyAlignment="1" applyProtection="1">
      <alignment horizontal="left" vertical="center" wrapText="1"/>
      <protection locked="0"/>
    </xf>
    <xf numFmtId="164" fontId="1" fillId="7" borderId="3" xfId="24" applyNumberFormat="1" applyFont="1" applyFill="1" applyBorder="1" applyAlignment="1" applyProtection="1">
      <alignment horizontal="right" vertical="center" wrapText="1"/>
      <protection locked="0"/>
    </xf>
    <xf numFmtId="49" fontId="1" fillId="7" borderId="3" xfId="24" applyNumberFormat="1" applyFont="1" applyFill="1" applyBorder="1" applyAlignment="1" applyProtection="1">
      <alignment horizontal="left" vertical="center" wrapText="1"/>
      <protection locked="0"/>
    </xf>
    <xf numFmtId="49" fontId="1" fillId="7" borderId="3" xfId="24" applyNumberFormat="1" applyFont="1" applyFill="1" applyBorder="1" applyAlignment="1" applyProtection="1">
      <alignment horizontal="right" vertical="center" wrapText="1"/>
      <protection locked="0"/>
    </xf>
    <xf numFmtId="0" fontId="17" fillId="0" borderId="14" xfId="0" applyFont="1" applyBorder="1" applyAlignment="1">
      <alignment horizontal="left" vertical="center"/>
    </xf>
    <xf numFmtId="49" fontId="10" fillId="3" borderId="4" xfId="23" applyNumberFormat="1" applyFont="1" applyBorder="1" applyAlignment="1" applyProtection="1">
      <alignment horizontal="right" vertical="center" shrinkToFit="1"/>
      <protection locked="0"/>
    </xf>
    <xf numFmtId="164" fontId="10" fillId="3" borderId="4" xfId="23" applyNumberFormat="1" applyFont="1" applyBorder="1" applyAlignment="1" applyProtection="1">
      <alignment horizontal="right" vertical="center" wrapText="1"/>
      <protection locked="0"/>
    </xf>
    <xf numFmtId="49" fontId="16" fillId="5" borderId="15" xfId="23" applyNumberFormat="1" applyFont="1" applyFill="1" applyBorder="1" applyAlignment="1" applyProtection="1">
      <alignment horizontal="left" vertical="center"/>
      <protection locked="0"/>
    </xf>
    <xf numFmtId="0" fontId="10" fillId="0" borderId="16" xfId="0" applyFont="1" applyBorder="1" applyAlignment="1" applyProtection="1">
      <alignment horizontal="center"/>
      <protection locked="0"/>
    </xf>
    <xf numFmtId="0" fontId="10" fillId="0" borderId="17" xfId="0" applyFont="1" applyBorder="1" applyAlignment="1" applyProtection="1">
      <alignment horizontal="center" vertical="center" wrapText="1"/>
      <protection locked="0"/>
    </xf>
    <xf numFmtId="0" fontId="10" fillId="5" borderId="4" xfId="20" applyFont="1" applyFill="1" applyBorder="1" applyAlignment="1" applyProtection="1">
      <alignment horizontal="center" vertical="center" wrapText="1"/>
      <protection locked="0"/>
    </xf>
    <xf numFmtId="0" fontId="10" fillId="0" borderId="9" xfId="0" applyFont="1" applyBorder="1" applyAlignment="1" applyProtection="1">
      <alignment horizontal="center"/>
      <protection locked="0"/>
    </xf>
    <xf numFmtId="0" fontId="10" fillId="0" borderId="5" xfId="0" applyFont="1" applyBorder="1" applyAlignment="1" applyProtection="1">
      <alignment horizontal="center"/>
      <protection locked="0"/>
    </xf>
    <xf numFmtId="0" fontId="10" fillId="5" borderId="9" xfId="20" applyFont="1" applyFill="1" applyBorder="1" applyAlignment="1" applyProtection="1">
      <alignment horizontal="center" vertical="center" wrapText="1"/>
      <protection locked="0"/>
    </xf>
    <xf numFmtId="0" fontId="0" fillId="0" borderId="9" xfId="0" applyBorder="1" applyAlignment="1" applyProtection="1">
      <alignment horizontal="center"/>
      <protection locked="0"/>
    </xf>
    <xf numFmtId="0" fontId="10" fillId="0" borderId="9" xfId="0" applyFont="1" applyBorder="1" applyAlignment="1">
      <alignment horizontal="center"/>
    </xf>
    <xf numFmtId="9" fontId="10" fillId="0" borderId="17" xfId="25" applyFont="1" applyBorder="1" applyAlignment="1">
      <alignment horizontal="center" vertical="center" wrapText="1"/>
    </xf>
    <xf numFmtId="0" fontId="0" fillId="0" borderId="0" xfId="0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10" fillId="0" borderId="5" xfId="0" applyFont="1" applyBorder="1" applyAlignment="1">
      <alignment horizontal="center"/>
    </xf>
    <xf numFmtId="0" fontId="10" fillId="5" borderId="18" xfId="0" applyFont="1" applyFill="1" applyBorder="1" applyAlignment="1" applyProtection="1">
      <alignment horizontal="center"/>
      <protection locked="0"/>
    </xf>
    <xf numFmtId="0" fontId="10" fillId="5" borderId="19" xfId="0" applyFont="1" applyFill="1" applyBorder="1" applyAlignment="1" applyProtection="1">
      <alignment horizontal="center"/>
      <protection locked="0"/>
    </xf>
    <xf numFmtId="0" fontId="10" fillId="0" borderId="19" xfId="0" applyFont="1" applyBorder="1" applyAlignment="1" applyProtection="1">
      <alignment horizontal="center"/>
      <protection locked="0"/>
    </xf>
    <xf numFmtId="0" fontId="10" fillId="5" borderId="3" xfId="20" applyFont="1" applyFill="1" applyBorder="1" applyAlignment="1" applyProtection="1">
      <alignment horizontal="center" vertical="center"/>
      <protection locked="0"/>
    </xf>
    <xf numFmtId="0" fontId="10" fillId="0" borderId="17" xfId="0" applyFont="1" applyBorder="1" applyAlignment="1" applyProtection="1">
      <alignment horizontal="center"/>
      <protection locked="0"/>
    </xf>
    <xf numFmtId="0" fontId="10" fillId="5" borderId="19" xfId="20" applyFont="1" applyFill="1" applyBorder="1" applyAlignment="1" applyProtection="1">
      <alignment horizontal="center" vertical="center" wrapText="1"/>
      <protection locked="0"/>
    </xf>
    <xf numFmtId="0" fontId="10" fillId="5" borderId="17" xfId="20" applyFont="1" applyFill="1" applyBorder="1" applyAlignment="1" applyProtection="1">
      <alignment horizontal="center" vertical="center" wrapText="1"/>
      <protection locked="0"/>
    </xf>
    <xf numFmtId="0" fontId="10" fillId="5" borderId="18" xfId="20" applyFont="1" applyFill="1" applyBorder="1" applyAlignment="1" applyProtection="1">
      <alignment horizontal="center" vertical="center" wrapText="1"/>
      <protection locked="0"/>
    </xf>
    <xf numFmtId="0" fontId="13" fillId="5" borderId="19" xfId="20" applyFont="1" applyFill="1" applyBorder="1" applyAlignment="1" applyProtection="1">
      <alignment horizontal="center" vertical="center" wrapText="1"/>
      <protection locked="0"/>
    </xf>
    <xf numFmtId="0" fontId="10" fillId="5" borderId="4" xfId="20" applyFont="1" applyFill="1" applyBorder="1" applyAlignment="1" applyProtection="1">
      <alignment horizontal="center" vertical="center"/>
      <protection locked="0"/>
    </xf>
    <xf numFmtId="0" fontId="10" fillId="5" borderId="20" xfId="20" applyFont="1" applyFill="1" applyBorder="1" applyAlignment="1" applyProtection="1">
      <alignment horizontal="center" vertical="center" wrapText="1"/>
      <protection locked="0"/>
    </xf>
    <xf numFmtId="0" fontId="10" fillId="5" borderId="4" xfId="0" applyFont="1" applyFill="1" applyBorder="1" applyAlignment="1" applyProtection="1">
      <alignment horizontal="center" vertical="center" wrapText="1"/>
      <protection locked="0"/>
    </xf>
    <xf numFmtId="0" fontId="10" fillId="5" borderId="9" xfId="0" applyFont="1" applyFill="1" applyBorder="1" applyAlignment="1" applyProtection="1">
      <alignment horizontal="center" vertical="center" wrapText="1"/>
      <protection locked="0"/>
    </xf>
    <xf numFmtId="0" fontId="10" fillId="5" borderId="5" xfId="20" applyFont="1" applyFill="1" applyBorder="1" applyAlignment="1" applyProtection="1">
      <alignment horizontal="center" vertical="center" wrapText="1"/>
      <protection locked="0"/>
    </xf>
    <xf numFmtId="0" fontId="12" fillId="5" borderId="17" xfId="20" applyFont="1" applyFill="1" applyBorder="1" applyAlignment="1" applyProtection="1">
      <alignment horizontal="center" vertical="center" wrapText="1"/>
      <protection locked="0"/>
    </xf>
    <xf numFmtId="0" fontId="10" fillId="5" borderId="3" xfId="0" applyFont="1" applyFill="1" applyBorder="1" applyAlignment="1">
      <alignment horizontal="center" vertical="center"/>
    </xf>
    <xf numFmtId="0" fontId="10" fillId="5" borderId="20" xfId="0" applyFont="1" applyFill="1" applyBorder="1" applyAlignment="1">
      <alignment horizontal="center" vertical="center"/>
    </xf>
    <xf numFmtId="0" fontId="10" fillId="5" borderId="18" xfId="0" applyFont="1" applyFill="1" applyBorder="1" applyAlignment="1">
      <alignment horizontal="center" vertical="center"/>
    </xf>
    <xf numFmtId="0" fontId="10" fillId="5" borderId="4" xfId="0" applyFont="1" applyFill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10" fillId="5" borderId="3" xfId="0" applyFont="1" applyFill="1" applyBorder="1" applyAlignment="1">
      <alignment horizontal="center" vertical="center" wrapText="1"/>
    </xf>
    <xf numFmtId="0" fontId="10" fillId="5" borderId="5" xfId="20" applyFont="1" applyFill="1" applyBorder="1" applyAlignment="1">
      <alignment horizontal="center" vertical="center" wrapText="1"/>
      <protection/>
    </xf>
    <xf numFmtId="0" fontId="10" fillId="5" borderId="17" xfId="20" applyFont="1" applyFill="1" applyBorder="1" applyAlignment="1">
      <alignment horizontal="center" vertical="center" wrapText="1"/>
      <protection/>
    </xf>
    <xf numFmtId="0" fontId="10" fillId="5" borderId="18" xfId="20" applyFont="1" applyFill="1" applyBorder="1" applyAlignment="1">
      <alignment horizontal="center" vertical="center" wrapText="1"/>
      <protection/>
    </xf>
    <xf numFmtId="0" fontId="10" fillId="5" borderId="3" xfId="20" applyFont="1" applyFill="1" applyBorder="1" applyAlignment="1">
      <alignment horizontal="center" vertical="center" wrapText="1"/>
      <protection/>
    </xf>
    <xf numFmtId="0" fontId="10" fillId="5" borderId="19" xfId="20" applyFont="1" applyFill="1" applyBorder="1" applyAlignment="1">
      <alignment horizontal="center" vertical="center" wrapText="1"/>
      <protection/>
    </xf>
    <xf numFmtId="0" fontId="10" fillId="5" borderId="9" xfId="20" applyFont="1" applyFill="1" applyBorder="1" applyAlignment="1">
      <alignment horizontal="center" vertical="center" wrapText="1"/>
      <protection/>
    </xf>
    <xf numFmtId="0" fontId="10" fillId="5" borderId="4" xfId="20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/>
    </xf>
    <xf numFmtId="0" fontId="10" fillId="0" borderId="22" xfId="0" applyFont="1" applyBorder="1" applyAlignment="1" applyProtection="1">
      <alignment vertical="center"/>
      <protection locked="0"/>
    </xf>
    <xf numFmtId="0" fontId="10" fillId="0" borderId="4" xfId="20" applyFont="1" applyFill="1" applyBorder="1" applyAlignment="1">
      <alignment horizontal="left" vertical="center" wrapText="1"/>
      <protection/>
    </xf>
    <xf numFmtId="164" fontId="10" fillId="0" borderId="4" xfId="20" applyNumberFormat="1" applyFont="1" applyFill="1" applyBorder="1" applyAlignment="1">
      <alignment horizontal="right" vertical="center" wrapText="1"/>
      <protection/>
    </xf>
    <xf numFmtId="0" fontId="13" fillId="5" borderId="20" xfId="20" applyFont="1" applyFill="1" applyBorder="1" applyAlignment="1">
      <alignment horizontal="center" vertical="top" wrapText="1"/>
      <protection/>
    </xf>
    <xf numFmtId="0" fontId="14" fillId="6" borderId="8" xfId="0" applyFont="1" applyFill="1" applyBorder="1" applyAlignment="1">
      <alignment horizontal="left" vertical="center" wrapText="1"/>
    </xf>
    <xf numFmtId="0" fontId="14" fillId="6" borderId="23" xfId="0" applyFont="1" applyFill="1" applyBorder="1" applyAlignment="1">
      <alignment horizontal="left" vertical="center" wrapText="1"/>
    </xf>
    <xf numFmtId="0" fontId="10" fillId="0" borderId="17" xfId="0" applyFont="1" applyBorder="1" applyAlignment="1" applyProtection="1">
      <alignment horizontal="center" vertical="center" wrapText="1"/>
      <protection locked="0"/>
    </xf>
    <xf numFmtId="0" fontId="10" fillId="0" borderId="18" xfId="0" applyFont="1" applyBorder="1" applyAlignment="1" applyProtection="1">
      <alignment horizontal="center" vertical="center" wrapText="1"/>
      <protection locked="0"/>
    </xf>
    <xf numFmtId="49" fontId="0" fillId="0" borderId="0" xfId="0" applyNumberFormat="1" applyBorder="1" applyProtection="1">
      <protection locked="0"/>
    </xf>
    <xf numFmtId="0" fontId="0" fillId="0" borderId="24" xfId="0" applyBorder="1"/>
    <xf numFmtId="49" fontId="0" fillId="0" borderId="24" xfId="0" applyNumberFormat="1" applyBorder="1" applyProtection="1">
      <protection locked="0"/>
    </xf>
    <xf numFmtId="0" fontId="0" fillId="0" borderId="24" xfId="0" applyBorder="1" applyAlignment="1">
      <alignment vertical="center"/>
    </xf>
    <xf numFmtId="0" fontId="0" fillId="8" borderId="0" xfId="0" applyFill="1" applyAlignment="1">
      <alignment vertical="center"/>
    </xf>
    <xf numFmtId="0" fontId="0" fillId="9" borderId="0" xfId="0" applyFill="1" applyAlignment="1">
      <alignment vertical="center"/>
    </xf>
    <xf numFmtId="9" fontId="10" fillId="0" borderId="18" xfId="25" applyFont="1" applyBorder="1" applyAlignment="1">
      <alignment horizontal="center" vertical="center" wrapText="1"/>
    </xf>
    <xf numFmtId="0" fontId="0" fillId="0" borderId="25" xfId="0" applyBorder="1" applyProtection="1">
      <protection locked="0"/>
    </xf>
    <xf numFmtId="0" fontId="10" fillId="5" borderId="5" xfId="20" applyFont="1" applyFill="1" applyBorder="1" applyAlignment="1">
      <alignment horizontal="center" vertical="center" wrapText="1"/>
      <protection/>
    </xf>
    <xf numFmtId="0" fontId="10" fillId="3" borderId="4" xfId="23" applyFont="1" applyBorder="1" applyAlignment="1" applyProtection="1">
      <alignment horizontal="left" vertical="center" wrapText="1"/>
      <protection locked="0"/>
    </xf>
    <xf numFmtId="0" fontId="1" fillId="5" borderId="26" xfId="24" applyFont="1" applyFill="1" applyBorder="1" applyAlignment="1">
      <alignment vertical="center"/>
    </xf>
    <xf numFmtId="0" fontId="1" fillId="5" borderId="27" xfId="24" applyFont="1" applyFill="1" applyBorder="1" applyAlignment="1">
      <alignment vertical="center"/>
    </xf>
    <xf numFmtId="49" fontId="10" fillId="5" borderId="28" xfId="23" applyNumberFormat="1" applyFont="1" applyFill="1" applyBorder="1" applyAlignment="1" applyProtection="1">
      <alignment horizontal="right" vertical="center" shrinkToFit="1"/>
      <protection locked="0"/>
    </xf>
    <xf numFmtId="0" fontId="10" fillId="5" borderId="28" xfId="20" applyFont="1" applyFill="1" applyBorder="1" applyAlignment="1" applyProtection="1">
      <alignment horizontal="center" vertical="center" wrapText="1"/>
      <protection locked="0"/>
    </xf>
    <xf numFmtId="0" fontId="10" fillId="5" borderId="29" xfId="0" applyFont="1" applyFill="1" applyBorder="1" applyAlignment="1">
      <alignment horizontal="left" vertical="center"/>
    </xf>
    <xf numFmtId="0" fontId="10" fillId="5" borderId="30" xfId="0" applyFont="1" applyFill="1" applyBorder="1" applyAlignment="1">
      <alignment horizontal="left" vertical="center" wrapText="1"/>
    </xf>
    <xf numFmtId="0" fontId="10" fillId="5" borderId="31" xfId="0" applyFont="1" applyFill="1" applyBorder="1" applyAlignment="1">
      <alignment horizontal="left" vertical="center"/>
    </xf>
    <xf numFmtId="0" fontId="10" fillId="5" borderId="32" xfId="0" applyFont="1" applyFill="1" applyBorder="1" applyAlignment="1">
      <alignment horizontal="left" vertical="center" wrapText="1"/>
    </xf>
    <xf numFmtId="0" fontId="0" fillId="0" borderId="0" xfId="0" applyFont="1"/>
    <xf numFmtId="0" fontId="1" fillId="7" borderId="3" xfId="24" applyFont="1" applyFill="1" applyBorder="1" applyAlignment="1" applyProtection="1">
      <alignment horizontal="left" vertical="center" wrapText="1"/>
      <protection locked="0"/>
    </xf>
    <xf numFmtId="0" fontId="1" fillId="5" borderId="15" xfId="24" applyFont="1" applyFill="1" applyBorder="1" applyAlignment="1">
      <alignment vertical="center"/>
    </xf>
    <xf numFmtId="49" fontId="10" fillId="5" borderId="14" xfId="23" applyNumberFormat="1" applyFont="1" applyFill="1" applyBorder="1" applyAlignment="1" applyProtection="1">
      <alignment horizontal="right" vertical="center" shrinkToFit="1"/>
      <protection locked="0"/>
    </xf>
    <xf numFmtId="0" fontId="12" fillId="5" borderId="14" xfId="23" applyFont="1" applyFill="1" applyBorder="1" applyAlignment="1" applyProtection="1">
      <alignment horizontal="left" vertical="center" wrapText="1"/>
      <protection locked="0"/>
    </xf>
    <xf numFmtId="0" fontId="10" fillId="5" borderId="14" xfId="20" applyFont="1" applyFill="1" applyBorder="1" applyAlignment="1" applyProtection="1">
      <alignment horizontal="center" vertical="center" wrapText="1"/>
      <protection locked="0"/>
    </xf>
    <xf numFmtId="0" fontId="12" fillId="5" borderId="14" xfId="0" applyFont="1" applyFill="1" applyBorder="1" applyAlignment="1">
      <alignment horizontal="left" vertical="center"/>
    </xf>
    <xf numFmtId="0" fontId="12" fillId="5" borderId="21" xfId="0" applyFont="1" applyFill="1" applyBorder="1" applyAlignment="1">
      <alignment horizontal="left" vertical="center" wrapText="1"/>
    </xf>
    <xf numFmtId="0" fontId="10" fillId="5" borderId="28" xfId="23" applyFont="1" applyFill="1" applyBorder="1" applyAlignment="1" applyProtection="1">
      <alignment horizontal="left" vertical="center" wrapText="1"/>
      <protection locked="0"/>
    </xf>
    <xf numFmtId="0" fontId="10" fillId="5" borderId="28" xfId="0" applyFont="1" applyFill="1" applyBorder="1" applyAlignment="1">
      <alignment horizontal="center" vertical="center"/>
    </xf>
    <xf numFmtId="9" fontId="10" fillId="5" borderId="17" xfId="25" applyFont="1" applyFill="1" applyBorder="1" applyAlignment="1" applyProtection="1">
      <alignment horizontal="center" vertical="center" wrapText="1"/>
      <protection locked="0"/>
    </xf>
    <xf numFmtId="0" fontId="0" fillId="0" borderId="17" xfId="0" applyBorder="1" applyAlignment="1">
      <alignment horizontal="center" vertical="center" wrapText="1"/>
    </xf>
    <xf numFmtId="0" fontId="13" fillId="5" borderId="20" xfId="20" applyFont="1" applyFill="1" applyBorder="1" applyAlignment="1">
      <alignment horizontal="center" vertical="center" wrapText="1"/>
      <protection/>
    </xf>
    <xf numFmtId="0" fontId="13" fillId="5" borderId="18" xfId="20" applyFont="1" applyFill="1" applyBorder="1" applyAlignment="1">
      <alignment horizontal="center" vertical="center" wrapText="1"/>
      <protection/>
    </xf>
    <xf numFmtId="0" fontId="10" fillId="5" borderId="20" xfId="20" applyFont="1" applyFill="1" applyBorder="1" applyAlignment="1">
      <alignment horizontal="center" vertical="center" wrapText="1"/>
      <protection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5" borderId="4" xfId="20" applyFont="1" applyFill="1" applyBorder="1" applyAlignment="1">
      <alignment horizontal="center" vertical="center" wrapText="1"/>
      <protection/>
    </xf>
    <xf numFmtId="0" fontId="10" fillId="5" borderId="5" xfId="20" applyFont="1" applyFill="1" applyBorder="1" applyAlignment="1">
      <alignment horizontal="center" vertical="center" wrapText="1"/>
      <protection/>
    </xf>
    <xf numFmtId="0" fontId="10" fillId="5" borderId="9" xfId="20" applyFont="1" applyFill="1" applyBorder="1" applyAlignment="1">
      <alignment horizontal="center" vertical="center" wrapText="1"/>
      <protection/>
    </xf>
    <xf numFmtId="0" fontId="10" fillId="5" borderId="17" xfId="20" applyFont="1" applyFill="1" applyBorder="1" applyAlignment="1">
      <alignment horizontal="center" vertical="center" wrapText="1"/>
      <protection/>
    </xf>
    <xf numFmtId="0" fontId="13" fillId="5" borderId="20" xfId="20" applyFont="1" applyFill="1" applyBorder="1" applyAlignment="1" applyProtection="1">
      <alignment horizontal="center" vertical="center" wrapText="1"/>
      <protection locked="0"/>
    </xf>
    <xf numFmtId="0" fontId="13" fillId="0" borderId="17" xfId="0" applyFont="1" applyBorder="1" applyAlignment="1" applyProtection="1">
      <alignment horizontal="center" vertical="center" wrapText="1"/>
      <protection locked="0"/>
    </xf>
    <xf numFmtId="0" fontId="13" fillId="0" borderId="18" xfId="0" applyFont="1" applyBorder="1" applyAlignment="1" applyProtection="1">
      <alignment horizontal="center" vertical="center" wrapText="1"/>
      <protection locked="0"/>
    </xf>
    <xf numFmtId="0" fontId="10" fillId="5" borderId="4" xfId="0" applyFont="1" applyFill="1" applyBorder="1" applyAlignment="1" applyProtection="1">
      <alignment horizontal="center" vertical="center" wrapText="1"/>
      <protection locked="0"/>
    </xf>
    <xf numFmtId="0" fontId="10" fillId="0" borderId="5" xfId="0" applyFont="1" applyBorder="1" applyAlignment="1" applyProtection="1">
      <alignment horizontal="center" vertical="center" wrapText="1"/>
      <protection locked="0"/>
    </xf>
    <xf numFmtId="0" fontId="10" fillId="0" borderId="20" xfId="0" applyFont="1" applyBorder="1" applyAlignment="1" applyProtection="1">
      <alignment horizontal="center" vertical="center"/>
      <protection locked="0"/>
    </xf>
    <xf numFmtId="0" fontId="10" fillId="0" borderId="18" xfId="0" applyFont="1" applyBorder="1" applyAlignment="1" applyProtection="1">
      <alignment horizontal="center" vertical="center"/>
      <protection locked="0"/>
    </xf>
    <xf numFmtId="0" fontId="10" fillId="5" borderId="18" xfId="20" applyFont="1" applyFill="1" applyBorder="1" applyAlignment="1">
      <alignment horizontal="center" vertical="center" wrapText="1"/>
      <protection/>
    </xf>
    <xf numFmtId="0" fontId="10" fillId="5" borderId="4" xfId="20" applyFont="1" applyFill="1" applyBorder="1" applyAlignment="1" applyProtection="1">
      <alignment horizontal="center" vertical="center" wrapText="1"/>
      <protection locked="0"/>
    </xf>
    <xf numFmtId="0" fontId="10" fillId="5" borderId="5" xfId="20" applyFont="1" applyFill="1" applyBorder="1" applyAlignment="1" applyProtection="1">
      <alignment horizontal="center" vertical="center" wrapText="1"/>
      <protection locked="0"/>
    </xf>
    <xf numFmtId="0" fontId="10" fillId="5" borderId="33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0" fillId="5" borderId="34" xfId="0" applyFont="1" applyFill="1" applyBorder="1" applyAlignment="1">
      <alignment horizontal="center" vertical="center" wrapText="1"/>
    </xf>
    <xf numFmtId="0" fontId="10" fillId="5" borderId="17" xfId="0" applyFont="1" applyFill="1" applyBorder="1" applyAlignment="1">
      <alignment horizontal="center" vertical="center" wrapText="1"/>
    </xf>
    <xf numFmtId="0" fontId="10" fillId="5" borderId="18" xfId="0" applyFont="1" applyFill="1" applyBorder="1" applyAlignment="1">
      <alignment horizontal="center" vertical="center" wrapText="1"/>
    </xf>
    <xf numFmtId="0" fontId="10" fillId="5" borderId="20" xfId="0" applyFont="1" applyFill="1" applyBorder="1" applyAlignment="1">
      <alignment horizontal="center" vertical="center" wrapText="1"/>
    </xf>
    <xf numFmtId="0" fontId="10" fillId="5" borderId="9" xfId="0" applyFont="1" applyFill="1" applyBorder="1" applyAlignment="1" applyProtection="1">
      <alignment horizontal="center" vertical="center" wrapText="1"/>
      <protection locked="0"/>
    </xf>
    <xf numFmtId="0" fontId="10" fillId="5" borderId="5" xfId="0" applyFont="1" applyFill="1" applyBorder="1" applyAlignment="1" applyProtection="1">
      <alignment horizontal="center" vertical="center" wrapText="1"/>
      <protection locked="0"/>
    </xf>
    <xf numFmtId="0" fontId="10" fillId="5" borderId="4" xfId="0" applyFont="1" applyFill="1" applyBorder="1" applyAlignment="1" applyProtection="1">
      <alignment horizontal="center" vertical="center"/>
      <protection locked="0"/>
    </xf>
    <xf numFmtId="0" fontId="10" fillId="5" borderId="5" xfId="0" applyFont="1" applyFill="1" applyBorder="1" applyAlignment="1" applyProtection="1">
      <alignment horizontal="center" vertical="center"/>
      <protection locked="0"/>
    </xf>
    <xf numFmtId="0" fontId="10" fillId="5" borderId="4" xfId="20" applyFont="1" applyFill="1" applyBorder="1" applyAlignment="1" applyProtection="1">
      <alignment horizontal="center" vertical="center"/>
      <protection locked="0"/>
    </xf>
    <xf numFmtId="0" fontId="10" fillId="5" borderId="5" xfId="20" applyFont="1" applyFill="1" applyBorder="1" applyAlignment="1" applyProtection="1">
      <alignment horizontal="center" vertical="center"/>
      <protection locked="0"/>
    </xf>
    <xf numFmtId="0" fontId="10" fillId="5" borderId="17" xfId="20" applyFont="1" applyFill="1" applyBorder="1" applyAlignment="1" applyProtection="1">
      <alignment horizontal="center" vertical="center" wrapText="1"/>
      <protection locked="0"/>
    </xf>
    <xf numFmtId="0" fontId="10" fillId="5" borderId="18" xfId="20" applyFont="1" applyFill="1" applyBorder="1" applyAlignment="1" applyProtection="1">
      <alignment horizontal="center" vertical="center" wrapText="1"/>
      <protection locked="0"/>
    </xf>
    <xf numFmtId="0" fontId="10" fillId="5" borderId="9" xfId="20" applyFont="1" applyFill="1" applyBorder="1" applyAlignment="1" applyProtection="1">
      <alignment horizontal="center" vertical="center"/>
      <protection locked="0"/>
    </xf>
    <xf numFmtId="0" fontId="10" fillId="5" borderId="20" xfId="20" applyFont="1" applyFill="1" applyBorder="1" applyAlignment="1" applyProtection="1">
      <alignment horizontal="center" vertical="center" wrapText="1"/>
      <protection locked="0"/>
    </xf>
    <xf numFmtId="0" fontId="10" fillId="0" borderId="17" xfId="0" applyFont="1" applyBorder="1" applyAlignment="1" applyProtection="1">
      <alignment horizontal="center" vertical="center" wrapText="1"/>
      <protection locked="0"/>
    </xf>
    <xf numFmtId="0" fontId="10" fillId="0" borderId="18" xfId="0" applyFont="1" applyBorder="1" applyAlignment="1" applyProtection="1">
      <alignment horizontal="center" vertical="center" wrapText="1"/>
      <protection locked="0"/>
    </xf>
    <xf numFmtId="0" fontId="10" fillId="5" borderId="20" xfId="0" applyFont="1" applyFill="1" applyBorder="1" applyAlignment="1" applyProtection="1">
      <alignment horizontal="center" vertical="center"/>
      <protection locked="0"/>
    </xf>
    <xf numFmtId="0" fontId="10" fillId="5" borderId="17" xfId="0" applyFont="1" applyFill="1" applyBorder="1" applyAlignment="1" applyProtection="1">
      <alignment horizontal="center" vertical="center"/>
      <protection locked="0"/>
    </xf>
    <xf numFmtId="0" fontId="10" fillId="5" borderId="18" xfId="0" applyFont="1" applyFill="1" applyBorder="1" applyAlignment="1" applyProtection="1">
      <alignment horizontal="center" vertical="center"/>
      <protection locked="0"/>
    </xf>
    <xf numFmtId="0" fontId="10" fillId="0" borderId="20" xfId="0" applyFont="1" applyBorder="1" applyAlignment="1" applyProtection="1">
      <alignment horizontal="center" vertical="center" wrapText="1"/>
      <protection locked="0"/>
    </xf>
    <xf numFmtId="0" fontId="0" fillId="0" borderId="18" xfId="0" applyBorder="1" applyAlignment="1">
      <alignment horizontal="center" vertical="center"/>
    </xf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List1" xfId="20"/>
    <cellStyle name="Propojená buňka" xfId="21"/>
    <cellStyle name="Kontrolní buňka" xfId="22"/>
    <cellStyle name="40 % – Zvýraznění1" xfId="23"/>
    <cellStyle name="40 % – Zvýraznění3" xfId="24"/>
    <cellStyle name="Procenta" xfId="2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96</xdr:row>
      <xdr:rowOff>0</xdr:rowOff>
    </xdr:from>
    <xdr:to>
      <xdr:col>2</xdr:col>
      <xdr:colOff>1543050</xdr:colOff>
      <xdr:row>96</xdr:row>
      <xdr:rowOff>0</xdr:rowOff>
    </xdr:to>
    <xdr:sp macro="" textlink="">
      <xdr:nvSpPr>
        <xdr:cNvPr id="22" name="Line 1"/>
        <xdr:cNvSpPr>
          <a:spLocks noChangeShapeType="1"/>
        </xdr:cNvSpPr>
      </xdr:nvSpPr>
      <xdr:spPr bwMode="auto">
        <a:xfrm>
          <a:off x="390525" y="21897975"/>
          <a:ext cx="2419350" cy="0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96</xdr:row>
      <xdr:rowOff>0</xdr:rowOff>
    </xdr:from>
    <xdr:to>
      <xdr:col>2</xdr:col>
      <xdr:colOff>1504950</xdr:colOff>
      <xdr:row>96</xdr:row>
      <xdr:rowOff>0</xdr:rowOff>
    </xdr:to>
    <xdr:sp macro="" textlink="">
      <xdr:nvSpPr>
        <xdr:cNvPr id="23" name="Line 2"/>
        <xdr:cNvSpPr>
          <a:spLocks noChangeShapeType="1"/>
        </xdr:cNvSpPr>
      </xdr:nvSpPr>
      <xdr:spPr bwMode="auto">
        <a:xfrm flipV="1">
          <a:off x="390525" y="21897975"/>
          <a:ext cx="2381250" cy="0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97</xdr:row>
      <xdr:rowOff>0</xdr:rowOff>
    </xdr:from>
    <xdr:to>
      <xdr:col>2</xdr:col>
      <xdr:colOff>1438275</xdr:colOff>
      <xdr:row>97</xdr:row>
      <xdr:rowOff>0</xdr:rowOff>
    </xdr:to>
    <xdr:sp macro="" textlink="">
      <xdr:nvSpPr>
        <xdr:cNvPr id="24" name="Line 3"/>
        <xdr:cNvSpPr>
          <a:spLocks noChangeShapeType="1"/>
        </xdr:cNvSpPr>
      </xdr:nvSpPr>
      <xdr:spPr bwMode="auto">
        <a:xfrm>
          <a:off x="390525" y="22117050"/>
          <a:ext cx="2314575" cy="0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101</xdr:row>
      <xdr:rowOff>0</xdr:rowOff>
    </xdr:from>
    <xdr:to>
      <xdr:col>2</xdr:col>
      <xdr:colOff>1409700</xdr:colOff>
      <xdr:row>101</xdr:row>
      <xdr:rowOff>0</xdr:rowOff>
    </xdr:to>
    <xdr:sp macro="" textlink="">
      <xdr:nvSpPr>
        <xdr:cNvPr id="25" name="Line 4"/>
        <xdr:cNvSpPr>
          <a:spLocks noChangeShapeType="1"/>
        </xdr:cNvSpPr>
      </xdr:nvSpPr>
      <xdr:spPr bwMode="auto">
        <a:xfrm>
          <a:off x="390525" y="23079075"/>
          <a:ext cx="2286000" cy="0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54"/>
  <sheetViews>
    <sheetView tabSelected="1" view="pageLayout" workbookViewId="0" topLeftCell="A1">
      <selection activeCell="F25" sqref="F25"/>
    </sheetView>
  </sheetViews>
  <sheetFormatPr defaultColWidth="9.140625" defaultRowHeight="12.75"/>
  <cols>
    <col min="1" max="1" width="5.8515625" style="2" customWidth="1"/>
    <col min="2" max="2" width="13.140625" style="4" customWidth="1"/>
    <col min="3" max="3" width="60.421875" style="2" customWidth="1"/>
    <col min="4" max="4" width="14.7109375" style="2" customWidth="1"/>
    <col min="5" max="5" width="24.421875" style="108" customWidth="1"/>
    <col min="6" max="6" width="29.00390625" style="108" customWidth="1"/>
  </cols>
  <sheetData>
    <row r="1" spans="1:6" s="36" customFormat="1" ht="40.5" customHeight="1">
      <c r="A1" s="33" t="s">
        <v>220</v>
      </c>
      <c r="B1" s="34" t="s">
        <v>93</v>
      </c>
      <c r="C1" s="35" t="s">
        <v>289</v>
      </c>
      <c r="D1" s="35" t="s">
        <v>288</v>
      </c>
      <c r="E1" s="113" t="s">
        <v>259</v>
      </c>
      <c r="F1" s="114" t="s">
        <v>260</v>
      </c>
    </row>
    <row r="2" spans="1:6" ht="17.25" customHeight="1">
      <c r="A2" s="49">
        <v>1</v>
      </c>
      <c r="B2" s="9" t="s">
        <v>65</v>
      </c>
      <c r="C2" s="10" t="s">
        <v>121</v>
      </c>
      <c r="D2" s="37"/>
      <c r="E2" s="45" t="s">
        <v>201</v>
      </c>
      <c r="F2" s="67"/>
    </row>
    <row r="3" spans="1:6" ht="13.5" customHeight="1">
      <c r="A3" s="50">
        <f>A2+1</f>
        <v>2</v>
      </c>
      <c r="B3" s="9" t="s">
        <v>66</v>
      </c>
      <c r="C3" s="10" t="s">
        <v>122</v>
      </c>
      <c r="D3" s="37"/>
      <c r="E3" s="45" t="s">
        <v>201</v>
      </c>
      <c r="F3" s="68"/>
    </row>
    <row r="4" spans="1:6" s="3" customFormat="1" ht="17.25" customHeight="1">
      <c r="A4" s="50">
        <f aca="true" t="shared" si="0" ref="A4:A67">A3+1</f>
        <v>3</v>
      </c>
      <c r="B4" s="9" t="s">
        <v>67</v>
      </c>
      <c r="C4" s="10" t="s">
        <v>123</v>
      </c>
      <c r="D4" s="37"/>
      <c r="E4" s="45" t="s">
        <v>201</v>
      </c>
      <c r="F4" s="68"/>
    </row>
    <row r="5" spans="1:6" s="3" customFormat="1" ht="17.25" customHeight="1">
      <c r="A5" s="50">
        <f t="shared" si="0"/>
        <v>4</v>
      </c>
      <c r="B5" s="9" t="s">
        <v>68</v>
      </c>
      <c r="C5" s="10" t="s">
        <v>124</v>
      </c>
      <c r="D5" s="37"/>
      <c r="E5" s="45" t="s">
        <v>201</v>
      </c>
      <c r="F5" s="68"/>
    </row>
    <row r="6" spans="1:6" s="3" customFormat="1" ht="17.25" customHeight="1">
      <c r="A6" s="50">
        <f t="shared" si="0"/>
        <v>5</v>
      </c>
      <c r="B6" s="9" t="s">
        <v>69</v>
      </c>
      <c r="C6" s="10" t="s">
        <v>125</v>
      </c>
      <c r="D6" s="37"/>
      <c r="E6" s="45" t="s">
        <v>201</v>
      </c>
      <c r="F6" s="68"/>
    </row>
    <row r="7" spans="1:6" s="3" customFormat="1" ht="17.25" customHeight="1">
      <c r="A7" s="50">
        <f t="shared" si="0"/>
        <v>6</v>
      </c>
      <c r="B7" s="12" t="s">
        <v>70</v>
      </c>
      <c r="C7" s="10" t="s">
        <v>173</v>
      </c>
      <c r="D7" s="37"/>
      <c r="E7" s="45" t="s">
        <v>198</v>
      </c>
      <c r="F7" s="68"/>
    </row>
    <row r="8" spans="1:6" s="3" customFormat="1" ht="13.5" customHeight="1">
      <c r="A8" s="50">
        <f t="shared" si="0"/>
        <v>7</v>
      </c>
      <c r="B8" s="13" t="s">
        <v>71</v>
      </c>
      <c r="C8" s="14" t="s">
        <v>238</v>
      </c>
      <c r="D8" s="38"/>
      <c r="E8" s="45" t="s">
        <v>195</v>
      </c>
      <c r="F8" s="68"/>
    </row>
    <row r="9" spans="1:6" s="5" customFormat="1" ht="17.25" customHeight="1">
      <c r="A9" s="50">
        <f t="shared" si="0"/>
        <v>8</v>
      </c>
      <c r="B9" s="12" t="s">
        <v>72</v>
      </c>
      <c r="C9" s="10" t="s">
        <v>213</v>
      </c>
      <c r="D9" s="37"/>
      <c r="E9" s="45" t="s">
        <v>199</v>
      </c>
      <c r="F9" s="68"/>
    </row>
    <row r="10" spans="1:6" s="5" customFormat="1" ht="17.25" customHeight="1">
      <c r="A10" s="50">
        <f t="shared" si="0"/>
        <v>9</v>
      </c>
      <c r="B10" s="12" t="s">
        <v>73</v>
      </c>
      <c r="C10" s="10" t="s">
        <v>214</v>
      </c>
      <c r="D10" s="37"/>
      <c r="E10" s="164" t="s">
        <v>195</v>
      </c>
      <c r="F10" s="68"/>
    </row>
    <row r="11" spans="1:6" s="5" customFormat="1" ht="17.25" customHeight="1">
      <c r="A11" s="50">
        <f t="shared" si="0"/>
        <v>10</v>
      </c>
      <c r="B11" s="12" t="s">
        <v>2</v>
      </c>
      <c r="C11" s="10" t="s">
        <v>215</v>
      </c>
      <c r="D11" s="37"/>
      <c r="E11" s="165"/>
      <c r="F11" s="68"/>
    </row>
    <row r="12" spans="1:6" s="5" customFormat="1" ht="17.25" customHeight="1">
      <c r="A12" s="50">
        <f t="shared" si="0"/>
        <v>11</v>
      </c>
      <c r="B12" s="12" t="s">
        <v>3</v>
      </c>
      <c r="C12" s="10" t="s">
        <v>174</v>
      </c>
      <c r="D12" s="37"/>
      <c r="E12" s="45" t="s">
        <v>201</v>
      </c>
      <c r="F12" s="68"/>
    </row>
    <row r="13" spans="1:6" s="6" customFormat="1" ht="17.25" customHeight="1">
      <c r="A13" s="50">
        <f t="shared" si="0"/>
        <v>12</v>
      </c>
      <c r="B13" s="15" t="s">
        <v>4</v>
      </c>
      <c r="C13" s="16" t="s">
        <v>239</v>
      </c>
      <c r="D13" s="38"/>
      <c r="E13" s="69" t="s">
        <v>200</v>
      </c>
      <c r="F13" s="68"/>
    </row>
    <row r="14" spans="1:6" s="5" customFormat="1" ht="17.25" customHeight="1">
      <c r="A14" s="50">
        <f t="shared" si="0"/>
        <v>13</v>
      </c>
      <c r="B14" s="12" t="s">
        <v>5</v>
      </c>
      <c r="C14" s="10" t="s">
        <v>175</v>
      </c>
      <c r="D14" s="37"/>
      <c r="E14" s="69"/>
      <c r="F14" s="182" t="s">
        <v>183</v>
      </c>
    </row>
    <row r="15" spans="1:6" s="5" customFormat="1" ht="17.25" customHeight="1">
      <c r="A15" s="50">
        <f t="shared" si="0"/>
        <v>14</v>
      </c>
      <c r="B15" s="9" t="s">
        <v>6</v>
      </c>
      <c r="C15" s="10" t="s">
        <v>176</v>
      </c>
      <c r="D15" s="37"/>
      <c r="E15" s="70"/>
      <c r="F15" s="150"/>
    </row>
    <row r="16" spans="1:6" s="5" customFormat="1" ht="17.25" customHeight="1">
      <c r="A16" s="50">
        <f t="shared" si="0"/>
        <v>15</v>
      </c>
      <c r="B16" s="9" t="s">
        <v>7</v>
      </c>
      <c r="C16" s="10" t="s">
        <v>177</v>
      </c>
      <c r="D16" s="37"/>
      <c r="E16" s="70"/>
      <c r="F16" s="150"/>
    </row>
    <row r="17" spans="1:6" s="5" customFormat="1" ht="17.25" customHeight="1">
      <c r="A17" s="50">
        <f t="shared" si="0"/>
        <v>16</v>
      </c>
      <c r="B17" s="9" t="s">
        <v>8</v>
      </c>
      <c r="C17" s="10" t="s">
        <v>130</v>
      </c>
      <c r="D17" s="37"/>
      <c r="E17" s="70"/>
      <c r="F17" s="150"/>
    </row>
    <row r="18" spans="1:6" s="5" customFormat="1" ht="17.25" customHeight="1">
      <c r="A18" s="50">
        <f t="shared" si="0"/>
        <v>17</v>
      </c>
      <c r="B18" s="9" t="s">
        <v>9</v>
      </c>
      <c r="C18" s="10" t="s">
        <v>131</v>
      </c>
      <c r="D18" s="37"/>
      <c r="E18" s="70"/>
      <c r="F18" s="68"/>
    </row>
    <row r="19" spans="1:6" s="5" customFormat="1" ht="17.25" customHeight="1">
      <c r="A19" s="50">
        <f t="shared" si="0"/>
        <v>18</v>
      </c>
      <c r="B19" s="9" t="s">
        <v>10</v>
      </c>
      <c r="C19" s="10" t="s">
        <v>132</v>
      </c>
      <c r="D19" s="37"/>
      <c r="E19" s="70"/>
      <c r="F19" s="68"/>
    </row>
    <row r="20" spans="1:6" s="5" customFormat="1" ht="17.25" customHeight="1">
      <c r="A20" s="50">
        <f t="shared" si="0"/>
        <v>19</v>
      </c>
      <c r="B20" s="9" t="s">
        <v>11</v>
      </c>
      <c r="C20" s="10" t="s">
        <v>133</v>
      </c>
      <c r="D20" s="37"/>
      <c r="E20" s="70"/>
      <c r="F20" s="68"/>
    </row>
    <row r="21" spans="1:6" s="5" customFormat="1" ht="17.25" customHeight="1">
      <c r="A21" s="50">
        <f t="shared" si="0"/>
        <v>20</v>
      </c>
      <c r="B21" s="9" t="s">
        <v>12</v>
      </c>
      <c r="C21" s="10" t="s">
        <v>134</v>
      </c>
      <c r="D21" s="37"/>
      <c r="E21" s="72" t="s">
        <v>195</v>
      </c>
      <c r="F21" s="68"/>
    </row>
    <row r="22" spans="1:6" s="5" customFormat="1" ht="17.25" customHeight="1">
      <c r="A22" s="50">
        <f t="shared" si="0"/>
        <v>21</v>
      </c>
      <c r="B22" s="9" t="s">
        <v>13</v>
      </c>
      <c r="C22" s="10" t="s">
        <v>135</v>
      </c>
      <c r="D22" s="37"/>
      <c r="E22" s="70"/>
      <c r="F22" s="68"/>
    </row>
    <row r="23" spans="1:6" s="5" customFormat="1" ht="17.25" customHeight="1">
      <c r="A23" s="50">
        <f t="shared" si="0"/>
        <v>22</v>
      </c>
      <c r="B23" s="9" t="s">
        <v>14</v>
      </c>
      <c r="C23" s="10" t="s">
        <v>136</v>
      </c>
      <c r="D23" s="37"/>
      <c r="E23" s="70"/>
      <c r="F23" s="68"/>
    </row>
    <row r="24" spans="1:6" s="3" customFormat="1" ht="17.25" customHeight="1">
      <c r="A24" s="50">
        <f t="shared" si="0"/>
        <v>23</v>
      </c>
      <c r="B24" s="9" t="s">
        <v>15</v>
      </c>
      <c r="C24" s="10" t="s">
        <v>137</v>
      </c>
      <c r="D24" s="37"/>
      <c r="E24" s="70"/>
      <c r="F24" s="68"/>
    </row>
    <row r="25" spans="1:6" s="3" customFormat="1" ht="17.25" customHeight="1">
      <c r="A25" s="50">
        <f t="shared" si="0"/>
        <v>24</v>
      </c>
      <c r="B25" s="9" t="s">
        <v>16</v>
      </c>
      <c r="C25" s="10" t="s">
        <v>138</v>
      </c>
      <c r="D25" s="37"/>
      <c r="E25" s="70"/>
      <c r="F25" s="68"/>
    </row>
    <row r="26" spans="1:6" s="3" customFormat="1" ht="17.25" customHeight="1">
      <c r="A26" s="50">
        <f t="shared" si="0"/>
        <v>25</v>
      </c>
      <c r="B26" s="9" t="s">
        <v>17</v>
      </c>
      <c r="C26" s="10" t="s">
        <v>139</v>
      </c>
      <c r="D26" s="37"/>
      <c r="E26" s="70"/>
      <c r="F26" s="68"/>
    </row>
    <row r="27" spans="1:6" s="3" customFormat="1" ht="17.25" customHeight="1">
      <c r="A27" s="50">
        <f t="shared" si="0"/>
        <v>26</v>
      </c>
      <c r="B27" s="9" t="s">
        <v>18</v>
      </c>
      <c r="C27" s="10" t="s">
        <v>140</v>
      </c>
      <c r="D27" s="37"/>
      <c r="E27" s="70"/>
      <c r="F27" s="68"/>
    </row>
    <row r="28" spans="1:6" s="3" customFormat="1" ht="17.25" customHeight="1">
      <c r="A28" s="50">
        <f t="shared" si="0"/>
        <v>27</v>
      </c>
      <c r="B28" s="9" t="s">
        <v>19</v>
      </c>
      <c r="C28" s="10" t="s">
        <v>141</v>
      </c>
      <c r="D28" s="37"/>
      <c r="E28" s="71"/>
      <c r="F28" s="116"/>
    </row>
    <row r="29" spans="1:6" s="3" customFormat="1" ht="17.25" customHeight="1">
      <c r="A29" s="50">
        <f t="shared" si="0"/>
        <v>28</v>
      </c>
      <c r="B29" s="19" t="s">
        <v>20</v>
      </c>
      <c r="C29" s="20" t="s">
        <v>142</v>
      </c>
      <c r="D29" s="37"/>
      <c r="E29" s="70"/>
      <c r="F29" s="68"/>
    </row>
    <row r="30" spans="1:6" s="3" customFormat="1" ht="17.25" customHeight="1">
      <c r="A30" s="50">
        <f t="shared" si="0"/>
        <v>29</v>
      </c>
      <c r="B30" s="9" t="s">
        <v>21</v>
      </c>
      <c r="C30" s="10" t="s">
        <v>143</v>
      </c>
      <c r="D30" s="37"/>
      <c r="E30" s="70"/>
      <c r="F30" s="68"/>
    </row>
    <row r="31" spans="1:6" s="3" customFormat="1" ht="17.25" customHeight="1">
      <c r="A31" s="50">
        <f t="shared" si="0"/>
        <v>30</v>
      </c>
      <c r="B31" s="9" t="s">
        <v>22</v>
      </c>
      <c r="C31" s="10" t="s">
        <v>144</v>
      </c>
      <c r="D31" s="37"/>
      <c r="E31" s="70"/>
      <c r="F31" s="115"/>
    </row>
    <row r="32" spans="1:6" s="3" customFormat="1" ht="17.25" customHeight="1">
      <c r="A32" s="50">
        <f t="shared" si="0"/>
        <v>31</v>
      </c>
      <c r="B32" s="9" t="s">
        <v>23</v>
      </c>
      <c r="C32" s="10" t="s">
        <v>145</v>
      </c>
      <c r="D32" s="37"/>
      <c r="E32" s="70"/>
      <c r="F32" s="115"/>
    </row>
    <row r="33" spans="1:6" s="3" customFormat="1" ht="17.25" customHeight="1">
      <c r="A33" s="50">
        <f t="shared" si="0"/>
        <v>32</v>
      </c>
      <c r="B33" s="9" t="s">
        <v>24</v>
      </c>
      <c r="C33" s="10" t="s">
        <v>146</v>
      </c>
      <c r="D33" s="37"/>
      <c r="E33" s="70"/>
      <c r="F33" s="68"/>
    </row>
    <row r="34" spans="1:6" s="3" customFormat="1" ht="17.25" customHeight="1">
      <c r="A34" s="50">
        <f t="shared" si="0"/>
        <v>33</v>
      </c>
      <c r="B34" s="9" t="s">
        <v>25</v>
      </c>
      <c r="C34" s="10" t="s">
        <v>147</v>
      </c>
      <c r="D34" s="37"/>
      <c r="E34" s="70"/>
      <c r="F34" s="68"/>
    </row>
    <row r="35" spans="1:6" s="3" customFormat="1" ht="17.25" customHeight="1">
      <c r="A35" s="50">
        <f t="shared" si="0"/>
        <v>34</v>
      </c>
      <c r="B35" s="9" t="s">
        <v>26</v>
      </c>
      <c r="C35" s="10" t="s">
        <v>148</v>
      </c>
      <c r="D35" s="37"/>
      <c r="E35" s="70"/>
      <c r="F35" s="68"/>
    </row>
    <row r="36" spans="1:6" s="3" customFormat="1" ht="17.25" customHeight="1">
      <c r="A36" s="50">
        <f t="shared" si="0"/>
        <v>35</v>
      </c>
      <c r="B36" s="9" t="s">
        <v>27</v>
      </c>
      <c r="C36" s="10" t="s">
        <v>149</v>
      </c>
      <c r="D36" s="37"/>
      <c r="E36" s="70"/>
      <c r="F36" s="68"/>
    </row>
    <row r="37" spans="1:6" s="3" customFormat="1" ht="17.25" customHeight="1">
      <c r="A37" s="50">
        <f t="shared" si="0"/>
        <v>36</v>
      </c>
      <c r="B37" s="9" t="s">
        <v>28</v>
      </c>
      <c r="C37" s="10" t="s">
        <v>150</v>
      </c>
      <c r="D37" s="37"/>
      <c r="E37" s="70"/>
      <c r="F37" s="68"/>
    </row>
    <row r="38" spans="1:6" s="3" customFormat="1" ht="17.25" customHeight="1">
      <c r="A38" s="50">
        <f t="shared" si="0"/>
        <v>37</v>
      </c>
      <c r="B38" s="9" t="s">
        <v>29</v>
      </c>
      <c r="C38" s="10" t="s">
        <v>151</v>
      </c>
      <c r="D38" s="37"/>
      <c r="E38" s="70"/>
      <c r="F38" s="68"/>
    </row>
    <row r="39" spans="1:6" s="3" customFormat="1" ht="17.25" customHeight="1">
      <c r="A39" s="50">
        <f t="shared" si="0"/>
        <v>38</v>
      </c>
      <c r="B39" s="9" t="s">
        <v>30</v>
      </c>
      <c r="C39" s="10" t="s">
        <v>152</v>
      </c>
      <c r="D39" s="37"/>
      <c r="E39" s="70"/>
      <c r="F39" s="68"/>
    </row>
    <row r="40" spans="1:6" s="3" customFormat="1" ht="17.25" customHeight="1">
      <c r="A40" s="50">
        <f t="shared" si="0"/>
        <v>39</v>
      </c>
      <c r="B40" s="9" t="s">
        <v>31</v>
      </c>
      <c r="C40" s="10" t="s">
        <v>153</v>
      </c>
      <c r="D40" s="37"/>
      <c r="E40" s="70"/>
      <c r="F40" s="68"/>
    </row>
    <row r="41" spans="1:6" s="3" customFormat="1" ht="17.25" customHeight="1">
      <c r="A41" s="50">
        <f t="shared" si="0"/>
        <v>40</v>
      </c>
      <c r="B41" s="9" t="s">
        <v>32</v>
      </c>
      <c r="C41" s="10" t="s">
        <v>154</v>
      </c>
      <c r="D41" s="37"/>
      <c r="E41" s="70"/>
      <c r="F41" s="145" t="s">
        <v>183</v>
      </c>
    </row>
    <row r="42" spans="1:6" s="3" customFormat="1" ht="17.25" customHeight="1">
      <c r="A42" s="50">
        <f t="shared" si="0"/>
        <v>41</v>
      </c>
      <c r="B42" s="9" t="s">
        <v>33</v>
      </c>
      <c r="C42" s="10" t="s">
        <v>155</v>
      </c>
      <c r="D42" s="37"/>
      <c r="E42" s="72" t="s">
        <v>195</v>
      </c>
      <c r="F42" s="146"/>
    </row>
    <row r="43" spans="1:6" s="3" customFormat="1" ht="17.25" customHeight="1">
      <c r="A43" s="50">
        <f t="shared" si="0"/>
        <v>42</v>
      </c>
      <c r="B43" s="19" t="s">
        <v>34</v>
      </c>
      <c r="C43" s="20" t="s">
        <v>156</v>
      </c>
      <c r="D43" s="37"/>
      <c r="E43" s="73"/>
      <c r="F43" s="146"/>
    </row>
    <row r="44" spans="1:6" s="3" customFormat="1" ht="17.25" customHeight="1">
      <c r="A44" s="50">
        <f t="shared" si="0"/>
        <v>43</v>
      </c>
      <c r="B44" s="9" t="s">
        <v>35</v>
      </c>
      <c r="C44" s="10" t="s">
        <v>157</v>
      </c>
      <c r="D44" s="37"/>
      <c r="E44" s="74"/>
      <c r="F44" s="146"/>
    </row>
    <row r="45" spans="1:6" s="3" customFormat="1" ht="17.25" customHeight="1">
      <c r="A45" s="50">
        <f t="shared" si="0"/>
        <v>44</v>
      </c>
      <c r="B45" s="9" t="s">
        <v>36</v>
      </c>
      <c r="C45" s="10" t="s">
        <v>158</v>
      </c>
      <c r="D45" s="37"/>
      <c r="E45" s="74"/>
      <c r="F45" s="75"/>
    </row>
    <row r="46" spans="1:6" s="3" customFormat="1" ht="17.25" customHeight="1">
      <c r="A46" s="50">
        <f t="shared" si="0"/>
        <v>45</v>
      </c>
      <c r="B46" s="17" t="s">
        <v>37</v>
      </c>
      <c r="C46" s="18" t="s">
        <v>159</v>
      </c>
      <c r="D46" s="37"/>
      <c r="E46" s="76"/>
      <c r="F46" s="75"/>
    </row>
    <row r="47" spans="1:6" s="3" customFormat="1" ht="17.25" customHeight="1">
      <c r="A47" s="50">
        <f t="shared" si="0"/>
        <v>46</v>
      </c>
      <c r="B47" s="9" t="s">
        <v>38</v>
      </c>
      <c r="C47" s="10" t="s">
        <v>160</v>
      </c>
      <c r="D47" s="37"/>
      <c r="E47" s="74"/>
      <c r="F47" s="75"/>
    </row>
    <row r="48" spans="1:6" s="3" customFormat="1" ht="17.25" customHeight="1">
      <c r="A48" s="50">
        <f t="shared" si="0"/>
        <v>47</v>
      </c>
      <c r="B48" s="19" t="s">
        <v>39</v>
      </c>
      <c r="C48" s="20" t="s">
        <v>161</v>
      </c>
      <c r="D48" s="37"/>
      <c r="E48" s="74"/>
      <c r="F48" s="75"/>
    </row>
    <row r="49" spans="1:6" s="3" customFormat="1" ht="17.25" customHeight="1">
      <c r="A49" s="50">
        <f t="shared" si="0"/>
        <v>48</v>
      </c>
      <c r="B49" s="19" t="s">
        <v>40</v>
      </c>
      <c r="C49" s="20" t="s">
        <v>162</v>
      </c>
      <c r="D49" s="37"/>
      <c r="E49" s="74"/>
      <c r="F49" s="75"/>
    </row>
    <row r="50" spans="1:6" s="3" customFormat="1" ht="17.25" customHeight="1">
      <c r="A50" s="50">
        <f t="shared" si="0"/>
        <v>49</v>
      </c>
      <c r="B50" s="9" t="s">
        <v>41</v>
      </c>
      <c r="C50" s="10" t="s">
        <v>163</v>
      </c>
      <c r="D50" s="37"/>
      <c r="E50" s="73"/>
      <c r="F50" s="75"/>
    </row>
    <row r="51" spans="1:6" s="3" customFormat="1" ht="17.25" customHeight="1">
      <c r="A51" s="50">
        <f t="shared" si="0"/>
        <v>50</v>
      </c>
      <c r="B51" s="9" t="s">
        <v>42</v>
      </c>
      <c r="C51" s="10" t="s">
        <v>164</v>
      </c>
      <c r="D51" s="37"/>
      <c r="E51" s="74"/>
      <c r="F51" s="75"/>
    </row>
    <row r="52" spans="1:6" s="3" customFormat="1" ht="19.5" customHeight="1">
      <c r="A52" s="50">
        <f t="shared" si="0"/>
        <v>51</v>
      </c>
      <c r="B52" s="9" t="s">
        <v>43</v>
      </c>
      <c r="C52" s="10" t="s">
        <v>165</v>
      </c>
      <c r="D52" s="37"/>
      <c r="E52" s="74"/>
      <c r="F52" s="75"/>
    </row>
    <row r="53" spans="1:6" s="3" customFormat="1" ht="17.25" customHeight="1">
      <c r="A53" s="50">
        <f t="shared" si="0"/>
        <v>52</v>
      </c>
      <c r="B53" s="9" t="s">
        <v>44</v>
      </c>
      <c r="C53" s="10" t="s">
        <v>166</v>
      </c>
      <c r="D53" s="37"/>
      <c r="E53" s="74"/>
      <c r="F53" s="77"/>
    </row>
    <row r="54" spans="1:6" s="3" customFormat="1" ht="17.25" customHeight="1">
      <c r="A54" s="50">
        <f t="shared" si="0"/>
        <v>53</v>
      </c>
      <c r="B54" s="9" t="s">
        <v>50</v>
      </c>
      <c r="C54" s="10" t="s">
        <v>167</v>
      </c>
      <c r="D54" s="37"/>
      <c r="E54" s="74"/>
      <c r="F54" s="75"/>
    </row>
    <row r="55" spans="1:6" s="3" customFormat="1" ht="17.25" customHeight="1">
      <c r="A55" s="50">
        <f t="shared" si="0"/>
        <v>54</v>
      </c>
      <c r="B55" s="9" t="s">
        <v>51</v>
      </c>
      <c r="C55" s="10" t="s">
        <v>168</v>
      </c>
      <c r="D55" s="37"/>
      <c r="E55" s="78"/>
      <c r="F55" s="123"/>
    </row>
    <row r="56" spans="1:6" s="3" customFormat="1" ht="17.25" customHeight="1">
      <c r="A56" s="50">
        <f t="shared" si="0"/>
        <v>55</v>
      </c>
      <c r="B56" s="9" t="s">
        <v>52</v>
      </c>
      <c r="C56" s="10" t="s">
        <v>169</v>
      </c>
      <c r="D56" s="37"/>
      <c r="E56" s="74"/>
      <c r="F56" s="77"/>
    </row>
    <row r="57" spans="1:6" s="3" customFormat="1" ht="17.25" customHeight="1">
      <c r="A57" s="50">
        <f t="shared" si="0"/>
        <v>56</v>
      </c>
      <c r="B57" s="9" t="s">
        <v>53</v>
      </c>
      <c r="C57" s="10" t="s">
        <v>170</v>
      </c>
      <c r="D57" s="37"/>
      <c r="E57" s="72" t="s">
        <v>195</v>
      </c>
      <c r="F57" s="145" t="s">
        <v>183</v>
      </c>
    </row>
    <row r="58" spans="1:6" s="3" customFormat="1" ht="17.25" customHeight="1">
      <c r="A58" s="50">
        <f t="shared" si="0"/>
        <v>57</v>
      </c>
      <c r="B58" s="9" t="s">
        <v>54</v>
      </c>
      <c r="C58" s="10" t="s">
        <v>171</v>
      </c>
      <c r="D58" s="37"/>
      <c r="E58" s="74"/>
      <c r="F58" s="146"/>
    </row>
    <row r="59" spans="1:6" s="3" customFormat="1" ht="17.25" customHeight="1">
      <c r="A59" s="50">
        <f t="shared" si="0"/>
        <v>58</v>
      </c>
      <c r="B59" s="9" t="s">
        <v>55</v>
      </c>
      <c r="C59" s="10" t="s">
        <v>172</v>
      </c>
      <c r="D59" s="37"/>
      <c r="E59" s="78"/>
      <c r="F59" s="146"/>
    </row>
    <row r="60" spans="1:6" s="3" customFormat="1" ht="17.25" customHeight="1">
      <c r="A60" s="50">
        <f t="shared" si="0"/>
        <v>59</v>
      </c>
      <c r="B60" s="9" t="s">
        <v>45</v>
      </c>
      <c r="C60" s="10" t="s">
        <v>178</v>
      </c>
      <c r="D60" s="37"/>
      <c r="E60" s="45" t="s">
        <v>201</v>
      </c>
      <c r="F60" s="146"/>
    </row>
    <row r="61" spans="1:6" s="3" customFormat="1" ht="17.25" customHeight="1">
      <c r="A61" s="50">
        <f t="shared" si="0"/>
        <v>60</v>
      </c>
      <c r="B61" s="52" t="s">
        <v>46</v>
      </c>
      <c r="C61" s="21" t="s">
        <v>240</v>
      </c>
      <c r="D61" s="38"/>
      <c r="E61" s="45" t="s">
        <v>201</v>
      </c>
      <c r="F61" s="75"/>
    </row>
    <row r="62" spans="1:6" s="3" customFormat="1" ht="17.25" customHeight="1">
      <c r="A62" s="50">
        <f t="shared" si="0"/>
        <v>61</v>
      </c>
      <c r="B62" s="9" t="s">
        <v>47</v>
      </c>
      <c r="C62" s="10" t="s">
        <v>126</v>
      </c>
      <c r="D62" s="37"/>
      <c r="E62" s="159" t="s">
        <v>194</v>
      </c>
      <c r="F62" s="124"/>
    </row>
    <row r="63" spans="1:6" s="3" customFormat="1" ht="15" customHeight="1">
      <c r="A63" s="50">
        <f t="shared" si="0"/>
        <v>62</v>
      </c>
      <c r="B63" s="9" t="s">
        <v>48</v>
      </c>
      <c r="C63" s="10" t="s">
        <v>127</v>
      </c>
      <c r="D63" s="37"/>
      <c r="E63" s="172"/>
      <c r="F63" s="145"/>
    </row>
    <row r="64" spans="1:6" s="3" customFormat="1" ht="15" customHeight="1">
      <c r="A64" s="50">
        <f t="shared" si="0"/>
        <v>63</v>
      </c>
      <c r="B64" s="9" t="s">
        <v>49</v>
      </c>
      <c r="C64" s="10" t="s">
        <v>128</v>
      </c>
      <c r="D64" s="37"/>
      <c r="E64" s="173"/>
      <c r="F64" s="146"/>
    </row>
    <row r="65" spans="1:6" s="3" customFormat="1" ht="17.25" customHeight="1">
      <c r="A65" s="50">
        <f t="shared" si="0"/>
        <v>64</v>
      </c>
      <c r="B65" s="13" t="s">
        <v>74</v>
      </c>
      <c r="C65" s="14" t="s">
        <v>241</v>
      </c>
      <c r="D65" s="38"/>
      <c r="E65" s="174" t="s">
        <v>193</v>
      </c>
      <c r="F65" s="146"/>
    </row>
    <row r="66" spans="1:6" s="3" customFormat="1" ht="15" customHeight="1">
      <c r="A66" s="50">
        <f t="shared" si="0"/>
        <v>65</v>
      </c>
      <c r="B66" s="9" t="s">
        <v>75</v>
      </c>
      <c r="C66" s="10" t="s">
        <v>129</v>
      </c>
      <c r="D66" s="37"/>
      <c r="E66" s="175"/>
      <c r="F66" s="146"/>
    </row>
    <row r="67" spans="1:6" s="3" customFormat="1" ht="15.75" customHeight="1">
      <c r="A67" s="50">
        <f t="shared" si="0"/>
        <v>66</v>
      </c>
      <c r="B67" s="12" t="s">
        <v>94</v>
      </c>
      <c r="C67" s="10" t="s">
        <v>236</v>
      </c>
      <c r="D67" s="37"/>
      <c r="E67" s="45" t="s">
        <v>201</v>
      </c>
      <c r="F67" s="75"/>
    </row>
    <row r="68" spans="1:6" s="3" customFormat="1" ht="15" customHeight="1">
      <c r="A68" s="50">
        <f aca="true" t="shared" si="1" ref="A68:A111">A67+1</f>
        <v>67</v>
      </c>
      <c r="B68" s="12" t="s">
        <v>57</v>
      </c>
      <c r="C68" s="10" t="s">
        <v>237</v>
      </c>
      <c r="D68" s="37"/>
      <c r="E68" s="45" t="s">
        <v>201</v>
      </c>
      <c r="F68" s="75"/>
    </row>
    <row r="69" spans="1:6" s="3" customFormat="1" ht="20.25" customHeight="1">
      <c r="A69" s="50">
        <f t="shared" si="1"/>
        <v>68</v>
      </c>
      <c r="B69" s="22" t="s">
        <v>58</v>
      </c>
      <c r="C69" s="11" t="s">
        <v>256</v>
      </c>
      <c r="D69" s="39"/>
      <c r="E69" s="45" t="s">
        <v>200</v>
      </c>
      <c r="F69" s="75"/>
    </row>
    <row r="70" spans="1:6" s="3" customFormat="1" ht="18" customHeight="1">
      <c r="A70" s="50">
        <f t="shared" si="1"/>
        <v>69</v>
      </c>
      <c r="B70" s="58" t="s">
        <v>96</v>
      </c>
      <c r="C70" s="59" t="s">
        <v>245</v>
      </c>
      <c r="D70" s="60"/>
      <c r="E70" s="45" t="s">
        <v>201</v>
      </c>
      <c r="F70" s="75"/>
    </row>
    <row r="71" spans="1:6" s="3" customFormat="1" ht="17.25" customHeight="1">
      <c r="A71" s="50">
        <f t="shared" si="1"/>
        <v>70</v>
      </c>
      <c r="B71" s="58" t="s">
        <v>82</v>
      </c>
      <c r="C71" s="59" t="s">
        <v>244</v>
      </c>
      <c r="D71" s="60"/>
      <c r="E71" s="45" t="s">
        <v>201</v>
      </c>
      <c r="F71" s="184" t="s">
        <v>255</v>
      </c>
    </row>
    <row r="72" spans="1:6" s="3" customFormat="1" ht="18" customHeight="1">
      <c r="A72" s="50">
        <f t="shared" si="1"/>
        <v>71</v>
      </c>
      <c r="B72" s="58" t="s">
        <v>83</v>
      </c>
      <c r="C72" s="61" t="s">
        <v>243</v>
      </c>
      <c r="D72" s="60"/>
      <c r="E72" s="45" t="s">
        <v>201</v>
      </c>
      <c r="F72" s="185"/>
    </row>
    <row r="73" spans="1:6" s="3" customFormat="1" ht="17.25" customHeight="1">
      <c r="A73" s="50">
        <f t="shared" si="1"/>
        <v>72</v>
      </c>
      <c r="B73" s="58" t="s">
        <v>81</v>
      </c>
      <c r="C73" s="61" t="s">
        <v>246</v>
      </c>
      <c r="D73" s="60"/>
      <c r="E73" s="45" t="s">
        <v>201</v>
      </c>
      <c r="F73" s="186"/>
    </row>
    <row r="74" spans="1:6" s="3" customFormat="1" ht="16.5" customHeight="1">
      <c r="A74" s="50">
        <f t="shared" si="1"/>
        <v>73</v>
      </c>
      <c r="B74" s="58" t="s">
        <v>95</v>
      </c>
      <c r="C74" s="61" t="s">
        <v>242</v>
      </c>
      <c r="D74" s="60"/>
      <c r="E74" s="45" t="s">
        <v>201</v>
      </c>
      <c r="F74" s="79" t="s">
        <v>257</v>
      </c>
    </row>
    <row r="75" spans="1:6" s="3" customFormat="1" ht="19.5" customHeight="1">
      <c r="A75" s="50">
        <f t="shared" si="1"/>
        <v>74</v>
      </c>
      <c r="B75" s="62" t="s">
        <v>270</v>
      </c>
      <c r="C75" s="61" t="s">
        <v>247</v>
      </c>
      <c r="D75" s="60"/>
      <c r="E75" s="45" t="s">
        <v>201</v>
      </c>
      <c r="F75" s="80" t="s">
        <v>255</v>
      </c>
    </row>
    <row r="76" spans="1:6" s="3" customFormat="1" ht="15" customHeight="1">
      <c r="A76" s="50">
        <f t="shared" si="1"/>
        <v>75</v>
      </c>
      <c r="B76" s="62" t="s">
        <v>77</v>
      </c>
      <c r="C76" s="61" t="s">
        <v>248</v>
      </c>
      <c r="D76" s="60"/>
      <c r="E76" s="45" t="s">
        <v>201</v>
      </c>
      <c r="F76" s="81" t="s">
        <v>258</v>
      </c>
    </row>
    <row r="77" spans="1:6" s="3" customFormat="1" ht="27.75" customHeight="1">
      <c r="A77" s="50">
        <f t="shared" si="1"/>
        <v>76</v>
      </c>
      <c r="B77" s="12" t="s">
        <v>78</v>
      </c>
      <c r="C77" s="46" t="s">
        <v>56</v>
      </c>
      <c r="D77" s="37"/>
      <c r="E77" s="174" t="s">
        <v>196</v>
      </c>
      <c r="F77" s="187" t="s">
        <v>192</v>
      </c>
    </row>
    <row r="78" spans="1:6" s="3" customFormat="1" ht="25.5" customHeight="1">
      <c r="A78" s="50">
        <f t="shared" si="1"/>
        <v>77</v>
      </c>
      <c r="B78" s="52" t="s">
        <v>80</v>
      </c>
      <c r="C78" s="14" t="s">
        <v>249</v>
      </c>
      <c r="D78" s="38"/>
      <c r="E78" s="175"/>
      <c r="F78" s="188"/>
    </row>
    <row r="79" spans="1:6" s="3" customFormat="1" ht="21" customHeight="1">
      <c r="A79" s="50">
        <f t="shared" si="1"/>
        <v>78</v>
      </c>
      <c r="B79" s="58" t="s">
        <v>79</v>
      </c>
      <c r="C79" s="59" t="s">
        <v>250</v>
      </c>
      <c r="D79" s="60"/>
      <c r="E79" s="82" t="s">
        <v>201</v>
      </c>
      <c r="F79" s="161" t="s">
        <v>258</v>
      </c>
    </row>
    <row r="80" spans="1:6" s="3" customFormat="1" ht="18" customHeight="1">
      <c r="A80" s="50">
        <f t="shared" si="1"/>
        <v>79</v>
      </c>
      <c r="B80" s="58" t="s">
        <v>76</v>
      </c>
      <c r="C80" s="59" t="s">
        <v>251</v>
      </c>
      <c r="D80" s="60"/>
      <c r="E80" s="82" t="s">
        <v>201</v>
      </c>
      <c r="F80" s="162"/>
    </row>
    <row r="81" spans="1:6" s="3" customFormat="1" ht="25.5" customHeight="1">
      <c r="A81" s="50">
        <f t="shared" si="1"/>
        <v>80</v>
      </c>
      <c r="B81" s="12" t="s">
        <v>59</v>
      </c>
      <c r="C81" s="10" t="s">
        <v>227</v>
      </c>
      <c r="D81" s="37"/>
      <c r="E81" s="176" t="s">
        <v>181</v>
      </c>
      <c r="F81" s="149" t="s">
        <v>192</v>
      </c>
    </row>
    <row r="82" spans="1:6" s="3" customFormat="1" ht="19.5" customHeight="1">
      <c r="A82" s="50">
        <f t="shared" si="1"/>
        <v>81</v>
      </c>
      <c r="B82" s="12" t="s">
        <v>60</v>
      </c>
      <c r="C82" s="10" t="s">
        <v>228</v>
      </c>
      <c r="D82" s="37"/>
      <c r="E82" s="177"/>
      <c r="F82" s="163"/>
    </row>
    <row r="83" spans="1:6" s="3" customFormat="1" ht="19.5" customHeight="1">
      <c r="A83" s="50">
        <f t="shared" si="1"/>
        <v>82</v>
      </c>
      <c r="B83" s="12" t="s">
        <v>61</v>
      </c>
      <c r="C83" s="10" t="s">
        <v>223</v>
      </c>
      <c r="D83" s="37"/>
      <c r="E83" s="82" t="s">
        <v>217</v>
      </c>
      <c r="F83" s="83"/>
    </row>
    <row r="84" spans="1:6" s="3" customFormat="1" ht="20.25" customHeight="1">
      <c r="A84" s="50">
        <f t="shared" si="1"/>
        <v>83</v>
      </c>
      <c r="B84" s="52" t="s">
        <v>62</v>
      </c>
      <c r="C84" s="14" t="s">
        <v>261</v>
      </c>
      <c r="D84" s="38"/>
      <c r="E84" s="82" t="s">
        <v>180</v>
      </c>
      <c r="F84" s="84" t="s">
        <v>182</v>
      </c>
    </row>
    <row r="85" spans="1:6" s="3" customFormat="1" ht="17.25" customHeight="1">
      <c r="A85" s="50">
        <f t="shared" si="1"/>
        <v>84</v>
      </c>
      <c r="B85" s="52" t="s">
        <v>63</v>
      </c>
      <c r="C85" s="14" t="s">
        <v>252</v>
      </c>
      <c r="D85" s="38"/>
      <c r="E85" s="176" t="s">
        <v>179</v>
      </c>
      <c r="F85" s="181" t="s">
        <v>185</v>
      </c>
    </row>
    <row r="86" spans="1:6" s="3" customFormat="1" ht="17.25" customHeight="1">
      <c r="A86" s="50">
        <f t="shared" si="1"/>
        <v>85</v>
      </c>
      <c r="B86" s="52" t="s">
        <v>64</v>
      </c>
      <c r="C86" s="14" t="s">
        <v>253</v>
      </c>
      <c r="D86" s="38"/>
      <c r="E86" s="180"/>
      <c r="F86" s="178"/>
    </row>
    <row r="87" spans="1:6" s="3" customFormat="1" ht="17.25" customHeight="1">
      <c r="A87" s="50">
        <f t="shared" si="1"/>
        <v>86</v>
      </c>
      <c r="B87" s="51" t="s">
        <v>229</v>
      </c>
      <c r="C87" s="10" t="s">
        <v>226</v>
      </c>
      <c r="D87" s="37"/>
      <c r="E87" s="31"/>
      <c r="F87" s="178"/>
    </row>
    <row r="88" spans="1:6" s="3" customFormat="1" ht="17.25" customHeight="1">
      <c r="A88" s="50">
        <f t="shared" si="1"/>
        <v>87</v>
      </c>
      <c r="B88" s="51" t="s">
        <v>231</v>
      </c>
      <c r="C88" s="10" t="s">
        <v>224</v>
      </c>
      <c r="D88" s="37"/>
      <c r="E88" s="31" t="s">
        <v>225</v>
      </c>
      <c r="F88" s="178"/>
    </row>
    <row r="89" spans="1:6" s="3" customFormat="1" ht="14.25" customHeight="1">
      <c r="A89" s="50">
        <f t="shared" si="1"/>
        <v>88</v>
      </c>
      <c r="B89" s="51"/>
      <c r="C89" s="10" t="s">
        <v>263</v>
      </c>
      <c r="D89" s="37"/>
      <c r="E89" s="31" t="s">
        <v>265</v>
      </c>
      <c r="F89" s="85"/>
    </row>
    <row r="90" spans="1:6" s="3" customFormat="1" ht="17.25" customHeight="1">
      <c r="A90" s="50">
        <f t="shared" si="1"/>
        <v>89</v>
      </c>
      <c r="B90" s="12"/>
      <c r="C90" s="10" t="s">
        <v>264</v>
      </c>
      <c r="D90" s="37"/>
      <c r="E90" s="45" t="s">
        <v>201</v>
      </c>
      <c r="F90" s="86"/>
    </row>
    <row r="91" spans="1:6" s="3" customFormat="1" ht="18" customHeight="1">
      <c r="A91" s="50">
        <f t="shared" si="1"/>
        <v>90</v>
      </c>
      <c r="B91" s="51" t="s">
        <v>266</v>
      </c>
      <c r="C91" s="10" t="s">
        <v>269</v>
      </c>
      <c r="D91" s="37"/>
      <c r="E91" s="45" t="s">
        <v>201</v>
      </c>
      <c r="F91" s="84" t="s">
        <v>297</v>
      </c>
    </row>
    <row r="92" spans="1:6" s="3" customFormat="1" ht="37.5" customHeight="1">
      <c r="A92" s="50">
        <f t="shared" si="1"/>
        <v>91</v>
      </c>
      <c r="B92" s="29" t="s">
        <v>87</v>
      </c>
      <c r="C92" s="30" t="s">
        <v>271</v>
      </c>
      <c r="D92" s="40"/>
      <c r="E92" s="82" t="s">
        <v>190</v>
      </c>
      <c r="F92" s="87" t="s">
        <v>184</v>
      </c>
    </row>
    <row r="93" spans="1:6" s="3" customFormat="1" ht="15" customHeight="1">
      <c r="A93" s="50">
        <f t="shared" si="1"/>
        <v>92</v>
      </c>
      <c r="B93" s="47" t="s">
        <v>219</v>
      </c>
      <c r="C93" s="48" t="s">
        <v>272</v>
      </c>
      <c r="D93" s="40"/>
      <c r="E93" s="88" t="s">
        <v>221</v>
      </c>
      <c r="F93" s="89"/>
    </row>
    <row r="94" spans="1:6" s="3" customFormat="1" ht="17.25" customHeight="1">
      <c r="A94" s="50">
        <f t="shared" si="1"/>
        <v>93</v>
      </c>
      <c r="B94" s="47" t="s">
        <v>88</v>
      </c>
      <c r="C94" s="48" t="s">
        <v>273</v>
      </c>
      <c r="D94" s="40"/>
      <c r="E94" s="82" t="s">
        <v>190</v>
      </c>
      <c r="F94" s="156" t="s">
        <v>186</v>
      </c>
    </row>
    <row r="95" spans="1:6" s="3" customFormat="1" ht="17.25" customHeight="1">
      <c r="A95" s="50">
        <f t="shared" si="1"/>
        <v>94</v>
      </c>
      <c r="B95" s="29" t="s">
        <v>111</v>
      </c>
      <c r="C95" s="48" t="s">
        <v>274</v>
      </c>
      <c r="D95" s="40"/>
      <c r="E95" s="159" t="s">
        <v>191</v>
      </c>
      <c r="F95" s="157"/>
    </row>
    <row r="96" spans="1:6" s="3" customFormat="1" ht="19.5" customHeight="1">
      <c r="A96" s="50">
        <f t="shared" si="1"/>
        <v>95</v>
      </c>
      <c r="B96" s="29" t="s">
        <v>98</v>
      </c>
      <c r="C96" s="30" t="s">
        <v>275</v>
      </c>
      <c r="D96" s="40"/>
      <c r="E96" s="160"/>
      <c r="F96" s="158"/>
    </row>
    <row r="97" spans="1:6" s="3" customFormat="1" ht="17.25" customHeight="1">
      <c r="A97" s="50">
        <f t="shared" si="1"/>
        <v>96</v>
      </c>
      <c r="B97" s="29" t="s">
        <v>89</v>
      </c>
      <c r="C97" s="30" t="s">
        <v>276</v>
      </c>
      <c r="D97" s="40"/>
      <c r="E97" s="90" t="s">
        <v>187</v>
      </c>
      <c r="F97" s="181" t="s">
        <v>184</v>
      </c>
    </row>
    <row r="98" spans="1:6" s="3" customFormat="1" ht="20.25" customHeight="1">
      <c r="A98" s="50">
        <f t="shared" si="1"/>
        <v>97</v>
      </c>
      <c r="B98" s="29" t="s">
        <v>90</v>
      </c>
      <c r="C98" s="30" t="s">
        <v>277</v>
      </c>
      <c r="D98" s="40"/>
      <c r="E98" s="91"/>
      <c r="F98" s="182"/>
    </row>
    <row r="99" spans="1:6" s="3" customFormat="1" ht="19.5" customHeight="1">
      <c r="A99" s="50">
        <f t="shared" si="1"/>
        <v>98</v>
      </c>
      <c r="B99" s="29" t="s">
        <v>91</v>
      </c>
      <c r="C99" s="30" t="s">
        <v>278</v>
      </c>
      <c r="D99" s="40"/>
      <c r="E99" s="72"/>
      <c r="F99" s="182"/>
    </row>
    <row r="100" spans="1:6" s="3" customFormat="1" ht="18.75" customHeight="1">
      <c r="A100" s="50">
        <f t="shared" si="1"/>
        <v>99</v>
      </c>
      <c r="B100" s="29" t="s">
        <v>92</v>
      </c>
      <c r="C100" s="30" t="s">
        <v>279</v>
      </c>
      <c r="D100" s="40"/>
      <c r="E100" s="92"/>
      <c r="F100" s="183"/>
    </row>
    <row r="101" spans="1:6" s="7" customFormat="1" ht="17.25" customHeight="1">
      <c r="A101" s="50">
        <f t="shared" si="1"/>
        <v>100</v>
      </c>
      <c r="B101" s="29" t="s">
        <v>233</v>
      </c>
      <c r="C101" s="30" t="s">
        <v>280</v>
      </c>
      <c r="D101" s="40"/>
      <c r="E101" s="72" t="s">
        <v>234</v>
      </c>
      <c r="F101" s="93"/>
    </row>
    <row r="102" spans="1:6" s="3" customFormat="1" ht="18" customHeight="1">
      <c r="A102" s="50">
        <f t="shared" si="1"/>
        <v>101</v>
      </c>
      <c r="B102" s="29" t="s">
        <v>86</v>
      </c>
      <c r="C102" s="30" t="s">
        <v>281</v>
      </c>
      <c r="D102" s="40"/>
      <c r="E102" s="69" t="s">
        <v>189</v>
      </c>
      <c r="F102" s="178" t="s">
        <v>186</v>
      </c>
    </row>
    <row r="103" spans="1:6" s="3" customFormat="1" ht="19.5" customHeight="1">
      <c r="A103" s="50">
        <f t="shared" si="1"/>
        <v>102</v>
      </c>
      <c r="B103" s="29" t="s">
        <v>97</v>
      </c>
      <c r="C103" s="30" t="s">
        <v>282</v>
      </c>
      <c r="D103" s="40"/>
      <c r="E103" s="69" t="s">
        <v>188</v>
      </c>
      <c r="F103" s="178"/>
    </row>
    <row r="104" spans="1:6" s="3" customFormat="1" ht="17.25" customHeight="1">
      <c r="A104" s="50">
        <f t="shared" si="1"/>
        <v>103</v>
      </c>
      <c r="B104" s="29" t="s">
        <v>99</v>
      </c>
      <c r="C104" s="30" t="s">
        <v>283</v>
      </c>
      <c r="D104" s="40"/>
      <c r="E104" s="45" t="s">
        <v>222</v>
      </c>
      <c r="F104" s="179"/>
    </row>
    <row r="105" spans="1:6" s="3" customFormat="1" ht="18" customHeight="1">
      <c r="A105" s="50">
        <f t="shared" si="1"/>
        <v>104</v>
      </c>
      <c r="B105" s="58" t="s">
        <v>216</v>
      </c>
      <c r="C105" s="136" t="s">
        <v>295</v>
      </c>
      <c r="D105" s="60"/>
      <c r="E105" s="45" t="s">
        <v>201</v>
      </c>
      <c r="F105" s="95"/>
    </row>
    <row r="106" spans="1:6" s="3" customFormat="1" ht="16.5" customHeight="1">
      <c r="A106" s="50">
        <f t="shared" si="1"/>
        <v>105</v>
      </c>
      <c r="B106" s="58" t="s">
        <v>112</v>
      </c>
      <c r="C106" s="136" t="s">
        <v>294</v>
      </c>
      <c r="D106" s="60"/>
      <c r="E106" s="45" t="s">
        <v>201</v>
      </c>
      <c r="F106" s="72" t="s">
        <v>201</v>
      </c>
    </row>
    <row r="107" spans="1:6" s="3" customFormat="1" ht="15.75" customHeight="1">
      <c r="A107" s="50">
        <f t="shared" si="1"/>
        <v>106</v>
      </c>
      <c r="B107" s="58" t="s">
        <v>113</v>
      </c>
      <c r="C107" s="136" t="s">
        <v>296</v>
      </c>
      <c r="D107" s="60"/>
      <c r="E107" s="45" t="s">
        <v>201</v>
      </c>
      <c r="F107" s="96"/>
    </row>
    <row r="108" spans="1:6" s="3" customFormat="1" ht="15.75" customHeight="1">
      <c r="A108" s="50">
        <f t="shared" si="1"/>
        <v>107</v>
      </c>
      <c r="B108" s="23" t="s">
        <v>203</v>
      </c>
      <c r="C108" s="24" t="s">
        <v>205</v>
      </c>
      <c r="D108" s="41"/>
      <c r="E108" s="94" t="s">
        <v>202</v>
      </c>
      <c r="F108" s="171" t="s">
        <v>218</v>
      </c>
    </row>
    <row r="109" spans="1:6" s="3" customFormat="1" ht="16.5" customHeight="1">
      <c r="A109" s="50">
        <f t="shared" si="1"/>
        <v>108</v>
      </c>
      <c r="B109" s="23" t="s">
        <v>204</v>
      </c>
      <c r="C109" s="24" t="s">
        <v>206</v>
      </c>
      <c r="D109" s="41"/>
      <c r="E109" s="94" t="s">
        <v>207</v>
      </c>
      <c r="F109" s="169"/>
    </row>
    <row r="110" spans="1:6" s="3" customFormat="1" ht="18.75" customHeight="1">
      <c r="A110" s="50">
        <f t="shared" si="1"/>
        <v>109</v>
      </c>
      <c r="B110" s="23" t="s">
        <v>211</v>
      </c>
      <c r="C110" s="24" t="s">
        <v>208</v>
      </c>
      <c r="D110" s="41"/>
      <c r="E110" s="94" t="s">
        <v>209</v>
      </c>
      <c r="F110" s="169"/>
    </row>
    <row r="111" spans="1:6" s="3" customFormat="1" ht="15.75" customHeight="1">
      <c r="A111" s="50">
        <f t="shared" si="1"/>
        <v>110</v>
      </c>
      <c r="B111" s="28" t="s">
        <v>212</v>
      </c>
      <c r="C111" s="26" t="s">
        <v>210</v>
      </c>
      <c r="D111" s="41"/>
      <c r="E111" s="97" t="s">
        <v>209</v>
      </c>
      <c r="F111" s="169"/>
    </row>
    <row r="112" spans="1:6" s="3" customFormat="1" ht="33" customHeight="1">
      <c r="A112" s="50">
        <v>111</v>
      </c>
      <c r="B112" s="64" t="s">
        <v>286</v>
      </c>
      <c r="C112" s="126" t="s">
        <v>293</v>
      </c>
      <c r="D112" s="65"/>
      <c r="E112" s="131" t="s">
        <v>290</v>
      </c>
      <c r="F112" s="132"/>
    </row>
    <row r="113" spans="1:6" s="3" customFormat="1" ht="30.75" customHeight="1">
      <c r="A113" s="127">
        <v>112</v>
      </c>
      <c r="B113" s="64" t="s">
        <v>287</v>
      </c>
      <c r="C113" s="126" t="s">
        <v>292</v>
      </c>
      <c r="D113" s="65"/>
      <c r="E113" s="133" t="s">
        <v>290</v>
      </c>
      <c r="F113" s="134"/>
    </row>
    <row r="114" spans="1:6" s="3" customFormat="1" ht="14.25" customHeight="1" thickBot="1">
      <c r="A114" s="128">
        <v>113</v>
      </c>
      <c r="B114" s="129"/>
      <c r="C114" s="143" t="s">
        <v>291</v>
      </c>
      <c r="D114" s="130" t="s">
        <v>201</v>
      </c>
      <c r="E114" s="144" t="s">
        <v>298</v>
      </c>
      <c r="F114" s="130" t="s">
        <v>201</v>
      </c>
    </row>
    <row r="115" spans="1:6" s="3" customFormat="1" ht="14.25" customHeight="1" thickBot="1" thickTop="1">
      <c r="A115" s="137"/>
      <c r="B115" s="138"/>
      <c r="C115" s="139"/>
      <c r="D115" s="140"/>
      <c r="E115" s="141"/>
      <c r="F115" s="142"/>
    </row>
    <row r="116" spans="1:6" s="57" customFormat="1" ht="27" customHeight="1" thickBot="1" thickTop="1">
      <c r="A116" s="66" t="s">
        <v>284</v>
      </c>
      <c r="B116" s="63"/>
      <c r="C116" s="63"/>
      <c r="D116" s="63"/>
      <c r="E116" s="98"/>
      <c r="F116" s="99"/>
    </row>
    <row r="117" spans="1:6" s="3" customFormat="1" ht="18.75" customHeight="1" thickTop="1">
      <c r="A117" s="53">
        <v>114</v>
      </c>
      <c r="B117" s="54" t="s">
        <v>106</v>
      </c>
      <c r="C117" s="55" t="s">
        <v>117</v>
      </c>
      <c r="D117" s="56"/>
      <c r="E117" s="166" t="s">
        <v>196</v>
      </c>
      <c r="F117" s="168" t="s">
        <v>192</v>
      </c>
    </row>
    <row r="118" spans="1:6" s="3" customFormat="1" ht="17.25" customHeight="1">
      <c r="A118" s="32">
        <f>A117+1</f>
        <v>115</v>
      </c>
      <c r="B118" s="23" t="s">
        <v>107</v>
      </c>
      <c r="C118" s="24" t="s">
        <v>116</v>
      </c>
      <c r="D118" s="41"/>
      <c r="E118" s="167"/>
      <c r="F118" s="169"/>
    </row>
    <row r="119" spans="1:6" s="3" customFormat="1" ht="18" customHeight="1">
      <c r="A119" s="32">
        <f aca="true" t="shared" si="2" ref="A119:A136">A118+1</f>
        <v>116</v>
      </c>
      <c r="B119" s="23" t="s">
        <v>108</v>
      </c>
      <c r="C119" s="24" t="s">
        <v>84</v>
      </c>
      <c r="D119" s="41"/>
      <c r="E119" s="100" t="s">
        <v>193</v>
      </c>
      <c r="F119" s="169"/>
    </row>
    <row r="120" spans="1:6" s="8" customFormat="1" ht="18" customHeight="1">
      <c r="A120" s="32">
        <f t="shared" si="2"/>
        <v>117</v>
      </c>
      <c r="B120" s="23" t="s">
        <v>109</v>
      </c>
      <c r="C120" s="24" t="s">
        <v>85</v>
      </c>
      <c r="D120" s="41"/>
      <c r="E120" s="100" t="s">
        <v>194</v>
      </c>
      <c r="F120" s="170"/>
    </row>
    <row r="121" spans="1:6" s="8" customFormat="1" ht="17.25" customHeight="1">
      <c r="A121" s="32">
        <f t="shared" si="2"/>
        <v>118</v>
      </c>
      <c r="B121" s="23" t="s">
        <v>100</v>
      </c>
      <c r="C121" s="24" t="s">
        <v>0</v>
      </c>
      <c r="D121" s="41"/>
      <c r="E121" s="152" t="s">
        <v>179</v>
      </c>
      <c r="F121" s="149" t="s">
        <v>185</v>
      </c>
    </row>
    <row r="122" spans="1:6" s="1" customFormat="1" ht="16.5" customHeight="1">
      <c r="A122" s="32">
        <f t="shared" si="2"/>
        <v>119</v>
      </c>
      <c r="B122" s="23" t="s">
        <v>101</v>
      </c>
      <c r="C122" s="24" t="s">
        <v>1</v>
      </c>
      <c r="D122" s="41"/>
      <c r="E122" s="154"/>
      <c r="F122" s="155"/>
    </row>
    <row r="123" spans="1:6" ht="15" customHeight="1">
      <c r="A123" s="32">
        <f t="shared" si="2"/>
        <v>120</v>
      </c>
      <c r="B123" s="23" t="s">
        <v>267</v>
      </c>
      <c r="C123" s="25" t="s">
        <v>226</v>
      </c>
      <c r="D123" s="41"/>
      <c r="E123" s="153"/>
      <c r="F123" s="155"/>
    </row>
    <row r="124" spans="1:6" ht="15.75" customHeight="1">
      <c r="A124" s="32">
        <f t="shared" si="2"/>
        <v>121</v>
      </c>
      <c r="B124" s="23" t="s">
        <v>268</v>
      </c>
      <c r="C124" s="25" t="s">
        <v>224</v>
      </c>
      <c r="D124" s="44"/>
      <c r="E124" s="101" t="s">
        <v>225</v>
      </c>
      <c r="F124" s="155"/>
    </row>
    <row r="125" spans="1:6" ht="15.75" customHeight="1">
      <c r="A125" s="32">
        <f t="shared" si="2"/>
        <v>122</v>
      </c>
      <c r="B125" s="23"/>
      <c r="C125" s="10" t="s">
        <v>263</v>
      </c>
      <c r="D125" s="44"/>
      <c r="E125" s="125" t="s">
        <v>265</v>
      </c>
      <c r="F125" s="102"/>
    </row>
    <row r="126" spans="1:6" ht="15" customHeight="1">
      <c r="A126" s="32">
        <f t="shared" si="2"/>
        <v>123</v>
      </c>
      <c r="B126" s="23"/>
      <c r="C126" s="10" t="s">
        <v>264</v>
      </c>
      <c r="D126" s="37"/>
      <c r="E126" s="45" t="s">
        <v>201</v>
      </c>
      <c r="F126" s="103"/>
    </row>
    <row r="127" spans="1:6" ht="21.75" customHeight="1">
      <c r="A127" s="32">
        <f t="shared" si="2"/>
        <v>124</v>
      </c>
      <c r="B127" s="23" t="s">
        <v>102</v>
      </c>
      <c r="C127" s="25" t="s">
        <v>227</v>
      </c>
      <c r="D127" s="37"/>
      <c r="E127" s="152" t="s">
        <v>181</v>
      </c>
      <c r="F127" s="147" t="s">
        <v>192</v>
      </c>
    </row>
    <row r="128" spans="1:6" ht="21.75" customHeight="1">
      <c r="A128" s="32">
        <f t="shared" si="2"/>
        <v>125</v>
      </c>
      <c r="B128" s="23" t="s">
        <v>103</v>
      </c>
      <c r="C128" s="25" t="s">
        <v>228</v>
      </c>
      <c r="D128" s="44"/>
      <c r="E128" s="153"/>
      <c r="F128" s="148"/>
    </row>
    <row r="129" spans="1:6" s="27" customFormat="1" ht="17.25" customHeight="1">
      <c r="A129" s="32">
        <v>125</v>
      </c>
      <c r="B129" s="23" t="s">
        <v>104</v>
      </c>
      <c r="C129" s="25" t="s">
        <v>262</v>
      </c>
      <c r="D129" s="44"/>
      <c r="E129" s="104" t="s">
        <v>180</v>
      </c>
      <c r="F129" s="105" t="s">
        <v>182</v>
      </c>
    </row>
    <row r="130" spans="1:6" s="27" customFormat="1" ht="18" customHeight="1">
      <c r="A130" s="32">
        <v>126</v>
      </c>
      <c r="B130" s="23" t="s">
        <v>235</v>
      </c>
      <c r="C130" s="24" t="s">
        <v>299</v>
      </c>
      <c r="D130" s="44"/>
      <c r="E130" s="106" t="s">
        <v>234</v>
      </c>
      <c r="F130" s="149" t="s">
        <v>186</v>
      </c>
    </row>
    <row r="131" spans="1:6" s="27" customFormat="1" ht="18.75" customHeight="1">
      <c r="A131" s="32">
        <v>127</v>
      </c>
      <c r="B131" s="23" t="s">
        <v>105</v>
      </c>
      <c r="C131" s="24" t="s">
        <v>300</v>
      </c>
      <c r="D131" s="43"/>
      <c r="E131" s="107" t="s">
        <v>189</v>
      </c>
      <c r="F131" s="150"/>
    </row>
    <row r="132" spans="1:6" s="27" customFormat="1" ht="16.5" customHeight="1">
      <c r="A132" s="32">
        <v>128</v>
      </c>
      <c r="B132" s="23" t="s">
        <v>110</v>
      </c>
      <c r="C132" s="24" t="s">
        <v>301</v>
      </c>
      <c r="D132" s="42"/>
      <c r="E132" s="107" t="s">
        <v>188</v>
      </c>
      <c r="F132" s="150"/>
    </row>
    <row r="133" spans="1:6" ht="15.75" customHeight="1">
      <c r="A133" s="32">
        <v>129</v>
      </c>
      <c r="B133" s="23" t="s">
        <v>120</v>
      </c>
      <c r="C133" s="24" t="s">
        <v>302</v>
      </c>
      <c r="D133" s="41"/>
      <c r="E133" s="104" t="s">
        <v>222</v>
      </c>
      <c r="F133" s="151"/>
    </row>
    <row r="134" spans="1:6" ht="19.5" customHeight="1">
      <c r="A134" s="32">
        <f t="shared" si="2"/>
        <v>130</v>
      </c>
      <c r="B134" s="23" t="s">
        <v>114</v>
      </c>
      <c r="C134" s="25" t="s">
        <v>119</v>
      </c>
      <c r="D134" s="42"/>
      <c r="E134" s="104" t="s">
        <v>201</v>
      </c>
      <c r="F134" s="147" t="s">
        <v>184</v>
      </c>
    </row>
    <row r="135" spans="1:6" ht="23.25" customHeight="1">
      <c r="A135" s="32">
        <f t="shared" si="2"/>
        <v>131</v>
      </c>
      <c r="B135" s="23" t="s">
        <v>115</v>
      </c>
      <c r="C135" s="25" t="s">
        <v>118</v>
      </c>
      <c r="D135" s="44"/>
      <c r="E135" s="104" t="s">
        <v>201</v>
      </c>
      <c r="F135" s="148"/>
    </row>
    <row r="136" spans="1:6" ht="51.75" customHeight="1">
      <c r="A136" s="109">
        <f t="shared" si="2"/>
        <v>132</v>
      </c>
      <c r="B136" s="23" t="s">
        <v>230</v>
      </c>
      <c r="C136" s="110" t="s">
        <v>285</v>
      </c>
      <c r="D136" s="111"/>
      <c r="E136" s="107" t="s">
        <v>197</v>
      </c>
      <c r="F136" s="112" t="s">
        <v>232</v>
      </c>
    </row>
    <row r="137" spans="1:6" s="3" customFormat="1" ht="24.75" customHeight="1">
      <c r="A137" s="120" t="s">
        <v>254</v>
      </c>
      <c r="B137" s="120"/>
      <c r="C137" s="120"/>
      <c r="D137" s="118"/>
      <c r="E137" s="119"/>
      <c r="F137" s="119"/>
    </row>
    <row r="138" spans="1:6" s="3" customFormat="1" ht="21.75" customHeight="1">
      <c r="A138" s="121" t="s">
        <v>303</v>
      </c>
      <c r="B138" s="121"/>
      <c r="C138" s="121"/>
      <c r="D138"/>
      <c r="E138" s="117"/>
      <c r="F138" s="117"/>
    </row>
    <row r="139" spans="1:6" s="3" customFormat="1" ht="21.75" customHeight="1">
      <c r="A139" s="122" t="s">
        <v>305</v>
      </c>
      <c r="B139" s="122"/>
      <c r="C139" s="122"/>
      <c r="D139"/>
      <c r="E139" s="117"/>
      <c r="F139" s="117"/>
    </row>
    <row r="140" spans="1:6" ht="21.75" customHeight="1">
      <c r="A140" s="135" t="s">
        <v>304</v>
      </c>
      <c r="B140"/>
      <c r="C140"/>
      <c r="D140"/>
      <c r="E140"/>
      <c r="F140"/>
    </row>
    <row r="141" spans="1:6" ht="24" customHeight="1">
      <c r="A141" t="s">
        <v>306</v>
      </c>
      <c r="B141"/>
      <c r="C141"/>
      <c r="D141"/>
      <c r="E141"/>
      <c r="F141"/>
    </row>
    <row r="142" spans="1:6" ht="14.25" customHeight="1">
      <c r="A142"/>
      <c r="B142"/>
      <c r="C142"/>
      <c r="D142"/>
      <c r="E142"/>
      <c r="F142"/>
    </row>
    <row r="143" spans="1:6" ht="27" customHeight="1">
      <c r="A143"/>
      <c r="B143"/>
      <c r="C143"/>
      <c r="D143"/>
      <c r="E143"/>
      <c r="F143"/>
    </row>
    <row r="144" spans="1:6" ht="22.5" customHeight="1">
      <c r="A144"/>
      <c r="B144"/>
      <c r="C144"/>
      <c r="D144"/>
      <c r="E144"/>
      <c r="F144"/>
    </row>
    <row r="145" spans="1:6" ht="16.5" customHeight="1">
      <c r="A145"/>
      <c r="B145"/>
      <c r="C145"/>
      <c r="D145"/>
      <c r="E145"/>
      <c r="F145"/>
    </row>
    <row r="146" spans="1:6" ht="16.5" customHeight="1">
      <c r="A146"/>
      <c r="B146"/>
      <c r="C146"/>
      <c r="D146"/>
      <c r="E146"/>
      <c r="F146"/>
    </row>
    <row r="147" spans="1:6" ht="13.5" customHeight="1">
      <c r="A147"/>
      <c r="B147"/>
      <c r="C147"/>
      <c r="D147"/>
      <c r="E147"/>
      <c r="F147"/>
    </row>
    <row r="148" spans="1:6" ht="16.5" customHeight="1">
      <c r="A148"/>
      <c r="B148"/>
      <c r="C148"/>
      <c r="D148"/>
      <c r="E148"/>
      <c r="F148"/>
    </row>
    <row r="149" spans="1:6" ht="14.25" customHeight="1">
      <c r="A149"/>
      <c r="B149"/>
      <c r="C149"/>
      <c r="D149"/>
      <c r="E149"/>
      <c r="F149"/>
    </row>
    <row r="150" spans="1:6" ht="16.5" customHeight="1">
      <c r="A150"/>
      <c r="B150"/>
      <c r="C150"/>
      <c r="D150"/>
      <c r="E150"/>
      <c r="F150"/>
    </row>
    <row r="151" spans="1:3" ht="20.25" customHeight="1">
      <c r="A151"/>
      <c r="B151"/>
      <c r="C151"/>
    </row>
    <row r="152" spans="1:3" ht="48" customHeight="1">
      <c r="A152"/>
      <c r="B152"/>
      <c r="C152"/>
    </row>
    <row r="153" spans="1:3" ht="16.5" customHeight="1">
      <c r="A153"/>
      <c r="B153"/>
      <c r="C153"/>
    </row>
    <row r="154" spans="1:3" ht="20.25" customHeight="1">
      <c r="A154"/>
      <c r="B154"/>
      <c r="C154"/>
    </row>
  </sheetData>
  <mergeCells count="28">
    <mergeCell ref="E10:E11"/>
    <mergeCell ref="E117:E118"/>
    <mergeCell ref="F117:F120"/>
    <mergeCell ref="F108:F111"/>
    <mergeCell ref="E62:E64"/>
    <mergeCell ref="E65:E66"/>
    <mergeCell ref="E77:E78"/>
    <mergeCell ref="E81:E82"/>
    <mergeCell ref="F102:F104"/>
    <mergeCell ref="E85:E86"/>
    <mergeCell ref="F85:F88"/>
    <mergeCell ref="F97:F100"/>
    <mergeCell ref="F14:F17"/>
    <mergeCell ref="F71:F73"/>
    <mergeCell ref="F41:F44"/>
    <mergeCell ref="F77:F78"/>
    <mergeCell ref="F57:F60"/>
    <mergeCell ref="F134:F135"/>
    <mergeCell ref="F130:F133"/>
    <mergeCell ref="E127:E128"/>
    <mergeCell ref="E121:E123"/>
    <mergeCell ref="F121:F124"/>
    <mergeCell ref="F63:F66"/>
    <mergeCell ref="F127:F128"/>
    <mergeCell ref="F94:F96"/>
    <mergeCell ref="E95:E96"/>
    <mergeCell ref="F79:F80"/>
    <mergeCell ref="F81:F82"/>
  </mergeCells>
  <printOptions/>
  <pageMargins left="0.25" right="0.25" top="0.75" bottom="0.75" header="0.3" footer="0.3"/>
  <pageSetup fitToHeight="0" fitToWidth="1" horizontalDpi="600" verticalDpi="600" orientation="landscape" paperSize="9" scale="98" r:id="rId2"/>
  <headerFooter alignWithMargins="0">
    <oddHeader>&amp;LPříloha č. 1b Rámcové dohody: Položkový ceník včetně specifikace zboží&amp;RStránka &amp;P</oddHeader>
  </headerFooter>
  <ignoredErrors>
    <ignoredError sqref="B102 B99 B100 E99 E100 B101 E101 E102" evalError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2.75"/>
  <sheetData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SŽDC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Dobřická</dc:creator>
  <cp:keywords/>
  <dc:description/>
  <cp:lastModifiedBy>Štefanová Simona, Ing.</cp:lastModifiedBy>
  <cp:lastPrinted>2021-03-30T12:03:12Z</cp:lastPrinted>
  <dcterms:created xsi:type="dcterms:W3CDTF">2008-10-06T07:22:14Z</dcterms:created>
  <dcterms:modified xsi:type="dcterms:W3CDTF">2021-03-30T12:04:06Z</dcterms:modified>
  <cp:category/>
  <cp:version/>
  <cp:contentType/>
  <cp:contentStatus/>
</cp:coreProperties>
</file>