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<sst xmlns="http://schemas.openxmlformats.org/spreadsheetml/2006/main" count="130" uniqueCount="90">
  <si>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</si>
  <si>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</si>
  <si>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</si>
  <si>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</si>
  <si>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</si>
  <si>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</si>
  <si>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</si>
  <si>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</si>
  <si>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</si>
  <si>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</si>
  <si>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</si>
  <si>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</si>
  <si>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</si>
  <si>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</si>
  <si>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</si>
  <si>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</si>
  <si>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</si>
  <si>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</si>
  <si>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</si>
  <si>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</si>
  <si>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</si>
  <si>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</si>
  <si>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</si>
  <si>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</si>
  <si>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</si>
  <si>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</si>
  <si>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</si>
  <si>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</si>
  <si>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</si>
  <si>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</si>
  <si>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</si>
  <si>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</si>
  <si>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</si>
  <si>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</si>
  <si>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</si>
  <si>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</si>
  <si>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</si>
  <si>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</si>
  <si>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</si>
  <si>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</si>
  <si>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</si>
  <si>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</si>
  <si>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</si>
  <si>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</si>
  <si>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</si>
  <si>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</si>
  <si>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</si>
  <si>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</si>
  <si>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</si>
  <si>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</si>
  <si>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</si>
  <si>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</si>
  <si>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</si>
  <si>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</si>
  <si>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</si>
  <si>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</si>
  <si>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</si>
  <si>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</si>
  <si>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</si>
  <si>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</si>
  <si>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</si>
  <si>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</si>
  <si>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</si>
  <si>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</si>
  <si>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</si>
  <si>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</si>
  <si>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</si>
  <si>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</si>
  <si>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</si>
  <si>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</si>
  <si>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</si>
  <si>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</si>
  <si>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</si>
  <si>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</si>
  <si>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</si>
  <si>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(P4393) v km 0,645 trati Mikulovice – Zlaté Hory</t>
  </si>
  <si>
    <t>PS 01-01-31</t>
  </si>
  <si>
    <t>Zabezpečovací zařízení (PZS) železniční přejezd v km 0,645 (P4393)</t>
  </si>
  <si>
    <t xml:space="preserve">Dodávka a montáž kompletního vnitřního a venkovního zařízení PZS přejezdu P4393 včetně potřebného pomocného materiálu, softwarového vybavení a jeho dopravy.  Položka obsahuje všechny náklady naopravu stávajícího nebo pořízení nového technologického objektu PZS - reléový domek (RD),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vazeb na navazující ZZ, úpravy kolejové desky (KD) v dopravní kanceláři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ve stávajícím nebo v případě nutnosti v novém RD umístěném na pozemku ve správě Správy železnic. Pro zjišťování volnosti kolejových úseků budou využity a upraveny stávající PN a ve směru z ŽST Mikulovice nahrazeny stávající nevyhovující kolejové obvody počítači náprav (2 ks). Kabelizace v místě přejezdu bude nahrazena novou položenou ve stávajících trasách (cca 410 m částečně pod komunikací). Budou použity výstražníky s LED technologií. Před výstražníky a za pohony závor bude rovná plocha pro bezpečné provádění údržby. PZS bude vybaveno informačním zařízením pro nevidomé, závory nad chodníky zarážkami slepecké hole, stavovou a měřící diagnostikou s online přenosem informací do diagnostického serveru a na pracovišti údržby SSZT Jeseník. Bude dodaná kompletní úprava staničního zabezpečovacího zařízení ŽST Mikulovice pro zavázání nového PZS a úprava značení pro nevidomé.                                                                                                                                </t>
  </si>
  <si>
    <t>V rozsahu Zjednodušené dokumentace ve stádiu 2</t>
  </si>
  <si>
    <t>SO 01-10-01</t>
  </si>
  <si>
    <t>Železniční svršek železniční přejezd v km 0,645 (P4393)</t>
  </si>
  <si>
    <t>Výměna stávajících dřevěných pražců v přejezdu za nové betonové pražce včetně upevňovadel. Úprava směrové a výškové polohy koleje automatickou strojní podbíječkou (ASP) včetně přilehlých oblouků, případně dojde k výměně opotřebovaných částí konstrukce železničního svršku na přejezdu.</t>
  </si>
  <si>
    <t>SO 01-13-01</t>
  </si>
  <si>
    <t>Konstrukce přejezdu železniční přejezd v km 0,645 (P4393)</t>
  </si>
  <si>
    <t>V rámci stavby dojde k demontáži stávající přejezdové pryžové konstrukce STRAIL a odfrézování přilehlé živičné konstrukce vozovky. Bude provedena montáž nové vnitřní  a stávající vnější přejezdové konstrukce STRAIL a položení nových vrstev konstrukce živičné vozovky na přejezdu v takovém rozsahu, aby niveleta komunikace plynule navazovala na přilehlé úseky. Součástí stavebních prací bude provedení bezbariérových úprav na chodníku pro osoby s omezenou schopností pohybu a orientace. Všechny stavební úpravy budou provedeny v souladu s ČSN 736380 „Železniční přejezdy a přechody“.</t>
  </si>
  <si>
    <t>SO 01-86-01</t>
  </si>
  <si>
    <t>Přípojka napájení NN železniční přejezd v km 0,645 (P4393)</t>
  </si>
  <si>
    <t>V rámci řešení projektu a realizace doplnění technologie závor je nutné vyměnit stávající hlavní jistič odběrného místa za 3x20A charakteristiky B. V rámci přípravy bude požádáno o navýšení rezervovaného příkonu prostřednictvím OES OŘ Olomouc. S ohledem na stav stávajících rozváděčů RE a PR-1 SZD bude provedena jejich náhrada za nové zařízení, připojené na stávající přívodní kabel typu CYKY přivedený z HDS ČEZ Distribuce, a.s.. Nový rozváděč RE bude splňovat připojovací podmínky distributora ČEZ Distribuce, a.s. Stávající PR-1 SZD bude nahrazen novým typovým napájecím pilířem R-PZS. Záložní napájení PZS bude provedeno z akumulátorových baterií s řízeným dobíječem. Pilíř R-PZS bude nově napájet doplněnou technologii PZS a elektroinstalaci domku. Kromě jištění, svodiče přepětí, přepínače sítí a ostatní výstroje bude pilíř opatřen externí přívodkou pro možnost napájení z mobilního zdroje (dieselagregátu). Součástí řešení je z pohledu nákladů také uvedení do provozu dle vyhl.č.100/95 Sb. a vyhotovení dokumentace skutečného provedení a geodetického zaměření. 
Součástí tohoto SO je kromě demontážních prací, dodávka a montáž nového zařízení včetně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</si>
  <si>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C:</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</si>
</sst>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zoomScale="70" zoomScaleNormal="70" zoomScalePageLayoutView="70" workbookViewId="0">
      <selection activeCell="B5" sqref="B5"/>
    </sheetView>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75</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35.45" customHeight="1" thickTop="1" thickBot="1" x14ac:dyDescent="0.25">
      <c r="A5" s="12" t="s">
        <v>76</v>
      </c>
      <c r="B5" s="11" t="s">
        <v>77</v>
      </c>
      <c r="C5" s="13" t="s">
        <v>78</v>
      </c>
      <c r="D5" s="14" t="s">
        <v>79</v>
      </c>
      <c r="E5" s="102"/>
    </row>
    <row r="6" spans="1:5" s="10" customFormat="1" ht="150" customHeight="1" thickTop="1" thickBot="1" x14ac:dyDescent="0.25">
      <c r="A6" s="12" t="s">
        <v>80</v>
      </c>
      <c r="B6" s="11" t="s">
        <v>81</v>
      </c>
      <c r="C6" s="13" t="s">
        <v>82</v>
      </c>
      <c r="D6" s="14" t="s">
        <v>79</v>
      </c>
      <c r="E6" s="102"/>
    </row>
    <row r="7" spans="1:5" s="10" customFormat="1" ht="150" customHeight="1" thickTop="1" thickBot="1" x14ac:dyDescent="0.25">
      <c r="A7" s="12" t="s">
        <v>83</v>
      </c>
      <c r="B7" s="11" t="s">
        <v>84</v>
      </c>
      <c r="C7" s="13" t="s">
        <v>85</v>
      </c>
      <c r="D7" s="14" t="s">
        <v>79</v>
      </c>
      <c r="E7" s="102"/>
    </row>
    <row r="8" spans="1:5" s="10" customFormat="1" ht="198.6" customHeight="1" thickTop="1" thickBot="1" x14ac:dyDescent="0.25">
      <c r="A8" s="104" t="s">
        <v>86</v>
      </c>
      <c r="B8" s="105" t="s">
        <v>87</v>
      </c>
      <c r="C8" s="106" t="s">
        <v>88</v>
      </c>
      <c r="D8" s="107" t="s">
        <v>79</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D1" zoomScale="70" zoomScaleNormal="70" workbookViewId="0">
      <selection activeCell="L17" sqref="L17"/>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tr">
        <f>'Požadavky na výkon a fukci'!B1</f>
        <v>Doplnění závor na PZS (P4393) v km 0,645 trati Mikulovice – Zlaté Hory</v>
      </c>
      <c r="G2" s="19"/>
      <c r="H2" s="77"/>
      <c r="I2" s="119" t="s">
        <v>11</v>
      </c>
      <c r="J2" s="120"/>
      <c r="K2" s="121">
        <f>SUM(L26+L36)</f>
        <v>0</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v>0</v>
      </c>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2021-03-02T08:13:35Z</dcterms:modified>
</cp:coreProperties>
</file>