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OddMTZ\Z Kresová\Systém sledování SV SŽ pomocí GPS 2021-2022\"/>
    </mc:Choice>
  </mc:AlternateContent>
  <bookViews>
    <workbookView xWindow="0" yWindow="0" windowWidth="19260" windowHeight="7380"/>
  </bookViews>
  <sheets>
    <sheet name="List1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C21" i="1" l="1"/>
  <c r="D21" i="1" s="1"/>
  <c r="B8" i="1"/>
  <c r="F8" i="1" s="1"/>
  <c r="F5" i="1"/>
  <c r="C5" i="1"/>
  <c r="D5" i="1" s="1"/>
  <c r="F6" i="1"/>
  <c r="C6" i="1"/>
  <c r="D6" i="1" s="1"/>
  <c r="C4" i="1"/>
  <c r="D4" i="1" s="1"/>
  <c r="F21" i="1"/>
  <c r="F7" i="1"/>
  <c r="C7" i="1"/>
  <c r="D7" i="1" s="1"/>
  <c r="F4" i="1"/>
  <c r="B22" i="1" l="1"/>
  <c r="C8" i="1"/>
  <c r="D8" i="1" s="1"/>
</calcChain>
</file>

<file path=xl/sharedStrings.xml><?xml version="1.0" encoding="utf-8"?>
<sst xmlns="http://schemas.openxmlformats.org/spreadsheetml/2006/main" count="29" uniqueCount="29">
  <si>
    <t>DPH</t>
  </si>
  <si>
    <t>dílčí celková cena</t>
  </si>
  <si>
    <t xml:space="preserve">Demontáž GPS jednotek, čtečet a přepínačů </t>
  </si>
  <si>
    <t xml:space="preserve">Montáž GPS jednotek, čtečet a přepínačů </t>
  </si>
  <si>
    <t>Praha</t>
  </si>
  <si>
    <t>Plzeň</t>
  </si>
  <si>
    <t>České Budějovice</t>
  </si>
  <si>
    <t>Ústí nad Labem</t>
  </si>
  <si>
    <t>Karlovy Vary</t>
  </si>
  <si>
    <t>Hradec Králové</t>
  </si>
  <si>
    <t>Liberec</t>
  </si>
  <si>
    <t>Chrudim</t>
  </si>
  <si>
    <t>Olomouc</t>
  </si>
  <si>
    <t>Ostrava</t>
  </si>
  <si>
    <t>Brno</t>
  </si>
  <si>
    <t>Havlíčkův Brod</t>
  </si>
  <si>
    <t>Celková nabídková cena bez DPH</t>
  </si>
  <si>
    <t>Druh dílčí položky</t>
  </si>
  <si>
    <t>Dodavatel doplní pouze jednotkové ceny bez DPH, ostatní hodnoty budou automaticky dopočítány pomocí přednastavených vzorců.</t>
  </si>
  <si>
    <t>Doprava *</t>
  </si>
  <si>
    <t xml:space="preserve">*Dodavatel stanoví cenu dopravy z místa pravidelného výjezdu technika, za účelem montáže a demontáže, do jednotlivých uvedených měst. </t>
  </si>
  <si>
    <t xml:space="preserve">Zadavatel následně pro účely hodnocení vypočte průměrnou cenu dopravy. </t>
  </si>
  <si>
    <t>Provoz v systému (provoz jedné jednotky za 1 měsíc)</t>
  </si>
  <si>
    <t>Provoz v systému HZS (provoz jedné jednotky za 1 měsíc)</t>
  </si>
  <si>
    <t>Objem přiřazený jednotkové ceně pro účely hodnocení za 20 měsíců plnění</t>
  </si>
  <si>
    <t>Dodání GPS jednotek</t>
  </si>
  <si>
    <t>jednotková cena 
s  DPH</t>
  </si>
  <si>
    <t>jednotková cena 
bez DPH</t>
  </si>
  <si>
    <t>Příloha č. 5 Výzvy - Tabulka pro sestavení nabídkové ceny; (Příloha č. 4 Smlouvy - Jednotkový ceník)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</si>
</sst>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Verdana"/>
      <family val="2"/>
      <charset val="238"/>
    </font>
    <font>
      <sz val="11"/>
      <color rgb="FFFF0000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1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23">
    <xf numFmtId="0" fontId="0" fillId="0" borderId="0" xfId="0"/>
    <xf numFmtId="2" fontId="0" fillId="0" borderId="0" xfId="0" applyNumberFormat="1" applyProtection="1">
      <protection locked="0"/>
    </xf>
    <xf numFmtId="2" fontId="0" fillId="0" borderId="0" xfId="0" applyNumberFormat="1" applyProtection="1"/>
    <xf numFmtId="2" fontId="0" fillId="3" borderId="2" xfId="0" applyNumberFormat="1" applyFill="1" applyBorder="1" applyAlignment="1" applyProtection="1">
      <alignment horizontal="center" vertical="center" wrapText="1"/>
    </xf>
    <xf numFmtId="2" fontId="0" fillId="3" borderId="3" xfId="0" applyNumberFormat="1" applyFill="1" applyBorder="1" applyAlignment="1" applyProtection="1">
      <alignment horizontal="center" vertical="center" wrapText="1"/>
    </xf>
    <xf numFmtId="2" fontId="0" fillId="3" borderId="4" xfId="0" applyNumberFormat="1" applyFill="1" applyBorder="1" applyAlignment="1" applyProtection="1">
      <alignment horizontal="center" vertical="center" wrapText="1"/>
    </xf>
    <xf numFmtId="2" fontId="0" fillId="0" borderId="5" xfId="0" applyNumberFormat="1" applyBorder="1" applyAlignment="1" applyProtection="1">
      <alignment horizontal="center" vertical="center" wrapText="1"/>
    </xf>
    <xf numFmtId="2" fontId="0" fillId="0" borderId="5" xfId="0" applyNumberFormat="1" applyBorder="1" applyAlignment="1" applyProtection="1">
      <alignment horizontal="center" vertical="center"/>
    </xf>
    <xf numFmtId="2" fontId="2" fillId="2" borderId="1" xfId="0" applyNumberFormat="1" applyFont="1" applyFill="1" applyBorder="1" applyAlignment="1" applyProtection="1">
      <alignment vertical="center"/>
    </xf>
    <xf numFmtId="2" fontId="2" fillId="0" borderId="0" xfId="0" applyNumberFormat="1" applyFont="1" applyFill="1" applyBorder="1" applyProtection="1"/>
    <xf numFmtId="2" fontId="0" fillId="0" borderId="0" xfId="0" applyNumberFormat="1" applyFont="1" applyFill="1" applyBorder="1" applyProtection="1"/>
    <xf numFmtId="2" fontId="1" fillId="0" borderId="0" xfId="0" applyNumberFormat="1" applyFont="1" applyFill="1" applyBorder="1" applyAlignment="1" applyProtection="1"/>
    <xf numFmtId="2" fontId="3" fillId="0" borderId="0" xfId="0" applyNumberFormat="1" applyFont="1" applyFill="1" applyBorder="1" applyProtection="1"/>
    <xf numFmtId="2" fontId="1" fillId="0" borderId="0" xfId="0" applyNumberFormat="1" applyFont="1" applyFill="1" applyBorder="1" applyProtection="1"/>
    <xf numFmtId="4" fontId="0" fillId="0" borderId="1" xfId="0" applyNumberFormat="1" applyBorder="1" applyAlignment="1" applyProtection="1">
      <alignment horizontal="right" vertical="center" indent="2"/>
      <protection locked="0"/>
    </xf>
    <xf numFmtId="4" fontId="0" fillId="0" borderId="1" xfId="0" applyNumberFormat="1" applyBorder="1" applyAlignment="1" applyProtection="1">
      <alignment horizontal="right" vertical="center" indent="2"/>
    </xf>
    <xf numFmtId="4" fontId="0" fillId="0" borderId="9" xfId="0" applyNumberFormat="1" applyBorder="1" applyAlignment="1" applyProtection="1">
      <alignment horizontal="center" vertical="center"/>
    </xf>
    <xf numFmtId="4" fontId="0" fillId="0" borderId="8" xfId="0" applyNumberFormat="1" applyBorder="1" applyAlignment="1" applyProtection="1">
      <alignment horizontal="center" vertical="center"/>
    </xf>
    <xf numFmtId="3" fontId="0" fillId="0" borderId="1" xfId="0" applyNumberFormat="1" applyBorder="1" applyAlignment="1" applyProtection="1">
      <alignment horizontal="right" vertical="center" indent="5"/>
    </xf>
    <xf numFmtId="3" fontId="0" fillId="0" borderId="9" xfId="0" applyNumberFormat="1" applyBorder="1" applyAlignment="1" applyProtection="1">
      <alignment horizontal="center" vertical="center"/>
    </xf>
    <xf numFmtId="4" fontId="2" fillId="2" borderId="6" xfId="0" applyNumberFormat="1" applyFont="1" applyFill="1" applyBorder="1" applyAlignment="1" applyProtection="1">
      <alignment horizontal="center" vertical="center"/>
    </xf>
    <xf numFmtId="4" fontId="2" fillId="2" borderId="7" xfId="0" applyNumberFormat="1" applyFont="1" applyFill="1" applyBorder="1" applyAlignment="1" applyProtection="1">
      <alignment horizontal="center" vertical="center"/>
    </xf>
    <xf numFmtId="4" fontId="2" fillId="2" borderId="5" xfId="0" applyNumberFormat="1" applyFont="1" applyFill="1" applyBorder="1" applyAlignment="1" applyProtection="1">
      <alignment horizontal="center" vertical="center"/>
    </xf>
  </cellXfs>
  <cellStyles count="1">
    <cellStyle name="Normální" xfId="0" builtinId="0"/>
  </cellStyles>
  <dxfs count="11">
    <dxf>
      <numFmt numFmtId="2" formatCode="0.00"/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0"/>
    </dxf>
    <dxf>
      <numFmt numFmtId="3" formatCode="#,##0"/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numFmt numFmtId="2" formatCode="0.00"/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numFmt numFmtId="2" formatCode="0.00"/>
      <alignment horizontal="center" vertic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numFmt numFmtId="2" formatCode="0.00"/>
      <alignment horizontal="right" vertical="center" textRotation="0" wrapText="0" indent="2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numFmt numFmtId="2" formatCode="0.00"/>
      <alignment horizontal="center" vertical="center" textRotation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numFmt numFmtId="2" formatCode="0.00"/>
      <fill>
        <patternFill patternType="solid">
          <fgColor indexed="64"/>
          <bgColor rgb="FF00B0F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  <protection locked="1" hidden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ulka1" displayName="Tabulka1" ref="A3:F21" totalsRowShown="0" headerRowDxfId="10" dataDxfId="8" headerRowBorderDxfId="9" tableBorderDxfId="7" totalsRowBorderDxfId="6">
  <autoFilter ref="A3:F21"/>
  <tableColumns count="6">
    <tableColumn id="1" name="Druh dílčí položky" dataDxfId="5"/>
    <tableColumn id="2" name="jednotková cena _x000a_bez DPH" dataDxfId="4"/>
    <tableColumn id="3" name="DPH" dataDxfId="3"/>
    <tableColumn id="4" name="jednotková cena _x000a_s  DPH" dataDxfId="2"/>
    <tableColumn id="5" name="Objem přiřazený jednotkové ceně pro účely hodnocení za 20 měsíců plnění" dataDxfId="1"/>
    <tableColumn id="6" name="dílčí celková cena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7"/>
  <sheetViews>
    <sheetView tabSelected="1" workbookViewId="0">
      <selection activeCell="C2" sqref="C2"/>
    </sheetView>
  </sheetViews>
  <sheetFormatPr defaultRowHeight="14.25" x14ac:dyDescent="0.2"/>
  <cols>
    <col min="1" max="1" width="34.59765625" style="1" bestFit="1" customWidth="1"/>
    <col min="2" max="2" width="18.3984375" style="1" customWidth="1"/>
    <col min="3" max="3" width="17.5" style="1" bestFit="1" customWidth="1"/>
    <col min="4" max="4" width="17.796875" style="1" customWidth="1"/>
    <col min="5" max="5" width="23" style="1" customWidth="1"/>
    <col min="6" max="6" width="17.19921875" style="1" customWidth="1"/>
    <col min="7" max="16384" width="8.796875" style="1"/>
  </cols>
  <sheetData>
    <row r="1" spans="1:6" x14ac:dyDescent="0.2">
      <c r="A1" s="2" t="s">
        <v>28</v>
      </c>
      <c r="B1" s="2"/>
      <c r="C1" s="2"/>
      <c r="D1" s="2"/>
      <c r="E1" s="2"/>
      <c r="F1" s="2"/>
    </row>
    <row r="2" spans="1:6" x14ac:dyDescent="0.2">
      <c r="A2" s="2"/>
      <c r="B2" s="2"/>
      <c r="C2" s="2"/>
      <c r="D2" s="2"/>
      <c r="E2" s="2"/>
      <c r="F2" s="2"/>
    </row>
    <row r="3" spans="1:6" ht="55.5" customHeight="1" x14ac:dyDescent="0.2">
      <c r="A3" s="3" t="s">
        <v>17</v>
      </c>
      <c r="B3" s="4" t="s">
        <v>27</v>
      </c>
      <c r="C3" s="4" t="s">
        <v>0</v>
      </c>
      <c r="D3" s="4" t="s">
        <v>26</v>
      </c>
      <c r="E3" s="4" t="s">
        <v>24</v>
      </c>
      <c r="F3" s="5" t="s">
        <v>1</v>
      </c>
    </row>
    <row r="4" spans="1:6" ht="30" customHeight="1" x14ac:dyDescent="0.2">
      <c r="A4" s="6" t="s">
        <v>22</v>
      </c>
      <c r="B4" s="14"/>
      <c r="C4" s="15">
        <f>B4*0.21</f>
        <v>0</v>
      </c>
      <c r="D4" s="15">
        <f>B4+C4</f>
        <v>0</v>
      </c>
      <c r="E4" s="18">
        <v>44000</v>
      </c>
      <c r="F4" s="15">
        <f>B4*E4</f>
        <v>0</v>
      </c>
    </row>
    <row r="5" spans="1:6" ht="42" customHeight="1" x14ac:dyDescent="0.2">
      <c r="A5" s="6" t="s">
        <v>23</v>
      </c>
      <c r="B5" s="14"/>
      <c r="C5" s="15">
        <f t="shared" ref="C5:C8" si="0">B5*0.21</f>
        <v>0</v>
      </c>
      <c r="D5" s="15">
        <f t="shared" ref="D5:D8" si="1">B5+C5</f>
        <v>0</v>
      </c>
      <c r="E5" s="18">
        <v>4000</v>
      </c>
      <c r="F5" s="15">
        <f t="shared" ref="F5:F8" si="2">B5*E5</f>
        <v>0</v>
      </c>
    </row>
    <row r="6" spans="1:6" ht="27" customHeight="1" x14ac:dyDescent="0.2">
      <c r="A6" s="6" t="s">
        <v>2</v>
      </c>
      <c r="B6" s="14"/>
      <c r="C6" s="15">
        <f t="shared" si="0"/>
        <v>0</v>
      </c>
      <c r="D6" s="15">
        <f t="shared" si="1"/>
        <v>0</v>
      </c>
      <c r="E6" s="18">
        <v>400</v>
      </c>
      <c r="F6" s="15">
        <f t="shared" si="2"/>
        <v>0</v>
      </c>
    </row>
    <row r="7" spans="1:6" ht="31.5" customHeight="1" x14ac:dyDescent="0.2">
      <c r="A7" s="6" t="s">
        <v>3</v>
      </c>
      <c r="B7" s="14"/>
      <c r="C7" s="15">
        <f t="shared" si="0"/>
        <v>0</v>
      </c>
      <c r="D7" s="15">
        <f t="shared" si="1"/>
        <v>0</v>
      </c>
      <c r="E7" s="18">
        <v>400</v>
      </c>
      <c r="F7" s="15">
        <f t="shared" si="2"/>
        <v>0</v>
      </c>
    </row>
    <row r="8" spans="1:6" ht="25.5" customHeight="1" x14ac:dyDescent="0.2">
      <c r="A8" s="7" t="s">
        <v>19</v>
      </c>
      <c r="B8" s="15" t="e">
        <f>(B9+B10+B11+B12+B13+B14+B15+B16+B17+B18+B19+B20)/COUNT(B9:B20)</f>
        <v>#DIV/0!</v>
      </c>
      <c r="C8" s="15" t="e">
        <f t="shared" si="0"/>
        <v>#DIV/0!</v>
      </c>
      <c r="D8" s="15" t="e">
        <f t="shared" si="1"/>
        <v>#DIV/0!</v>
      </c>
      <c r="E8" s="18">
        <v>400</v>
      </c>
      <c r="F8" s="15" t="e">
        <f t="shared" si="2"/>
        <v>#DIV/0!</v>
      </c>
    </row>
    <row r="9" spans="1:6" x14ac:dyDescent="0.2">
      <c r="A9" s="7" t="s">
        <v>4</v>
      </c>
      <c r="B9" s="14"/>
      <c r="C9" s="16"/>
      <c r="D9" s="16"/>
      <c r="E9" s="19"/>
      <c r="F9" s="17"/>
    </row>
    <row r="10" spans="1:6" x14ac:dyDescent="0.2">
      <c r="A10" s="7" t="s">
        <v>5</v>
      </c>
      <c r="B10" s="14"/>
      <c r="C10" s="16"/>
      <c r="D10" s="16"/>
      <c r="E10" s="19"/>
      <c r="F10" s="17"/>
    </row>
    <row r="11" spans="1:6" x14ac:dyDescent="0.2">
      <c r="A11" s="7" t="s">
        <v>6</v>
      </c>
      <c r="B11" s="14"/>
      <c r="C11" s="16"/>
      <c r="D11" s="16"/>
      <c r="E11" s="19"/>
      <c r="F11" s="17"/>
    </row>
    <row r="12" spans="1:6" x14ac:dyDescent="0.2">
      <c r="A12" s="7" t="s">
        <v>7</v>
      </c>
      <c r="B12" s="14"/>
      <c r="C12" s="16"/>
      <c r="D12" s="16"/>
      <c r="E12" s="19"/>
      <c r="F12" s="17"/>
    </row>
    <row r="13" spans="1:6" x14ac:dyDescent="0.2">
      <c r="A13" s="7" t="s">
        <v>8</v>
      </c>
      <c r="B13" s="14"/>
      <c r="C13" s="16"/>
      <c r="D13" s="16"/>
      <c r="E13" s="19"/>
      <c r="F13" s="17"/>
    </row>
    <row r="14" spans="1:6" x14ac:dyDescent="0.2">
      <c r="A14" s="7" t="s">
        <v>9</v>
      </c>
      <c r="B14" s="14"/>
      <c r="C14" s="16"/>
      <c r="D14" s="16"/>
      <c r="E14" s="19"/>
      <c r="F14" s="17"/>
    </row>
    <row r="15" spans="1:6" x14ac:dyDescent="0.2">
      <c r="A15" s="7" t="s">
        <v>10</v>
      </c>
      <c r="B15" s="14"/>
      <c r="C15" s="16"/>
      <c r="D15" s="16"/>
      <c r="E15" s="19"/>
      <c r="F15" s="17"/>
    </row>
    <row r="16" spans="1:6" x14ac:dyDescent="0.2">
      <c r="A16" s="7" t="s">
        <v>11</v>
      </c>
      <c r="B16" s="14"/>
      <c r="C16" s="16"/>
      <c r="D16" s="16"/>
      <c r="E16" s="19"/>
      <c r="F16" s="17"/>
    </row>
    <row r="17" spans="1:6" x14ac:dyDescent="0.2">
      <c r="A17" s="7" t="s">
        <v>12</v>
      </c>
      <c r="B17" s="14"/>
      <c r="C17" s="16"/>
      <c r="D17" s="16"/>
      <c r="E17" s="19"/>
      <c r="F17" s="17"/>
    </row>
    <row r="18" spans="1:6" x14ac:dyDescent="0.2">
      <c r="A18" s="7" t="s">
        <v>13</v>
      </c>
      <c r="B18" s="14"/>
      <c r="C18" s="16"/>
      <c r="D18" s="16"/>
      <c r="E18" s="19"/>
      <c r="F18" s="17"/>
    </row>
    <row r="19" spans="1:6" x14ac:dyDescent="0.2">
      <c r="A19" s="7" t="s">
        <v>14</v>
      </c>
      <c r="B19" s="14"/>
      <c r="C19" s="16"/>
      <c r="D19" s="16"/>
      <c r="E19" s="19"/>
      <c r="F19" s="17"/>
    </row>
    <row r="20" spans="1:6" x14ac:dyDescent="0.2">
      <c r="A20" s="7" t="s">
        <v>15</v>
      </c>
      <c r="B20" s="14"/>
      <c r="C20" s="16"/>
      <c r="D20" s="16"/>
      <c r="E20" s="19"/>
      <c r="F20" s="17"/>
    </row>
    <row r="21" spans="1:6" x14ac:dyDescent="0.2">
      <c r="A21" s="7" t="s">
        <v>25</v>
      </c>
      <c r="B21" s="14"/>
      <c r="C21" s="15">
        <f>B21*0.21</f>
        <v>0</v>
      </c>
      <c r="D21" s="15">
        <f>B21+C21</f>
        <v>0</v>
      </c>
      <c r="E21" s="18">
        <v>250</v>
      </c>
      <c r="F21" s="15">
        <f>B21*E21</f>
        <v>0</v>
      </c>
    </row>
    <row r="22" spans="1:6" ht="18.75" customHeight="1" x14ac:dyDescent="0.2">
      <c r="A22" s="8" t="s">
        <v>16</v>
      </c>
      <c r="B22" s="20" t="e">
        <f>F4+F5+F6+F7+F8+F21</f>
        <v>#DIV/0!</v>
      </c>
      <c r="C22" s="21"/>
      <c r="D22" s="21"/>
      <c r="E22" s="21"/>
      <c r="F22" s="22"/>
    </row>
    <row r="23" spans="1:6" x14ac:dyDescent="0.2">
      <c r="A23" s="2"/>
      <c r="B23" s="2"/>
      <c r="C23" s="2"/>
      <c r="D23" s="2"/>
      <c r="E23" s="2"/>
      <c r="F23" s="2"/>
    </row>
    <row r="24" spans="1:6" ht="15" customHeight="1" x14ac:dyDescent="0.2">
      <c r="A24" s="9" t="s">
        <v>18</v>
      </c>
      <c r="B24" s="2"/>
      <c r="C24" s="2"/>
      <c r="D24" s="2"/>
      <c r="E24" s="2"/>
      <c r="F24" s="2"/>
    </row>
    <row r="25" spans="1:6" ht="15" customHeight="1" x14ac:dyDescent="0.2">
      <c r="A25" s="9"/>
      <c r="B25" s="2"/>
      <c r="C25" s="2"/>
      <c r="D25" s="2"/>
      <c r="E25" s="2"/>
      <c r="F25" s="2"/>
    </row>
    <row r="26" spans="1:6" x14ac:dyDescent="0.2">
      <c r="A26" s="10" t="s">
        <v>20</v>
      </c>
      <c r="B26" s="11"/>
      <c r="C26" s="11"/>
      <c r="D26" s="11"/>
      <c r="E26" s="11"/>
      <c r="F26" s="11"/>
    </row>
    <row r="27" spans="1:6" x14ac:dyDescent="0.2">
      <c r="A27" s="12" t="s">
        <v>21</v>
      </c>
      <c r="B27" s="13"/>
      <c r="C27" s="13"/>
      <c r="D27" s="13"/>
      <c r="E27" s="13"/>
      <c r="F27" s="13"/>
    </row>
  </sheetData>
  <mergeCells count="1">
    <mergeCell ref="B22:F22"/>
  </mergeCells>
  <pageMargins left="0.7" right="0.7" top="0.78740157499999996" bottom="0.78740157499999996" header="0.3" footer="0.3"/>
  <pageSetup paperSize="9" scale="84"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Šorf David, Mgr.</dc:creator>
  <cp:lastModifiedBy>Kresová Petra</cp:lastModifiedBy>
  <cp:lastPrinted>2021-01-28T11:27:47Z</cp:lastPrinted>
  <dcterms:created xsi:type="dcterms:W3CDTF">2020-02-27T14:09:30Z</dcterms:created>
  <dcterms:modified xsi:type="dcterms:W3CDTF">2021-02-17T13:00:05Z</dcterms:modified>
</cp:coreProperties>
</file>