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List 1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D14" i="2" s="1"/>
  <c r="D10" i="2"/>
  <c r="C10" i="2"/>
  <c r="B10" i="2"/>
  <c r="C6" i="2"/>
  <c r="D6" i="2" s="1"/>
  <c r="B18" i="2"/>
  <c r="B22" i="2" s="1"/>
  <c r="C22" i="2" s="1"/>
  <c r="C18" i="2" l="1"/>
  <c r="D18" i="2" s="1"/>
  <c r="D22" i="2"/>
</calcChain>
</file>

<file path=xl/sharedStrings.xml><?xml version="1.0" encoding="utf-8"?>
<sst xmlns="http://schemas.openxmlformats.org/spreadsheetml/2006/main" count="26" uniqueCount="26">
  <si>
    <t>Výše DPH 21 % v Kč</t>
  </si>
  <si>
    <t>Hodinová sazba mimořádných úklidových služeb</t>
  </si>
  <si>
    <t>X</t>
  </si>
  <si>
    <t>Cena za 400 hodin v Kč bez DPH</t>
  </si>
  <si>
    <t>Cena celkem za 400 hodin v Kč vč. DPH</t>
  </si>
  <si>
    <t>Y</t>
  </si>
  <si>
    <t xml:space="preserve">Celková nabídková cena </t>
  </si>
  <si>
    <t>X+Y</t>
  </si>
  <si>
    <t>Cena celkem v Kč vč. DPH</t>
  </si>
  <si>
    <t>Příloha č. 3 Smlouvy o poskytování služeb</t>
  </si>
  <si>
    <t>Dílčí ceny předmětu služeb</t>
  </si>
  <si>
    <t>Cena za 
1 měsíc v Kč bez DPH</t>
  </si>
  <si>
    <t>Cena celkem za 
1 měsíc v Kč vč. DPH</t>
  </si>
  <si>
    <t>Cena za 
48 měsíců v Kč bez DPH 
(4 roky)</t>
  </si>
  <si>
    <t>Výše DPH 21 % 
za 48 měsíců v Kč</t>
  </si>
  <si>
    <t>Cena celkem 
za 48 měsíců v Kč vč. DPH</t>
  </si>
  <si>
    <t>Cena za 
1 hodinu v Kč bez DPH</t>
  </si>
  <si>
    <t>Výše DPH 21 % 
za 1 hodinu v Kč</t>
  </si>
  <si>
    <t>Výše DPH 21 % 
za 1 měsíc v Kč</t>
  </si>
  <si>
    <t>Cena celkem 
za 1 hodinu v Kč vč. DPH</t>
  </si>
  <si>
    <t>Výše DPH 21 % 
za 400 hodin v Kč</t>
  </si>
  <si>
    <t>Cena celkem 
v Kč bez DPH</t>
  </si>
  <si>
    <t>Pozn. zeleně zaznačená pole vyplní poskytovatel</t>
  </si>
  <si>
    <t>Mimořádné úklidové služby při maximálním počtu 400 hodin po celou dobu plnění předmětu služeb</t>
  </si>
  <si>
    <t>Měsíční paušál za pravidelné úklidové práce</t>
  </si>
  <si>
    <t>Pravidelné úklidové práce za celou dobu plnění předmětu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</si>
</sst>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 %"/>
  </numFmts>
  <fonts count="14" x14ac:knownFonts="1">
    <font>
      <sz val="10"/>
      <color theme="1"/>
      <name val="Verdana"/>
      <family val="2"/>
      <charset val="238"/>
      <scheme val="minor"/>
    </font>
    <font>
      <b/>
      <sz val="18"/>
      <color theme="5"/>
      <name val="Verdana"/>
      <family val="2"/>
      <charset val="238"/>
      <scheme val="minor"/>
    </font>
    <font>
      <b/>
      <sz val="12"/>
      <color theme="4"/>
      <name val="Verdana"/>
      <family val="2"/>
      <charset val="238"/>
      <scheme val="minor"/>
    </font>
    <font>
      <b/>
      <sz val="9"/>
      <name val="Verdana"/>
      <family val="2"/>
      <charset val="238"/>
      <scheme val="minor"/>
    </font>
    <font>
      <sz val="24"/>
      <color theme="4"/>
      <name val="Verdana"/>
      <family val="2"/>
      <charset val="238"/>
      <scheme val="major"/>
    </font>
    <font>
      <b/>
      <sz val="10"/>
      <color theme="6"/>
      <name val="Verdana"/>
      <family val="2"/>
      <charset val="238"/>
      <scheme val="minor"/>
    </font>
    <font>
      <sz val="10"/>
      <color theme="1"/>
      <name val="Verdana"/>
      <family val="2"/>
      <charset val="238"/>
      <scheme val="minor"/>
    </font>
    <font>
      <b/>
      <sz val="10"/>
      <color theme="0"/>
      <name val="Verdana"/>
      <family val="2"/>
      <charset val="238"/>
      <scheme val="minor"/>
    </font>
    <font>
      <sz val="8"/>
      <color theme="1"/>
      <name val="Verdana"/>
      <family val="2"/>
      <charset val="238"/>
      <scheme val="minor"/>
    </font>
    <font>
      <b/>
      <sz val="10"/>
      <color theme="1"/>
      <name val="Verdana"/>
      <family val="2"/>
      <charset val="238"/>
      <scheme val="minor"/>
    </font>
    <font>
      <sz val="9"/>
      <color theme="1" tint="0.499984740745262"/>
      <name val="Verdana"/>
      <family val="2"/>
      <charset val="238"/>
      <scheme val="minor"/>
    </font>
    <font>
      <sz val="9"/>
      <color theme="9"/>
      <name val="Verdana"/>
      <family val="2"/>
      <charset val="238"/>
      <scheme val="minor"/>
    </font>
    <font>
      <sz val="10"/>
      <color theme="3"/>
      <name val="Verdana"/>
      <family val="2"/>
      <charset val="238"/>
      <scheme val="minor"/>
    </font>
    <font>
      <sz val="9"/>
      <name val="Verdana"/>
      <family val="2"/>
      <charset val="238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899960325937681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499984740745262"/>
        <bgColor indexed="64"/>
      </patternFill>
    </fill>
    <fill>
      <patternFill patternType="solid">
        <fgColor theme="4" tint="0.74996185186315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21" borderId="0" applyNumberFormat="0" applyBorder="0" applyAlignment="0" applyProtection="0"/>
    <xf numFmtId="0" fontId="6" fillId="19" borderId="0" applyNumberFormat="0" applyAlignment="0" applyProtection="0"/>
    <xf numFmtId="0" fontId="12" fillId="28" borderId="0" applyNumberFormat="0" applyAlignment="0" applyProtection="0"/>
    <xf numFmtId="0" fontId="7" fillId="27" borderId="0" applyNumberFormat="0" applyAlignment="0" applyProtection="0"/>
    <xf numFmtId="0" fontId="8" fillId="0" borderId="0" applyNumberFormat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22" borderId="0" applyNumberFormat="0" applyAlignment="0" applyProtection="0"/>
    <xf numFmtId="0" fontId="11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7" fillId="22" borderId="0" applyNumberFormat="0" applyBorder="0" applyAlignment="0" applyProtection="0"/>
    <xf numFmtId="0" fontId="6" fillId="2" borderId="0" applyNumberFormat="0" applyBorder="0" applyAlignment="0" applyProtection="0"/>
    <xf numFmtId="0" fontId="6" fillId="26" borderId="0" applyNumberFormat="0" applyBorder="0" applyAlignment="0" applyProtection="0"/>
    <xf numFmtId="0" fontId="6" fillId="25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3">
      <alignment vertical="center"/>
    </xf>
    <xf numFmtId="164" fontId="6" fillId="0" borderId="0" applyFont="0" applyFill="0" applyBorder="0" applyAlignment="0"/>
    <xf numFmtId="0" fontId="3" fillId="0" borderId="2" applyFont="0"/>
    <xf numFmtId="0" fontId="6" fillId="32" borderId="0" applyNumberFormat="0" applyFont="0" applyBorder="0" applyAlignment="0" applyProtection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4" fontId="0" fillId="33" borderId="4" xfId="0" applyNumberForma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</cellXfs>
  <cellStyles count="46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5" builtinId="25" customBuiltin="1"/>
    <cellStyle name="Data" xfId="42"/>
    <cellStyle name="Chybně" xfId="7" builtinId="27" customBuiltin="1"/>
    <cellStyle name="Kontrolní buňka" xfId="12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adpis tabulky" xfId="44"/>
    <cellStyle name="Název" xfId="1" builtinId="15" customBuiltin="1"/>
    <cellStyle name="Neutrální" xfId="8" builtinId="28" customBuiltin="1"/>
    <cellStyle name="Normální" xfId="0" builtinId="0" customBuiltin="1"/>
    <cellStyle name="Podbarvení" xfId="45"/>
    <cellStyle name="Poznámka" xfId="13" builtinId="10" customBuiltin="1"/>
    <cellStyle name="Procent [CZ-2]" xfId="43"/>
    <cellStyle name="Propojená buňka" xfId="11" builtinId="24" customBuiltin="1"/>
    <cellStyle name="Správně" xfId="6" builtinId="26" customBuiltin="1"/>
    <cellStyle name="Text upozornění" xfId="17" builtinId="11" customBuiltin="1"/>
    <cellStyle name="Vstup" xfId="9" builtinId="20" customBuiltin="1"/>
    <cellStyle name="Výpočet" xfId="10" builtinId="22" customBuiltin="1"/>
    <cellStyle name="Výstup" xfId="16" builtinId="21" customBuiltin="1"/>
    <cellStyle name="Vysvětlující text" xfId="14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0" tint="-4.9989318521683403E-2"/>
        </patternFill>
      </fill>
      <border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border>
        <top style="medium">
          <color theme="6"/>
        </top>
        <bottom style="medium">
          <color theme="6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border>
        <top style="medium">
          <color theme="6"/>
        </top>
        <bottom style="medium">
          <color theme="6"/>
        </bottom>
        <vertical style="thin">
          <color auto="1"/>
        </vertical>
        <horizontal style="thin">
          <color auto="1"/>
        </horizontal>
      </border>
    </dxf>
    <dxf>
      <border>
        <top style="medium">
          <color theme="6"/>
        </top>
        <bottom style="medium">
          <color theme="6"/>
        </bottom>
        <vertical style="thin">
          <color auto="1"/>
        </vertical>
        <horizontal style="thin">
          <color auto="1"/>
        </horizontal>
      </border>
    </dxf>
  </dxfs>
  <tableStyles count="2" defaultTableStyle="Základní tabulka s pruhováním SŽDC" defaultPivotStyle="PivotStyleLight16">
    <tableStyle name="Tabulka s výrazným záhlavím a pruhováním SŽDC" pivot="0" count="11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  <tableStyleElement type="firstHeaderCell" dxfId="10"/>
      <tableStyleElement type="lastHeaderCell" dxfId="9"/>
      <tableStyleElement type="firstTotalCell" dxfId="8"/>
      <tableStyleElement type="lastTotalCell" dxfId="7"/>
    </tableStyle>
    <tableStyle name="Základní tabulka s pruhováním SŽDC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second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SZDC">
  <a:themeElements>
    <a:clrScheme name="SZDC Barvy 2017.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B59"/>
      </a:accent1>
      <a:accent2>
        <a:srgbClr val="FF5200"/>
      </a:accent2>
      <a:accent3>
        <a:srgbClr val="00A1E0"/>
      </a:accent3>
      <a:accent4>
        <a:srgbClr val="FAA800"/>
      </a:accent4>
      <a:accent5>
        <a:srgbClr val="70AD47"/>
      </a:accent5>
      <a:accent6>
        <a:srgbClr val="C00000"/>
      </a:accent6>
      <a:hlink>
        <a:srgbClr val="0563C1"/>
      </a:hlink>
      <a:folHlink>
        <a:srgbClr val="954F72"/>
      </a:folHlink>
    </a:clrScheme>
    <a:fontScheme name="SŽDC 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Normal="100" zoomScaleSheetLayoutView="100" workbookViewId="0">
      <selection activeCell="A11" sqref="A11"/>
    </sheetView>
  </sheetViews>
  <sheetFormatPr defaultRowHeight="12.75" x14ac:dyDescent="0.2"/>
  <cols>
    <col min="1" max="1" width="14.75" style="4" customWidth="1"/>
    <col min="2" max="2" width="12.875" style="1" customWidth="1"/>
    <col min="3" max="3" width="18.75" style="1" customWidth="1"/>
    <col min="4" max="4" width="18.75" customWidth="1"/>
    <col min="5" max="5" width="19.5" customWidth="1"/>
  </cols>
  <sheetData>
    <row r="1" spans="1:4" s="1" customFormat="1" x14ac:dyDescent="0.2">
      <c r="A1" s="8" t="s">
        <v>9</v>
      </c>
      <c r="C1" s="2"/>
    </row>
    <row r="2" spans="1:4" s="1" customFormat="1" x14ac:dyDescent="0.2">
      <c r="A2" s="4"/>
      <c r="C2" s="2"/>
    </row>
    <row r="3" spans="1:4" s="1" customFormat="1" x14ac:dyDescent="0.2">
      <c r="A3" s="9" t="s">
        <v>10</v>
      </c>
    </row>
    <row r="5" spans="1:4" ht="38.25" x14ac:dyDescent="0.2">
      <c r="A5" s="5"/>
      <c r="B5" s="3" t="s">
        <v>11</v>
      </c>
      <c r="C5" s="3" t="s">
        <v>18</v>
      </c>
      <c r="D5" s="3" t="s">
        <v>12</v>
      </c>
    </row>
    <row r="6" spans="1:4" ht="38.25" x14ac:dyDescent="0.2">
      <c r="A6" s="10" t="s">
        <v>24</v>
      </c>
      <c r="B6" s="11"/>
      <c r="C6" s="7">
        <f>B6*0.21</f>
        <v>0</v>
      </c>
      <c r="D6" s="7">
        <f>B6+C6</f>
        <v>0</v>
      </c>
    </row>
    <row r="7" spans="1:4" x14ac:dyDescent="0.2">
      <c r="B7" s="4"/>
      <c r="C7" s="4"/>
      <c r="D7" s="4"/>
    </row>
    <row r="8" spans="1:4" x14ac:dyDescent="0.2">
      <c r="B8" s="4"/>
      <c r="C8" s="4"/>
      <c r="D8" s="4"/>
    </row>
    <row r="9" spans="1:4" ht="51" x14ac:dyDescent="0.2">
      <c r="A9" s="6" t="s">
        <v>2</v>
      </c>
      <c r="B9" s="3" t="s">
        <v>13</v>
      </c>
      <c r="C9" s="3" t="s">
        <v>14</v>
      </c>
      <c r="D9" s="3" t="s">
        <v>15</v>
      </c>
    </row>
    <row r="10" spans="1:4" ht="63.75" x14ac:dyDescent="0.2">
      <c r="A10" s="10" t="s">
        <v>25</v>
      </c>
      <c r="B10" s="7">
        <f>B6*48</f>
        <v>0</v>
      </c>
      <c r="C10" s="7">
        <f>B10*0.21</f>
        <v>0</v>
      </c>
      <c r="D10" s="7">
        <f>B10+C10</f>
        <v>0</v>
      </c>
    </row>
    <row r="11" spans="1:4" x14ac:dyDescent="0.2">
      <c r="B11" s="4"/>
      <c r="C11" s="4"/>
      <c r="D11" s="4"/>
    </row>
    <row r="12" spans="1:4" x14ac:dyDescent="0.2">
      <c r="B12" s="4"/>
      <c r="C12" s="4"/>
      <c r="D12" s="4"/>
    </row>
    <row r="13" spans="1:4" ht="38.25" x14ac:dyDescent="0.2">
      <c r="A13" s="5"/>
      <c r="B13" s="3" t="s">
        <v>16</v>
      </c>
      <c r="C13" s="3" t="s">
        <v>17</v>
      </c>
      <c r="D13" s="3" t="s">
        <v>19</v>
      </c>
    </row>
    <row r="14" spans="1:4" ht="51" x14ac:dyDescent="0.2">
      <c r="A14" s="10" t="s">
        <v>1</v>
      </c>
      <c r="B14" s="11"/>
      <c r="C14" s="7">
        <f>B14*0.21</f>
        <v>0</v>
      </c>
      <c r="D14" s="7">
        <f>B14+C14</f>
        <v>0</v>
      </c>
    </row>
    <row r="15" spans="1:4" x14ac:dyDescent="0.2">
      <c r="B15" s="4"/>
      <c r="C15" s="4"/>
      <c r="D15" s="4"/>
    </row>
    <row r="16" spans="1:4" x14ac:dyDescent="0.2">
      <c r="B16" s="4"/>
      <c r="C16" s="4"/>
      <c r="D16" s="4"/>
    </row>
    <row r="17" spans="1:4" ht="38.25" x14ac:dyDescent="0.2">
      <c r="A17" s="6" t="s">
        <v>5</v>
      </c>
      <c r="B17" s="3" t="s">
        <v>3</v>
      </c>
      <c r="C17" s="3" t="s">
        <v>20</v>
      </c>
      <c r="D17" s="3" t="s">
        <v>4</v>
      </c>
    </row>
    <row r="18" spans="1:4" ht="89.25" x14ac:dyDescent="0.2">
      <c r="A18" s="10" t="s">
        <v>23</v>
      </c>
      <c r="B18" s="7">
        <f>B14*400</f>
        <v>0</v>
      </c>
      <c r="C18" s="7">
        <f>B18*0.21</f>
        <v>0</v>
      </c>
      <c r="D18" s="7">
        <f>B18+C18</f>
        <v>0</v>
      </c>
    </row>
    <row r="19" spans="1:4" x14ac:dyDescent="0.2">
      <c r="B19" s="4"/>
      <c r="C19" s="4"/>
      <c r="D19" s="4"/>
    </row>
    <row r="20" spans="1:4" x14ac:dyDescent="0.2">
      <c r="B20" s="4"/>
      <c r="C20" s="4"/>
      <c r="D20" s="4"/>
    </row>
    <row r="21" spans="1:4" ht="25.5" x14ac:dyDescent="0.2">
      <c r="A21" s="6" t="s">
        <v>7</v>
      </c>
      <c r="B21" s="3" t="s">
        <v>21</v>
      </c>
      <c r="C21" s="3" t="s">
        <v>0</v>
      </c>
      <c r="D21" s="3" t="s">
        <v>8</v>
      </c>
    </row>
    <row r="22" spans="1:4" ht="25.5" x14ac:dyDescent="0.2">
      <c r="A22" s="10" t="s">
        <v>6</v>
      </c>
      <c r="B22" s="7">
        <f>B10+B18</f>
        <v>0</v>
      </c>
      <c r="C22" s="7">
        <f>B22*0.21</f>
        <v>0</v>
      </c>
      <c r="D22" s="7">
        <f>B22+C22</f>
        <v>0</v>
      </c>
    </row>
    <row r="23" spans="1:4" x14ac:dyDescent="0.2">
      <c r="B23" s="4"/>
      <c r="C23" s="4"/>
      <c r="D23" s="4"/>
    </row>
    <row r="24" spans="1:4" x14ac:dyDescent="0.2">
      <c r="A24" s="12" t="s">
        <v>22</v>
      </c>
      <c r="B24" s="12"/>
      <c r="C24" s="12"/>
      <c r="D24" s="12"/>
    </row>
    <row r="25" spans="1:4" x14ac:dyDescent="0.2">
      <c r="B25" s="4"/>
      <c r="C25" s="4"/>
      <c r="D25" s="4"/>
    </row>
    <row r="26" spans="1:4" x14ac:dyDescent="0.2">
      <c r="B26" s="4"/>
      <c r="C26" s="4"/>
      <c r="D26" s="4"/>
    </row>
    <row r="27" spans="1:4" x14ac:dyDescent="0.2">
      <c r="B27" s="4"/>
      <c r="C27" s="4"/>
      <c r="D27" s="4"/>
    </row>
    <row r="28" spans="1:4" x14ac:dyDescent="0.2">
      <c r="B28" s="4"/>
      <c r="C28" s="4"/>
      <c r="D28" s="4"/>
    </row>
  </sheetData>
  <mergeCells count="1">
    <mergeCell ref="A24:D24"/>
  </mergeCells>
  <pageMargins left="0.78740157480314965" right="0.78740157480314965" top="1.1023622047244095" bottom="0.47244094488188981" header="0.47244094488188981" footer="0.47244094488188981"/>
  <pageSetup paperSize="9" scale="92" fitToWidth="0" orientation="portrait" r:id="rId1"/>
  <headerFooter differentFirst="1" scaleWithDoc="0">
    <oddHeader>&amp;R&amp;6&amp;D
&amp;"-,tučné"&amp;K05+000&amp;P/&amp;N</oddHeader>
    <firstHeader xml:space="preserve">&amp;L&amp;9 &amp;10&amp;G&amp;R&amp;6Správa železnic, státní organizace
Dlážděná 1003/7, 110 00 Praha 1&amp;2
&amp;6&amp;D   &amp;"-,Tučné"&amp;K05+000&amp;P/&amp;N&amp;"-,Obyčejné"&amp;K01+000
</first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8DDC52BD08C74A84BD722897D47355" ma:contentTypeVersion="7" ma:contentTypeDescription="Vytvořit nový dokument" ma:contentTypeScope="" ma:versionID="0091792794118dfa8380e63db8c156dc">
  <xsd:schema xmlns:xsd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e50c54431dbdc2c5f53f82dc5678a903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URL" minOccurs="0"/>
                <xsd:element ref="ns2:_Source" minOccurs="0"/>
                <xsd:element ref="ns2:_RightsManagement" minOccurs="0"/>
                <xsd:element ref="ns2:_Coverag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URL" ma:index="8" nillable="true" ma:displayName="Adresa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ource" ma:index="9" nillable="true" ma:displayName="Zdroj" ma:description="Odkazy na prostředky, z nichž byl tento prostředek odvozen" ma:internalName="_Source">
      <xsd:simpleType>
        <xsd:restriction base="dms:Note"/>
      </xsd:simpleType>
    </xsd:element>
    <xsd:element name="_RightsManagement" ma:index="10" nillable="true" ma:displayName="Správa práv" ma:description="Informace o právech souvisejících s tímto prostředkem" ma:internalName="_RightsManagement">
      <xsd:simpleType>
        <xsd:restriction base="dms:Note"/>
      </xsd:simpleType>
    </xsd:element>
    <xsd:element name="_Coverage" ma:index="11" nillable="true" ma:displayName="Pokrytí" ma:description="Rozsah" ma:internalName="_Coverag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12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Source xmlns="http://schemas.microsoft.com/sharepoint/v3/fields" xsi:nil="true"/>
    <URL xmlns="http://schemas.microsoft.com/sharepoint/v3">
      <Url xsi:nil="true"/>
      <Description xsi:nil="true"/>
    </URL>
    <_Coverage xmlns="http://schemas.microsoft.com/sharepoint/v3/fields" xsi:nil="true"/>
    <_RightsManagement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048422-1ACB-47A9-9F65-638D6825F0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2CC2675-F14B-4B5E-9E82-73EDE3A83890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/field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9DDC3B-2592-4064-B62E-444C75710C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Company>Správa železnic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Zachová Tereza, Ing.</dc:creator>
  <cp:lastModifiedBy>Zachová Tereza, Ing.</cp:lastModifiedBy>
  <cp:lastPrinted>2020-12-15T12:44:25Z</cp:lastPrinted>
  <dcterms:created xsi:type="dcterms:W3CDTF">2017-12-01T06:03:47Z</dcterms:created>
  <dcterms:modified xsi:type="dcterms:W3CDTF">2020-12-15T19:42:52Z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0x010100D68DDC52BD08C74A84BD722897D47355</vt:lpwstr>
  </property>
</Properties>
</file>