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outěž Leden 2021\SP\"/>
    </mc:Choice>
  </mc:AlternateContent>
  <bookViews>
    <workbookView xWindow="0" yWindow="0" windowWidth="28800" windowHeight="11700"/>
  </bookViews>
  <sheets>
    <sheet name="D.2.1.1_SO 90-17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O23" i="1" s="1"/>
  <c r="R22" i="1" s="1"/>
  <c r="O22" i="1" s="1"/>
  <c r="Q22" i="1"/>
  <c r="I22" i="1"/>
  <c r="I18" i="1"/>
  <c r="O18" i="1" s="1"/>
  <c r="I14" i="1"/>
  <c r="O14" i="1" s="1"/>
  <c r="I10" i="1"/>
  <c r="O10" i="1" s="1"/>
  <c r="R9" i="1" s="1"/>
  <c r="O9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<sst xmlns="http://schemas.openxmlformats.org/spreadsheetml/2006/main" count="101" uniqueCount="66">
  <si>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</si>
  <si>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</si>
  <si>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</si>
  <si>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</si>
  <si>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</si>
  <si>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</si>
  <si>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</si>
  <si>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 souťež leden</t>
  </si>
  <si>
    <t>SO 90-17-01</t>
  </si>
  <si>
    <t>0,00</t>
  </si>
  <si>
    <t>2</t>
  </si>
  <si>
    <t>O</t>
  </si>
  <si>
    <t>Objekt:</t>
  </si>
  <si>
    <t>D.2.1.1</t>
  </si>
  <si>
    <t>Železniční svršek a spodek</t>
  </si>
  <si>
    <t>15,00</t>
  </si>
  <si>
    <t>O1</t>
  </si>
  <si>
    <t>Rozpočet:</t>
  </si>
  <si>
    <t>T.ú. Brno - Kutná Hora, úprava zpětné cesty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</si>
  <si>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</si>
  <si>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</si>
  <si>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</si>
  <si>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</si>
  <si>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</si>
  <si>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</si>
  <si>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</si>
  <si>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</si>
  <si>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</si>
  <si>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</si>
  <si>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</si>
  <si>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</si>
  <si>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</si>
  <si>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</si>
  <si>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</si>
  <si>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</si>
  <si>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</si>
  <si>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</si>
  <si>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</si>
  <si>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</t>
  </si>
  <si>
    <t>Přidružená stavební výroba</t>
  </si>
  <si>
    <t>P</t>
  </si>
  <si>
    <t>75C871</t>
  </si>
  <si>
    <t/>
  </si>
  <si>
    <t>KOLEJOVÁ PROPOJKA VÝHYBKOVÁ - DODÁVKA</t>
  </si>
  <si>
    <t>KUS</t>
  </si>
  <si>
    <t>PP</t>
  </si>
  <si>
    <t>VV</t>
  </si>
  <si>
    <t>žst. Ostrov n. Oslavou  
    LJI 2x20/70 - 32ks  
    LJI 2x20/120 - 3ks  
žst. Havlíčkův Brod  
    LJI 2x20/70 - 198ks  
    LJI 2x20/120 - 22ks  
žst. Golčův Jeníkov  
    LJI 2x20/70 - 85ks  
    LJI 2x20/120 - 31ks  
(32+3)+(198+22)+(85+31)=371,000 [A]</t>
  </si>
  <si>
    <t>TS</t>
  </si>
  <si>
    <t>1. Položka obsahuje:   
 – dodávka kolejové propojky výhybkové (do 3 lan) podle typu a potřebné délky včetně potřebného pomocného materiálu a dopravy do staveništního skladu   
 – dodávku kolejové propojky výhybkové včetně pomocného materiálu, dopravu do staveništního skladu   
2. Položka neobsahuje:   
 X   
3. Způsob měření:   
Udává se počet kusů kompletní konstrukce nebo práce.</t>
  </si>
  <si>
    <t>75C877</t>
  </si>
  <si>
    <t>KOLEJOVÁ PROPOJKA VÝHYBKOVÁ - MONTÁŽ</t>
  </si>
  <si>
    <t>1. Položka obsahuje:   
 – rozměření místa připojení, případné vyvrtání otvorů, montáž kolejové propojky výhybkové   
 – montáž kolejové propojky výhybkové (do 3 lan)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</si>
  <si>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75C878</t>
  </si>
  <si>
    <t>KOLEJOVÁ PROPOJKA VÝHYBKOVÁ - DEMONTÁŽ</t>
  </si>
  <si>
    <t>žst. Ostrov n. Oslavou  
     18ks  
žst. Havlíčkův Brod  
     52ks  
žst. Golčův Jeníkov  
     59ks  
    18+52+59=129,000 [A]</t>
  </si>
  <si>
    <t>1. Položka obsahuje:   
 – demontáž kolejové propojky výhybkové (do 3 lan) dle typu daného položkou   
 – demontáž kolejové propojky výhybkové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</si>
  <si>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990</t>
  </si>
  <si>
    <t>Likvidace odpadů vč. dopravy</t>
  </si>
  <si>
    <t>R015890</t>
  </si>
  <si>
    <t>90</t>
  </si>
  <si>
    <t>POPLATKY ZA LIKVIDACI ODPADŮ NEKONTAMINOVANÝCH - 17 04 11 - ZBYTKY KABELŮ A VODIČŮ (I S IZOLACÍ), VČETNĚ DOPRAVY</t>
  </si>
  <si>
    <t>T</t>
  </si>
  <si>
    <t>Evidenční položka  
Druhotná surovina - výkup</t>
  </si>
  <si>
    <t>žst. Ostrov n. Oslavou. Demontáž stávajících propojek výhybek č.5,6,12,13,14,15,16,17.  
    LJI 20/70 - 32ks/2=16ks x 2kg=32kg  
    LJI 20/120 - 3ks/2=2ks x 3kg=6kg  
žst. Havlíčkův Brod. Demontáž stávajících propojek výhybek č.4,6,7,24,26,29  
    LJI 20/70 - 6vyh. x 7ks x 2kg=84kg  
    LJI 2x20/120 - 10ks x 3kg=30kg  
žst. Golčův Jeníkov. Demontáž stávajících propojek výhybek č.1,2,3,4,5,6,14,15,16,17,18,19.  
    LJI 20/70 - 85ks/2=43ks x 2kg=86kg  
    LJI 20/120 - 31ks/2=16ks x 3kg=48kg  
(0,032+0,006)+(0,084+0,030)+(0,086+0,048)=0,286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</si>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</sst>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R2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0+I9+I22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371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ht="127.5" x14ac:dyDescent="0.2">
      <c r="A12" s="30" t="s">
        <v>46</v>
      </c>
      <c r="E12" s="31" t="s">
        <v>47</v>
      </c>
    </row>
    <row r="13" spans="1:18" ht="114.75" x14ac:dyDescent="0.2">
      <c r="A13" t="s">
        <v>48</v>
      </c>
      <c r="E13" s="29" t="s">
        <v>49</v>
      </c>
    </row>
    <row r="14" spans="1:18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44</v>
      </c>
      <c r="G14" s="26">
        <v>371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ht="127.5" x14ac:dyDescent="0.2">
      <c r="A16" s="30" t="s">
        <v>46</v>
      </c>
      <c r="E16" s="31" t="s">
        <v>47</v>
      </c>
    </row>
    <row r="17" spans="1:18" ht="127.5" x14ac:dyDescent="0.2">
      <c r="A17" t="s">
        <v>48</v>
      </c>
      <c r="E17" s="29" t="s">
        <v>52</v>
      </c>
    </row>
    <row r="18" spans="1:18" x14ac:dyDescent="0.2">
      <c r="A18" s="22" t="s">
        <v>40</v>
      </c>
      <c r="B18" s="23" t="s">
        <v>2</v>
      </c>
      <c r="C18" s="23" t="s">
        <v>53</v>
      </c>
      <c r="D18" s="22" t="s">
        <v>42</v>
      </c>
      <c r="E18" s="24" t="s">
        <v>54</v>
      </c>
      <c r="F18" s="25" t="s">
        <v>44</v>
      </c>
      <c r="G18" s="26">
        <v>129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42</v>
      </c>
    </row>
    <row r="20" spans="1:18" ht="114.75" x14ac:dyDescent="0.2">
      <c r="A20" s="30" t="s">
        <v>46</v>
      </c>
      <c r="E20" s="31" t="s">
        <v>55</v>
      </c>
    </row>
    <row r="21" spans="1:18" ht="140.25" x14ac:dyDescent="0.2">
      <c r="A21" t="s">
        <v>48</v>
      </c>
      <c r="E21" s="29" t="s">
        <v>56</v>
      </c>
    </row>
    <row r="22" spans="1:18" ht="12.75" customHeight="1" x14ac:dyDescent="0.2">
      <c r="A22" s="3" t="s">
        <v>37</v>
      </c>
      <c r="B22" s="3"/>
      <c r="C22" s="32" t="s">
        <v>57</v>
      </c>
      <c r="D22" s="3"/>
      <c r="E22" s="20" t="s">
        <v>58</v>
      </c>
      <c r="F22" s="3"/>
      <c r="G22" s="3"/>
      <c r="H22" s="3"/>
      <c r="I22" s="33">
        <f>0+Q22</f>
        <v>0</v>
      </c>
      <c r="O22">
        <f>0+R22</f>
        <v>0</v>
      </c>
      <c r="Q22">
        <f>0+I23</f>
        <v>0</v>
      </c>
      <c r="R22">
        <f>0+O23</f>
        <v>0</v>
      </c>
    </row>
    <row r="23" spans="1:18" ht="25.5" x14ac:dyDescent="0.2">
      <c r="A23" s="22" t="s">
        <v>40</v>
      </c>
      <c r="B23" s="23" t="s">
        <v>32</v>
      </c>
      <c r="C23" s="23" t="s">
        <v>59</v>
      </c>
      <c r="D23" s="22" t="s">
        <v>60</v>
      </c>
      <c r="E23" s="24" t="s">
        <v>61</v>
      </c>
      <c r="F23" s="25" t="s">
        <v>62</v>
      </c>
      <c r="G23" s="26">
        <v>0.28599999999999998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8" ht="25.5" x14ac:dyDescent="0.2">
      <c r="A24" s="28" t="s">
        <v>45</v>
      </c>
      <c r="E24" s="29" t="s">
        <v>63</v>
      </c>
    </row>
    <row r="25" spans="1:18" ht="153" x14ac:dyDescent="0.2">
      <c r="A25" s="30" t="s">
        <v>46</v>
      </c>
      <c r="E25" s="31" t="s">
        <v>64</v>
      </c>
    </row>
    <row r="26" spans="1:18" ht="153" x14ac:dyDescent="0.2">
      <c r="A26" t="s">
        <v>48</v>
      </c>
      <c r="E26" s="29" t="s">
        <v>65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D.2.1.1_SO 90-17-01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2020-11-11T13:17:09Z</dcterms:created>
  <dcterms:modified xsi:type="dcterms:W3CDTF">2020-11-11T13:17:09Z</dcterms:modified>
</cp:coreProperties>
</file>