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40-0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O48" i="1" s="1"/>
  <c r="R47" i="1" s="1"/>
  <c r="O47" i="1" s="1"/>
  <c r="Q47" i="1"/>
  <c r="I47" i="1" s="1"/>
  <c r="I43" i="1"/>
  <c r="Q30" i="1" s="1"/>
  <c r="I30" i="1" s="1"/>
  <c r="I39" i="1"/>
  <c r="O39" i="1" s="1"/>
  <c r="I35" i="1"/>
  <c r="O35" i="1" s="1"/>
  <c r="O31" i="1"/>
  <c r="I31" i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43" i="1"/>
  <c r="R30" i="1" s="1"/>
  <c r="O30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<sst xmlns="http://schemas.openxmlformats.org/spreadsheetml/2006/main" count="182" uniqueCount="79">
  <si>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</si>
  <si>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</si>
  <si>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</si>
  <si>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</si>
  <si>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</si>
  <si>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</si>
  <si>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</si>
  <si>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</si>
  <si>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40-09-01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</si>
  <si>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</si>
  <si>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</si>
  <si>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</si>
  <si>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</si>
  <si>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</si>
  <si>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</si>
  <si>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</si>
  <si>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</si>
  <si>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</si>
  <si>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Golčův Jeníkov,trakční transformátory - doplnění ofuků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</si>
  <si>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</si>
  <si>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</si>
  <si>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</si>
  <si>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</si>
  <si>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</si>
  <si>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</si>
  <si>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</si>
  <si>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</si>
  <si>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</si>
  <si>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</si>
  <si>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</si>
  <si>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</si>
  <si>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</si>
  <si>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</si>
  <si>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</si>
  <si>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</si>
  <si>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</si>
  <si>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</si>
  <si>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</si>
  <si>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747</t>
  </si>
  <si>
    <t>Silnoproud - Zkoušky,revize a HZS</t>
  </si>
  <si>
    <t>P</t>
  </si>
  <si>
    <t>747212</t>
  </si>
  <si>
    <t/>
  </si>
  <si>
    <t>CELKOVÁ PROHLÍDKA, ZKOUŠENÍ, MĚŘENÍ A VYHOTOVENÍ VÝCHOZÍ REVIZNÍ ZPRÁVY, PRO OBJEM IN PŘES 100 DO 500 TIS. KČ</t>
  </si>
  <si>
    <t>KUS</t>
  </si>
  <si>
    <t>PP</t>
  </si>
  <si>
    <t>VV</t>
  </si>
  <si>
    <t>TS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</si>
  <si>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</si>
  <si>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</si>
  <si>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</si>
  <si>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</si>
  <si>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HOD</t>
  </si>
  <si>
    <t>747703</t>
  </si>
  <si>
    <t>ZKUŠEBNÍ PROVOZ</t>
  </si>
  <si>
    <t>7</t>
  </si>
  <si>
    <t>747704</t>
  </si>
  <si>
    <t>ZAŠKOLENÍ OBSLUHY</t>
  </si>
  <si>
    <t>748</t>
  </si>
  <si>
    <t>Silnoproud ostatní - Doplnění ofuků</t>
  </si>
  <si>
    <t>747303</t>
  </si>
  <si>
    <t>VYDÁNÍ PŘÍKAZU "B" - SLOŽITÉ PRACOVIŠTĚ</t>
  </si>
  <si>
    <t>747702</t>
  </si>
  <si>
    <t>ÚPRAVA ZAPOJENÍ STÁVAJÍCÍCH KABELOVÝCH SKŘÍNÍ/ROZVADĚČŮ</t>
  </si>
  <si>
    <t>8</t>
  </si>
  <si>
    <t>747706</t>
  </si>
  <si>
    <t>ZJIŠŤOVÁNÍ STÁVAJÍCÍHO STAVU ROZVODŮ NN</t>
  </si>
  <si>
    <t>R-000001</t>
  </si>
  <si>
    <t>Zvýšení výkonu transformátoru 110/27 kV z 12,5 MVA ONAN na 16,5MVA ONAF</t>
  </si>
  <si>
    <t>ks</t>
  </si>
  <si>
    <t>popis položky</t>
  </si>
  <si>
    <t>výkaz výměr</t>
  </si>
  <si>
    <t>Technická specifikace:Zvýšení výkonu stávajícího transformátoru 110/27kV,12,5MVA na 16,5MVA, přetížení dle ČSN EN 50 329, tř. VI, změnou chlazení transformátoru z ONAN na ONAF.     
Dodavatelským způsobem, včetně výměny ovládací skříně transformátoru, doplnění ofuků, jejich napojení do řídící skříně transformátoru, úpravu rozvaděče vlastní spotřeby a přívodního kabelu pro napájení nové technologie, opravy nátěru, napojení na vnitřní uzemnění vč. příslušenství náhradní díly, zkoušky a revize potřebné k uvedení transformátoru do provozu.    
Včetně všech podružných úkonů, materiálu a práce.</t>
  </si>
  <si>
    <t>990</t>
  </si>
  <si>
    <t>Likvidace odpadů vč. dopravy</t>
  </si>
  <si>
    <t>R015240</t>
  </si>
  <si>
    <t>90</t>
  </si>
  <si>
    <t>POPLATKY ZA LIKVIDACI ODPADŮ NEKONTAMINOVANÝCH - 20 03 99 ODPAD PODOBNÝ KOMUNÁLNÍMU ODPADU VČETNĚ DOPRAVY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</si>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</sst>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R5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0+O9+O30+O47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0+I9+I30+I47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ht="25.5" x14ac:dyDescent="0.2">
      <c r="A14" s="22" t="s">
        <v>40</v>
      </c>
      <c r="B14" s="23" t="s">
        <v>10</v>
      </c>
      <c r="C14" s="23" t="s">
        <v>48</v>
      </c>
      <c r="D14" s="22" t="s">
        <v>42</v>
      </c>
      <c r="E14" s="24" t="s">
        <v>49</v>
      </c>
      <c r="F14" s="25" t="s">
        <v>44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8" x14ac:dyDescent="0.2">
      <c r="A17" t="s">
        <v>47</v>
      </c>
      <c r="E17" s="29" t="s">
        <v>42</v>
      </c>
    </row>
    <row r="18" spans="1:18" x14ac:dyDescent="0.2">
      <c r="A18" s="22" t="s">
        <v>40</v>
      </c>
      <c r="B18" s="23" t="s">
        <v>32</v>
      </c>
      <c r="C18" s="23" t="s">
        <v>50</v>
      </c>
      <c r="D18" s="22" t="s">
        <v>42</v>
      </c>
      <c r="E18" s="24" t="s">
        <v>51</v>
      </c>
      <c r="F18" s="25" t="s">
        <v>52</v>
      </c>
      <c r="G18" s="26">
        <v>20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42</v>
      </c>
    </row>
    <row r="21" spans="1:18" x14ac:dyDescent="0.2">
      <c r="A21" t="s">
        <v>47</v>
      </c>
      <c r="E21" s="29" t="s">
        <v>42</v>
      </c>
    </row>
    <row r="22" spans="1:18" x14ac:dyDescent="0.2">
      <c r="A22" s="22" t="s">
        <v>40</v>
      </c>
      <c r="B22" s="23" t="s">
        <v>34</v>
      </c>
      <c r="C22" s="23" t="s">
        <v>53</v>
      </c>
      <c r="D22" s="22" t="s">
        <v>42</v>
      </c>
      <c r="E22" s="24" t="s">
        <v>54</v>
      </c>
      <c r="F22" s="25" t="s">
        <v>52</v>
      </c>
      <c r="G22" s="26">
        <v>96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42</v>
      </c>
    </row>
    <row r="25" spans="1:18" x14ac:dyDescent="0.2">
      <c r="A25" t="s">
        <v>47</v>
      </c>
      <c r="E25" s="29" t="s">
        <v>42</v>
      </c>
    </row>
    <row r="26" spans="1:18" x14ac:dyDescent="0.2">
      <c r="A26" s="22" t="s">
        <v>40</v>
      </c>
      <c r="B26" s="23" t="s">
        <v>55</v>
      </c>
      <c r="C26" s="23" t="s">
        <v>56</v>
      </c>
      <c r="D26" s="22" t="s">
        <v>42</v>
      </c>
      <c r="E26" s="24" t="s">
        <v>57</v>
      </c>
      <c r="F26" s="25" t="s">
        <v>52</v>
      </c>
      <c r="G26" s="26">
        <v>6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45</v>
      </c>
      <c r="E27" s="29" t="s">
        <v>42</v>
      </c>
    </row>
    <row r="28" spans="1:18" x14ac:dyDescent="0.2">
      <c r="A28" s="30" t="s">
        <v>46</v>
      </c>
      <c r="E28" s="31" t="s">
        <v>42</v>
      </c>
    </row>
    <row r="29" spans="1:18" x14ac:dyDescent="0.2">
      <c r="A29" t="s">
        <v>47</v>
      </c>
      <c r="E29" s="29" t="s">
        <v>42</v>
      </c>
    </row>
    <row r="30" spans="1:18" ht="12.75" customHeight="1" x14ac:dyDescent="0.2">
      <c r="A30" s="3" t="s">
        <v>37</v>
      </c>
      <c r="B30" s="3"/>
      <c r="C30" s="32" t="s">
        <v>58</v>
      </c>
      <c r="D30" s="3"/>
      <c r="E30" s="20" t="s">
        <v>59</v>
      </c>
      <c r="F30" s="3"/>
      <c r="G30" s="3"/>
      <c r="H30" s="3"/>
      <c r="I30" s="33">
        <f>0+Q30</f>
        <v>0</v>
      </c>
      <c r="O30">
        <f>0+R30</f>
        <v>0</v>
      </c>
      <c r="Q30">
        <f>0+I31+I35+I39+I43</f>
        <v>0</v>
      </c>
      <c r="R30">
        <f>0+O31+O35+O39+O43</f>
        <v>0</v>
      </c>
    </row>
    <row r="31" spans="1:18" x14ac:dyDescent="0.2">
      <c r="A31" s="22" t="s">
        <v>40</v>
      </c>
      <c r="B31" s="23" t="s">
        <v>2</v>
      </c>
      <c r="C31" s="23" t="s">
        <v>60</v>
      </c>
      <c r="D31" s="22" t="s">
        <v>42</v>
      </c>
      <c r="E31" s="24" t="s">
        <v>61</v>
      </c>
      <c r="F31" s="25" t="s">
        <v>44</v>
      </c>
      <c r="G31" s="26">
        <v>4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42</v>
      </c>
    </row>
    <row r="34" spans="1:18" x14ac:dyDescent="0.2">
      <c r="A34" t="s">
        <v>47</v>
      </c>
      <c r="E34" s="29" t="s">
        <v>42</v>
      </c>
    </row>
    <row r="35" spans="1:18" x14ac:dyDescent="0.2">
      <c r="A35" s="22" t="s">
        <v>40</v>
      </c>
      <c r="B35" s="23" t="s">
        <v>33</v>
      </c>
      <c r="C35" s="23" t="s">
        <v>62</v>
      </c>
      <c r="D35" s="22" t="s">
        <v>42</v>
      </c>
      <c r="E35" s="24" t="s">
        <v>63</v>
      </c>
      <c r="F35" s="25" t="s">
        <v>52</v>
      </c>
      <c r="G35" s="26">
        <v>20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42</v>
      </c>
    </row>
    <row r="38" spans="1:18" x14ac:dyDescent="0.2">
      <c r="A38" t="s">
        <v>47</v>
      </c>
      <c r="E38" s="29" t="s">
        <v>42</v>
      </c>
    </row>
    <row r="39" spans="1:18" x14ac:dyDescent="0.2">
      <c r="A39" s="22" t="s">
        <v>40</v>
      </c>
      <c r="B39" s="23" t="s">
        <v>64</v>
      </c>
      <c r="C39" s="23" t="s">
        <v>65</v>
      </c>
      <c r="D39" s="22" t="s">
        <v>42</v>
      </c>
      <c r="E39" s="24" t="s">
        <v>66</v>
      </c>
      <c r="F39" s="25" t="s">
        <v>52</v>
      </c>
      <c r="G39" s="26">
        <v>40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42</v>
      </c>
    </row>
    <row r="42" spans="1:18" x14ac:dyDescent="0.2">
      <c r="A42" t="s">
        <v>47</v>
      </c>
      <c r="E42" s="29" t="s">
        <v>42</v>
      </c>
    </row>
    <row r="43" spans="1:18" x14ac:dyDescent="0.2">
      <c r="A43" s="22" t="s">
        <v>40</v>
      </c>
      <c r="B43" s="23" t="s">
        <v>35</v>
      </c>
      <c r="C43" s="23" t="s">
        <v>67</v>
      </c>
      <c r="D43" s="22" t="s">
        <v>42</v>
      </c>
      <c r="E43" s="24" t="s">
        <v>68</v>
      </c>
      <c r="F43" s="25" t="s">
        <v>69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70</v>
      </c>
    </row>
    <row r="45" spans="1:18" x14ac:dyDescent="0.2">
      <c r="A45" s="30" t="s">
        <v>46</v>
      </c>
      <c r="E45" s="31" t="s">
        <v>71</v>
      </c>
    </row>
    <row r="46" spans="1:18" ht="114.75" x14ac:dyDescent="0.2">
      <c r="A46" t="s">
        <v>47</v>
      </c>
      <c r="E46" s="29" t="s">
        <v>72</v>
      </c>
    </row>
    <row r="47" spans="1:18" ht="12.75" customHeight="1" x14ac:dyDescent="0.2">
      <c r="A47" s="3" t="s">
        <v>37</v>
      </c>
      <c r="B47" s="3"/>
      <c r="C47" s="32" t="s">
        <v>73</v>
      </c>
      <c r="D47" s="3"/>
      <c r="E47" s="20" t="s">
        <v>74</v>
      </c>
      <c r="F47" s="3"/>
      <c r="G47" s="3"/>
      <c r="H47" s="3"/>
      <c r="I47" s="33">
        <f>0+Q47</f>
        <v>0</v>
      </c>
      <c r="O47">
        <f>0+R47</f>
        <v>0</v>
      </c>
      <c r="Q47">
        <f>0+I48</f>
        <v>0</v>
      </c>
      <c r="R47">
        <f>0+O48</f>
        <v>0</v>
      </c>
    </row>
    <row r="48" spans="1:18" ht="25.5" x14ac:dyDescent="0.2">
      <c r="A48" s="22" t="s">
        <v>40</v>
      </c>
      <c r="B48" s="23" t="s">
        <v>36</v>
      </c>
      <c r="C48" s="23" t="s">
        <v>75</v>
      </c>
      <c r="D48" s="22" t="s">
        <v>76</v>
      </c>
      <c r="E48" s="24" t="s">
        <v>77</v>
      </c>
      <c r="F48" s="25" t="s">
        <v>78</v>
      </c>
      <c r="G48" s="26">
        <v>0.2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5" x14ac:dyDescent="0.2">
      <c r="A49" s="28" t="s">
        <v>45</v>
      </c>
      <c r="E49" s="29" t="s">
        <v>42</v>
      </c>
    </row>
    <row r="50" spans="1:5" x14ac:dyDescent="0.2">
      <c r="A50" s="30" t="s">
        <v>46</v>
      </c>
      <c r="E50" s="31" t="s">
        <v>42</v>
      </c>
    </row>
    <row r="51" spans="1:5" x14ac:dyDescent="0.2">
      <c r="A51" t="s">
        <v>47</v>
      </c>
      <c r="E51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40-09-01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2020-10-17T12:35:00Z</dcterms:created>
  <dcterms:modified xsi:type="dcterms:W3CDTF">2020-10-17T12:35:01Z</dcterms:modified>
</cp:coreProperties>
</file>