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2_PS 20-09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4" i="1" l="1"/>
  <c r="O64" i="1" s="1"/>
  <c r="R63" i="1" s="1"/>
  <c r="O63" i="1" s="1"/>
  <c r="I59" i="1"/>
  <c r="O59" i="1" s="1"/>
  <c r="I55" i="1"/>
  <c r="O55" i="1" s="1"/>
  <c r="I51" i="1"/>
  <c r="O51" i="1" s="1"/>
  <c r="O47" i="1"/>
  <c r="I47" i="1"/>
  <c r="I43" i="1"/>
  <c r="O43" i="1" s="1"/>
  <c r="I39" i="1"/>
  <c r="O39" i="1" s="1"/>
  <c r="I35" i="1"/>
  <c r="O35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34" i="1" l="1"/>
  <c r="O34" i="1" s="1"/>
  <c r="R9" i="1"/>
  <c r="O9" i="1" s="1"/>
  <c r="O2" i="1" s="1"/>
  <c r="Q9" i="1"/>
  <c r="I9" i="1" s="1"/>
  <c r="Q34" i="1"/>
  <c r="I34" i="1" s="1"/>
  <c r="Q63" i="1"/>
  <c r="I63" i="1" s="1"/>
  <c r="I3" i="1" l="1"/>
</calcChain>
</file>

<file path=xl/sharedStrings.xml><?xml version="1.0" encoding="utf-8"?>
<sst xmlns="http://schemas.openxmlformats.org/spreadsheetml/2006/main" count="234" uniqueCount="92">
  <si>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</si>
  <si>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</si>
  <si>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</si>
  <si>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</si>
  <si>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</si>
  <si>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</si>
  <si>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</si>
  <si>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</si>
  <si>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20-09-02</t>
  </si>
  <si>
    <t>0,00</t>
  </si>
  <si>
    <t>2</t>
  </si>
  <si>
    <t>O</t>
  </si>
  <si>
    <t>Objekt:</t>
  </si>
  <si>
    <t>D.1.3.2</t>
  </si>
  <si>
    <t>Technologie rozvoden VVN/VN</t>
  </si>
  <si>
    <t>15,00</t>
  </si>
  <si>
    <t>O1</t>
  </si>
  <si>
    <t>Rozpočet:</t>
  </si>
  <si>
    <t>TNS Ostrov nad Oslavou,rozvodna 110 kV,SKŘ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</si>
  <si>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</si>
  <si>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</si>
  <si>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</si>
  <si>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</si>
  <si>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</si>
  <si>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</si>
  <si>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</si>
  <si>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</si>
  <si>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</si>
  <si>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</si>
  <si>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</si>
  <si>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</si>
  <si>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</si>
  <si>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</si>
  <si>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</si>
  <si>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</si>
  <si>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</si>
  <si>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</si>
  <si>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</si>
  <si>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7404</t>
  </si>
  <si>
    <t>Zkoušky a revize</t>
  </si>
  <si>
    <t>P</t>
  </si>
  <si>
    <t>7</t>
  </si>
  <si>
    <t>747212</t>
  </si>
  <si>
    <t/>
  </si>
  <si>
    <t>CELKOVÁ PROHLÍDKA, ZKOUŠENÍ, MĚŘENÍ A VYHOTOVENÍ VÝCHOZÍ REVIZNÍ ZPRÁVY, PRO OBJEM IN PŘES 100 DO 500 TIS. KČ</t>
  </si>
  <si>
    <t>KUS</t>
  </si>
  <si>
    <t>PP</t>
  </si>
  <si>
    <t>VV</t>
  </si>
  <si>
    <t>TS</t>
  </si>
  <si>
    <t>8</t>
  </si>
  <si>
    <t>747301</t>
  </si>
  <si>
    <t>PROVEDENÍ PROHLÍDKY A ZKOUŠKY PRÁVNICKOU OSOBOU, VYDÁNÍ PRŮKAZU ZPŮSOBILOSTI</t>
  </si>
  <si>
    <t>747521</t>
  </si>
  <si>
    <t>ZKOUŠKY VODIČŮ A KABELŮ OVLÁDACÍCH OD 5 DO 12 ŽIL</t>
  </si>
  <si>
    <t>747701</t>
  </si>
  <si>
    <t>DOKONČOVACÍ MONTÁŽNÍ PRÁCE NA ELEKTRICKÉM ZAŘÍZENÍ</t>
  </si>
  <si>
    <t>HOD</t>
  </si>
  <si>
    <t>11</t>
  </si>
  <si>
    <t>747702</t>
  </si>
  <si>
    <t>ÚPRAVA ZAPOJENÍ STÁVAJÍCÍCH KABELOVÝCH SKŘÍNÍ/ROZVADĚČŮ</t>
  </si>
  <si>
    <t>12</t>
  </si>
  <si>
    <t>747706</t>
  </si>
  <si>
    <t>ZJIŠŤOVÁNÍ STÁVAJÍCÍHO STAVU ROZVODŮ NN</t>
  </si>
  <si>
    <t>746</t>
  </si>
  <si>
    <t>Silnoproud - Silnoproudé technologie- R110 kV</t>
  </si>
  <si>
    <t>742H12</t>
  </si>
  <si>
    <t>KABEL NN ČTYŘ- A PĚTIŽÍLOVÝ CU S PLASTOVOU IZOLACÍ OD 4 DO 16 MM2</t>
  </si>
  <si>
    <t>M</t>
  </si>
  <si>
    <t>742I13</t>
  </si>
  <si>
    <t>KABEL NN CU OVLÁDACÍ 7-12ŽÍLOVÝ DO 2,5 MM2 STÍNĚNÝ</t>
  </si>
  <si>
    <t>742L12</t>
  </si>
  <si>
    <t>UKONČENÍ DVOU AŽ PĚTIŽÍLOVÉHO KABELU V ROZVADĚČI NEBO NA PŘÍSTROJI OD 4 DO 16 MM2</t>
  </si>
  <si>
    <t>742M11</t>
  </si>
  <si>
    <t>UKONČENÍ 7-12ŽÍLOVÉHO KABELU V ROZVADĚČI NEBO NA PŘÍSTROJI DO 2,5 MM2</t>
  </si>
  <si>
    <t>742P15</t>
  </si>
  <si>
    <t>OZNAČOVACÍ ŠTÍTEK NA KABEL</t>
  </si>
  <si>
    <t>7466AC</t>
  </si>
  <si>
    <t>ZPROVOZNĚNÍ SYSTÉMU S NOVÝMI DATY PRO OBJEKT TS</t>
  </si>
  <si>
    <t>1. Položka obsahuje:     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  
 – dodávku včetně kompletní montáže     
 – technický popis viz. projektová dokumentace     
 – prokázání technických a kvalitativních parametrů zařízení     
 – výrobní dokumentaci, uvedení do provozu, předepsané zkoušky, revize a atesty     
 – veškeré potřebné mechanizmy, včetně obsluhy, náklady na mzdy a přibližné (průměrné) náklady na pořízení potřebných materiálů     
2. Položka neobsahuje:     
 X     
3. Způsob měření:     
Udává se počet kusů kompletní konstrukce nebo práce.</t>
  </si>
  <si>
    <t>14</t>
  </si>
  <si>
    <t>R74601</t>
  </si>
  <si>
    <t>SKŘ R 110 KV - ROZŠÍŘENÍ STÁVAJÍCÍHO TERMINÁLU,VÝPOČET NASTAVENÍ OCHRANNÝCH FUNKCÍ TERMINÁLU PRO R 110 KV</t>
  </si>
  <si>
    <t>popis položky</t>
  </si>
  <si>
    <t>výkaz výměr</t>
  </si>
  <si>
    <t>Technická specifikace</t>
  </si>
  <si>
    <t>990</t>
  </si>
  <si>
    <t>Likvidace odpadů vč. dopravy</t>
  </si>
  <si>
    <t>13</t>
  </si>
  <si>
    <t>R015240</t>
  </si>
  <si>
    <t>90</t>
  </si>
  <si>
    <t>POPLATKY ZA LIKVIDACI ODPADŮ NEKONTAMINOVANÝCH - 20 03 99 ODPAD PODOBNÝ KOMUNÁLNÍMU ODPADU VČETNĚ DOPRAVY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</si>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</sst>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R67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0+O9+O34+O63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0+I9+I34+I63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22" t="s">
        <v>40</v>
      </c>
      <c r="B10" s="23" t="s">
        <v>41</v>
      </c>
      <c r="C10" s="23" t="s">
        <v>42</v>
      </c>
      <c r="D10" s="22" t="s">
        <v>43</v>
      </c>
      <c r="E10" s="24" t="s">
        <v>44</v>
      </c>
      <c r="F10" s="25" t="s">
        <v>45</v>
      </c>
      <c r="G10" s="26">
        <v>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46</v>
      </c>
      <c r="E11" s="29" t="s">
        <v>43</v>
      </c>
    </row>
    <row r="12" spans="1:18" x14ac:dyDescent="0.2">
      <c r="A12" s="30" t="s">
        <v>47</v>
      </c>
      <c r="E12" s="31" t="s">
        <v>43</v>
      </c>
    </row>
    <row r="13" spans="1:18" x14ac:dyDescent="0.2">
      <c r="A13" t="s">
        <v>48</v>
      </c>
      <c r="E13" s="29" t="s">
        <v>43</v>
      </c>
    </row>
    <row r="14" spans="1:18" ht="25.5" x14ac:dyDescent="0.2">
      <c r="A14" s="22" t="s">
        <v>40</v>
      </c>
      <c r="B14" s="23" t="s">
        <v>49</v>
      </c>
      <c r="C14" s="23" t="s">
        <v>50</v>
      </c>
      <c r="D14" s="22" t="s">
        <v>43</v>
      </c>
      <c r="E14" s="24" t="s">
        <v>51</v>
      </c>
      <c r="F14" s="25" t="s">
        <v>45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46</v>
      </c>
      <c r="E15" s="29" t="s">
        <v>43</v>
      </c>
    </row>
    <row r="16" spans="1:18" x14ac:dyDescent="0.2">
      <c r="A16" s="30" t="s">
        <v>47</v>
      </c>
      <c r="E16" s="31" t="s">
        <v>43</v>
      </c>
    </row>
    <row r="17" spans="1:16" x14ac:dyDescent="0.2">
      <c r="A17" t="s">
        <v>48</v>
      </c>
      <c r="E17" s="29" t="s">
        <v>43</v>
      </c>
    </row>
    <row r="18" spans="1:16" x14ac:dyDescent="0.2">
      <c r="A18" s="22" t="s">
        <v>40</v>
      </c>
      <c r="B18" s="23" t="s">
        <v>35</v>
      </c>
      <c r="C18" s="23" t="s">
        <v>52</v>
      </c>
      <c r="D18" s="22" t="s">
        <v>43</v>
      </c>
      <c r="E18" s="24" t="s">
        <v>53</v>
      </c>
      <c r="F18" s="25" t="s">
        <v>45</v>
      </c>
      <c r="G18" s="26">
        <v>4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46</v>
      </c>
      <c r="E19" s="29" t="s">
        <v>43</v>
      </c>
    </row>
    <row r="20" spans="1:16" x14ac:dyDescent="0.2">
      <c r="A20" s="30" t="s">
        <v>47</v>
      </c>
      <c r="E20" s="31" t="s">
        <v>43</v>
      </c>
    </row>
    <row r="21" spans="1:16" x14ac:dyDescent="0.2">
      <c r="A21" t="s">
        <v>48</v>
      </c>
      <c r="E21" s="29" t="s">
        <v>43</v>
      </c>
    </row>
    <row r="22" spans="1:16" x14ac:dyDescent="0.2">
      <c r="A22" s="22" t="s">
        <v>40</v>
      </c>
      <c r="B22" s="23" t="s">
        <v>36</v>
      </c>
      <c r="C22" s="23" t="s">
        <v>54</v>
      </c>
      <c r="D22" s="22" t="s">
        <v>43</v>
      </c>
      <c r="E22" s="24" t="s">
        <v>55</v>
      </c>
      <c r="F22" s="25" t="s">
        <v>56</v>
      </c>
      <c r="G22" s="26">
        <v>32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46</v>
      </c>
      <c r="E23" s="29" t="s">
        <v>43</v>
      </c>
    </row>
    <row r="24" spans="1:16" x14ac:dyDescent="0.2">
      <c r="A24" s="30" t="s">
        <v>47</v>
      </c>
      <c r="E24" s="31" t="s">
        <v>43</v>
      </c>
    </row>
    <row r="25" spans="1:16" x14ac:dyDescent="0.2">
      <c r="A25" t="s">
        <v>48</v>
      </c>
      <c r="E25" s="29" t="s">
        <v>43</v>
      </c>
    </row>
    <row r="26" spans="1:16" x14ac:dyDescent="0.2">
      <c r="A26" s="22" t="s">
        <v>40</v>
      </c>
      <c r="B26" s="23" t="s">
        <v>57</v>
      </c>
      <c r="C26" s="23" t="s">
        <v>58</v>
      </c>
      <c r="D26" s="22" t="s">
        <v>43</v>
      </c>
      <c r="E26" s="24" t="s">
        <v>59</v>
      </c>
      <c r="F26" s="25" t="s">
        <v>56</v>
      </c>
      <c r="G26" s="26">
        <v>24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46</v>
      </c>
      <c r="E27" s="29" t="s">
        <v>43</v>
      </c>
    </row>
    <row r="28" spans="1:16" x14ac:dyDescent="0.2">
      <c r="A28" s="30" t="s">
        <v>47</v>
      </c>
      <c r="E28" s="31" t="s">
        <v>43</v>
      </c>
    </row>
    <row r="29" spans="1:16" x14ac:dyDescent="0.2">
      <c r="A29" t="s">
        <v>48</v>
      </c>
      <c r="E29" s="29" t="s">
        <v>43</v>
      </c>
    </row>
    <row r="30" spans="1:16" x14ac:dyDescent="0.2">
      <c r="A30" s="22" t="s">
        <v>40</v>
      </c>
      <c r="B30" s="23" t="s">
        <v>60</v>
      </c>
      <c r="C30" s="23" t="s">
        <v>61</v>
      </c>
      <c r="D30" s="22" t="s">
        <v>43</v>
      </c>
      <c r="E30" s="24" t="s">
        <v>62</v>
      </c>
      <c r="F30" s="25" t="s">
        <v>56</v>
      </c>
      <c r="G30" s="26">
        <v>10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46</v>
      </c>
      <c r="E31" s="29" t="s">
        <v>43</v>
      </c>
    </row>
    <row r="32" spans="1:16" x14ac:dyDescent="0.2">
      <c r="A32" s="30" t="s">
        <v>47</v>
      </c>
      <c r="E32" s="31" t="s">
        <v>43</v>
      </c>
    </row>
    <row r="33" spans="1:18" x14ac:dyDescent="0.2">
      <c r="A33" t="s">
        <v>48</v>
      </c>
      <c r="E33" s="29" t="s">
        <v>43</v>
      </c>
    </row>
    <row r="34" spans="1:18" ht="12.75" customHeight="1" x14ac:dyDescent="0.2">
      <c r="A34" s="3" t="s">
        <v>37</v>
      </c>
      <c r="B34" s="3"/>
      <c r="C34" s="32" t="s">
        <v>63</v>
      </c>
      <c r="D34" s="3"/>
      <c r="E34" s="20" t="s">
        <v>64</v>
      </c>
      <c r="F34" s="3"/>
      <c r="G34" s="3"/>
      <c r="H34" s="3"/>
      <c r="I34" s="33">
        <f>0+Q34</f>
        <v>0</v>
      </c>
      <c r="O34">
        <f>0+R34</f>
        <v>0</v>
      </c>
      <c r="Q34">
        <f>0+I35+I39+I43+I47+I51+I55+I59</f>
        <v>0</v>
      </c>
      <c r="R34">
        <f>0+O35+O39+O43+O47+O51+O55+O59</f>
        <v>0</v>
      </c>
    </row>
    <row r="35" spans="1:18" ht="25.5" x14ac:dyDescent="0.2">
      <c r="A35" s="22" t="s">
        <v>40</v>
      </c>
      <c r="B35" s="23" t="s">
        <v>31</v>
      </c>
      <c r="C35" s="23" t="s">
        <v>65</v>
      </c>
      <c r="D35" s="22" t="s">
        <v>43</v>
      </c>
      <c r="E35" s="24" t="s">
        <v>66</v>
      </c>
      <c r="F35" s="25" t="s">
        <v>67</v>
      </c>
      <c r="G35" s="26">
        <v>70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46</v>
      </c>
      <c r="E36" s="29" t="s">
        <v>43</v>
      </c>
    </row>
    <row r="37" spans="1:18" x14ac:dyDescent="0.2">
      <c r="A37" s="30" t="s">
        <v>47</v>
      </c>
      <c r="E37" s="31" t="s">
        <v>43</v>
      </c>
    </row>
    <row r="38" spans="1:18" x14ac:dyDescent="0.2">
      <c r="A38" t="s">
        <v>48</v>
      </c>
      <c r="E38" s="29" t="s">
        <v>43</v>
      </c>
    </row>
    <row r="39" spans="1:18" x14ac:dyDescent="0.2">
      <c r="A39" s="22" t="s">
        <v>40</v>
      </c>
      <c r="B39" s="23" t="s">
        <v>10</v>
      </c>
      <c r="C39" s="23" t="s">
        <v>68</v>
      </c>
      <c r="D39" s="22" t="s">
        <v>43</v>
      </c>
      <c r="E39" s="24" t="s">
        <v>69</v>
      </c>
      <c r="F39" s="25" t="s">
        <v>67</v>
      </c>
      <c r="G39" s="26">
        <v>70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46</v>
      </c>
      <c r="E40" s="29" t="s">
        <v>43</v>
      </c>
    </row>
    <row r="41" spans="1:18" x14ac:dyDescent="0.2">
      <c r="A41" s="30" t="s">
        <v>47</v>
      </c>
      <c r="E41" s="31" t="s">
        <v>43</v>
      </c>
    </row>
    <row r="42" spans="1:18" x14ac:dyDescent="0.2">
      <c r="A42" t="s">
        <v>48</v>
      </c>
      <c r="E42" s="29" t="s">
        <v>43</v>
      </c>
    </row>
    <row r="43" spans="1:18" ht="25.5" x14ac:dyDescent="0.2">
      <c r="A43" s="22" t="s">
        <v>40</v>
      </c>
      <c r="B43" s="23" t="s">
        <v>2</v>
      </c>
      <c r="C43" s="23" t="s">
        <v>70</v>
      </c>
      <c r="D43" s="22" t="s">
        <v>43</v>
      </c>
      <c r="E43" s="24" t="s">
        <v>71</v>
      </c>
      <c r="F43" s="25" t="s">
        <v>45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46</v>
      </c>
      <c r="E44" s="29" t="s">
        <v>43</v>
      </c>
    </row>
    <row r="45" spans="1:18" x14ac:dyDescent="0.2">
      <c r="A45" s="30" t="s">
        <v>47</v>
      </c>
      <c r="E45" s="31" t="s">
        <v>43</v>
      </c>
    </row>
    <row r="46" spans="1:18" x14ac:dyDescent="0.2">
      <c r="A46" t="s">
        <v>48</v>
      </c>
      <c r="E46" s="29" t="s">
        <v>43</v>
      </c>
    </row>
    <row r="47" spans="1:18" ht="25.5" x14ac:dyDescent="0.2">
      <c r="A47" s="22" t="s">
        <v>40</v>
      </c>
      <c r="B47" s="23" t="s">
        <v>32</v>
      </c>
      <c r="C47" s="23" t="s">
        <v>72</v>
      </c>
      <c r="D47" s="22" t="s">
        <v>43</v>
      </c>
      <c r="E47" s="24" t="s">
        <v>73</v>
      </c>
      <c r="F47" s="25" t="s">
        <v>45</v>
      </c>
      <c r="G47" s="26">
        <v>2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46</v>
      </c>
      <c r="E48" s="29" t="s">
        <v>43</v>
      </c>
    </row>
    <row r="49" spans="1:18" x14ac:dyDescent="0.2">
      <c r="A49" s="30" t="s">
        <v>47</v>
      </c>
      <c r="E49" s="31" t="s">
        <v>43</v>
      </c>
    </row>
    <row r="50" spans="1:18" x14ac:dyDescent="0.2">
      <c r="A50" t="s">
        <v>48</v>
      </c>
      <c r="E50" s="29" t="s">
        <v>43</v>
      </c>
    </row>
    <row r="51" spans="1:18" x14ac:dyDescent="0.2">
      <c r="A51" s="22" t="s">
        <v>40</v>
      </c>
      <c r="B51" s="23" t="s">
        <v>33</v>
      </c>
      <c r="C51" s="23" t="s">
        <v>74</v>
      </c>
      <c r="D51" s="22" t="s">
        <v>43</v>
      </c>
      <c r="E51" s="24" t="s">
        <v>75</v>
      </c>
      <c r="F51" s="25" t="s">
        <v>45</v>
      </c>
      <c r="G51" s="26">
        <v>8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46</v>
      </c>
      <c r="E52" s="29" t="s">
        <v>43</v>
      </c>
    </row>
    <row r="53" spans="1:18" x14ac:dyDescent="0.2">
      <c r="A53" s="30" t="s">
        <v>47</v>
      </c>
      <c r="E53" s="31" t="s">
        <v>43</v>
      </c>
    </row>
    <row r="54" spans="1:18" x14ac:dyDescent="0.2">
      <c r="A54" t="s">
        <v>48</v>
      </c>
      <c r="E54" s="29" t="s">
        <v>43</v>
      </c>
    </row>
    <row r="55" spans="1:18" x14ac:dyDescent="0.2">
      <c r="A55" s="22" t="s">
        <v>40</v>
      </c>
      <c r="B55" s="23" t="s">
        <v>34</v>
      </c>
      <c r="C55" s="23" t="s">
        <v>76</v>
      </c>
      <c r="D55" s="22" t="s">
        <v>43</v>
      </c>
      <c r="E55" s="24" t="s">
        <v>77</v>
      </c>
      <c r="F55" s="25" t="s">
        <v>45</v>
      </c>
      <c r="G55" s="26">
        <v>2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46</v>
      </c>
      <c r="E56" s="29" t="s">
        <v>43</v>
      </c>
    </row>
    <row r="57" spans="1:18" x14ac:dyDescent="0.2">
      <c r="A57" s="30" t="s">
        <v>47</v>
      </c>
      <c r="E57" s="31" t="s">
        <v>43</v>
      </c>
    </row>
    <row r="58" spans="1:18" ht="204" x14ac:dyDescent="0.2">
      <c r="A58" t="s">
        <v>48</v>
      </c>
      <c r="E58" s="29" t="s">
        <v>78</v>
      </c>
    </row>
    <row r="59" spans="1:18" ht="25.5" x14ac:dyDescent="0.2">
      <c r="A59" s="22" t="s">
        <v>40</v>
      </c>
      <c r="B59" s="23" t="s">
        <v>79</v>
      </c>
      <c r="C59" s="23" t="s">
        <v>80</v>
      </c>
      <c r="D59" s="22" t="s">
        <v>43</v>
      </c>
      <c r="E59" s="24" t="s">
        <v>81</v>
      </c>
      <c r="F59" s="25" t="s">
        <v>45</v>
      </c>
      <c r="G59" s="26">
        <v>2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8" x14ac:dyDescent="0.2">
      <c r="A60" s="28" t="s">
        <v>46</v>
      </c>
      <c r="E60" s="29" t="s">
        <v>82</v>
      </c>
    </row>
    <row r="61" spans="1:18" x14ac:dyDescent="0.2">
      <c r="A61" s="30" t="s">
        <v>47</v>
      </c>
      <c r="E61" s="31" t="s">
        <v>83</v>
      </c>
    </row>
    <row r="62" spans="1:18" x14ac:dyDescent="0.2">
      <c r="A62" t="s">
        <v>48</v>
      </c>
      <c r="E62" s="29" t="s">
        <v>84</v>
      </c>
    </row>
    <row r="63" spans="1:18" ht="12.75" customHeight="1" x14ac:dyDescent="0.2">
      <c r="A63" s="3" t="s">
        <v>37</v>
      </c>
      <c r="B63" s="3"/>
      <c r="C63" s="32" t="s">
        <v>85</v>
      </c>
      <c r="D63" s="3"/>
      <c r="E63" s="20" t="s">
        <v>86</v>
      </c>
      <c r="F63" s="3"/>
      <c r="G63" s="3"/>
      <c r="H63" s="3"/>
      <c r="I63" s="33">
        <f>0+Q63</f>
        <v>0</v>
      </c>
      <c r="O63">
        <f>0+R63</f>
        <v>0</v>
      </c>
      <c r="Q63">
        <f>0+I64</f>
        <v>0</v>
      </c>
      <c r="R63">
        <f>0+O64</f>
        <v>0</v>
      </c>
    </row>
    <row r="64" spans="1:18" ht="25.5" x14ac:dyDescent="0.2">
      <c r="A64" s="22" t="s">
        <v>40</v>
      </c>
      <c r="B64" s="23" t="s">
        <v>87</v>
      </c>
      <c r="C64" s="23" t="s">
        <v>88</v>
      </c>
      <c r="D64" s="22" t="s">
        <v>89</v>
      </c>
      <c r="E64" s="24" t="s">
        <v>90</v>
      </c>
      <c r="F64" s="25" t="s">
        <v>91</v>
      </c>
      <c r="G64" s="26">
        <v>0.1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5" x14ac:dyDescent="0.2">
      <c r="A65" s="28" t="s">
        <v>46</v>
      </c>
      <c r="E65" s="29" t="s">
        <v>43</v>
      </c>
    </row>
    <row r="66" spans="1:5" x14ac:dyDescent="0.2">
      <c r="A66" s="30" t="s">
        <v>47</v>
      </c>
      <c r="E66" s="31" t="s">
        <v>43</v>
      </c>
    </row>
    <row r="67" spans="1:5" x14ac:dyDescent="0.2">
      <c r="A67" t="s">
        <v>48</v>
      </c>
      <c r="E67" s="29" t="s">
        <v>43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D.1.3.2_PS 20-09-02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2020-10-17T12:35:00Z</dcterms:created>
  <dcterms:modified xsi:type="dcterms:W3CDTF">2020-10-17T12:35:00Z</dcterms:modified>
</cp:coreProperties>
</file>