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1" l="1"/>
  <c r="J47" i="1"/>
  <c r="I47" i="1"/>
  <c r="H47" i="1"/>
  <c r="G47" i="1"/>
  <c r="F47" i="1"/>
  <c r="E47" i="1"/>
  <c r="D47" i="1"/>
  <c r="C47" i="1"/>
</calcChain>
</file>

<file path=xl/sharedStrings.xml><?xml version="1.0" encoding="utf-8"?>
<sst xmlns="http://schemas.openxmlformats.org/spreadsheetml/2006/main" count="75" uniqueCount="65">
  <si>
    <t>ŽKM</t>
  </si>
  <si>
    <t>Metry</t>
  </si>
  <si>
    <t>0 mm</t>
  </si>
  <si>
    <t>25,898 - 25,985</t>
  </si>
  <si>
    <t>ZP</t>
  </si>
  <si>
    <t>25,985 - 25,998</t>
  </si>
  <si>
    <t>25,998 - 26,007</t>
  </si>
  <si>
    <t>26,007 - 26,016</t>
  </si>
  <si>
    <t>26,016 - 26,025</t>
  </si>
  <si>
    <t>26,025 - 26,034</t>
  </si>
  <si>
    <t>oblouk</t>
  </si>
  <si>
    <t>26,034 - 26,150</t>
  </si>
  <si>
    <t>KO - ZP</t>
  </si>
  <si>
    <t>26,150 - 26,159</t>
  </si>
  <si>
    <t>26,159 - 26,168</t>
  </si>
  <si>
    <t>16,168 - 26,177</t>
  </si>
  <si>
    <t>26,177 - 26,186</t>
  </si>
  <si>
    <t>26,186 - 26,196</t>
  </si>
  <si>
    <t>KP</t>
  </si>
  <si>
    <t>26,196 - 26,208</t>
  </si>
  <si>
    <t>26,208 - 26,216</t>
  </si>
  <si>
    <t>26,216 - 26,224</t>
  </si>
  <si>
    <t>26,224 - 26,232</t>
  </si>
  <si>
    <t>26,232 - 26,240</t>
  </si>
  <si>
    <t>26,240 - 26,248</t>
  </si>
  <si>
    <t>26,248 - 26,553</t>
  </si>
  <si>
    <t>26,553 - 26,560</t>
  </si>
  <si>
    <t>26,560 - 26,566</t>
  </si>
  <si>
    <t>26,566 - 26,572</t>
  </si>
  <si>
    <t>26,572 - 26,578</t>
  </si>
  <si>
    <t>26,578 - 26,584</t>
  </si>
  <si>
    <t>26,584 - 26,593</t>
  </si>
  <si>
    <t>26,593 - 26,622</t>
  </si>
  <si>
    <t>26,622 - 26,626</t>
  </si>
  <si>
    <t>26,626 - 26,630</t>
  </si>
  <si>
    <t>rovná</t>
  </si>
  <si>
    <t>26,630 - 26,634</t>
  </si>
  <si>
    <t>26,634 - 26,638</t>
  </si>
  <si>
    <t>26,638 - 26,642</t>
  </si>
  <si>
    <t>26,642 - 26,646</t>
  </si>
  <si>
    <t>26,646 - 26,800</t>
  </si>
  <si>
    <t>Mezi 8 a 7</t>
  </si>
  <si>
    <t>26,832 - 26,876</t>
  </si>
  <si>
    <t>26,876 - 26,888</t>
  </si>
  <si>
    <t>26,888 - 26,896</t>
  </si>
  <si>
    <t>26,896 - 26,902</t>
  </si>
  <si>
    <t>celkem</t>
  </si>
  <si>
    <t>ks</t>
  </si>
  <si>
    <t>+2 mm</t>
  </si>
  <si>
    <t>+5 mm</t>
  </si>
  <si>
    <t>+7,5 mm</t>
  </si>
  <si>
    <t xml:space="preserve">+10 mm </t>
  </si>
  <si>
    <t xml:space="preserve">+12,5 mm </t>
  </si>
  <si>
    <t>+15 mm</t>
  </si>
  <si>
    <t>Počet kolejnic SO1  - 27 ks a 75 m</t>
  </si>
  <si>
    <t>“ Výměna pražců a kolejnic v úseku Č. Krumlov - Zlatá Koruna “</t>
  </si>
  <si>
    <t>ev. č. VZ: 65420103</t>
  </si>
  <si>
    <t>SO 1 - SVP a SVK v úseku Zl. Koruna - Č. Krumlov</t>
  </si>
  <si>
    <t>Od žkm 25,898 do 26,902</t>
  </si>
  <si>
    <t>začátek - kotvy na B91S/2</t>
  </si>
  <si>
    <t>konec - kotvy na B91S/2 … 1 370 ks</t>
  </si>
  <si>
    <t>konec - kotvy  na B91S/2 … 117 ks</t>
  </si>
  <si>
    <t>Počet pražců B91S/2 s rozšířením</t>
  </si>
  <si>
    <r>
      <t xml:space="preserve">Kotvy na dřevěných pražcích ve </t>
    </r>
    <r>
      <rPr>
        <b/>
        <sz val="10"/>
        <color theme="1"/>
        <rFont val="Calibri"/>
        <family val="2"/>
        <charset val="238"/>
        <scheme val="minor"/>
      </rPr>
      <t>výhybce č. 8</t>
    </r>
    <r>
      <rPr>
        <sz val="10"/>
        <color theme="1"/>
        <rFont val="Calibri"/>
        <family val="2"/>
        <charset val="238"/>
        <scheme val="minor"/>
      </rPr>
      <t xml:space="preserve">: celkem </t>
    </r>
    <r>
      <rPr>
        <b/>
        <sz val="10"/>
        <color theme="1"/>
        <rFont val="Calibri"/>
        <family val="2"/>
        <charset val="238"/>
        <scheme val="minor"/>
      </rPr>
      <t>31 ks</t>
    </r>
  </si>
  <si>
    <t>(výměnová část ... 19 ks; zkrácené pražce za výh. v přímé + odbočné ... 6 + 6 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</si>
</sst>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2" fillId="0" borderId="0" xfId="0" applyFont="1"/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4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topLeftCell="A7" workbookViewId="0">
      <selection activeCell="S36" sqref="S36"/>
    </sheetView>
  </sheetViews>
  <sheetFormatPr defaultRowHeight="12.75" x14ac:dyDescent="0.2"/>
  <cols>
    <col min="1" max="1" width="9.140625" style="2"/>
    <col min="2" max="2" width="13.5703125" style="12" customWidth="1"/>
    <col min="3" max="10" width="9.140625" style="12"/>
    <col min="11" max="11" width="9.140625" style="2"/>
    <col min="12" max="12" width="3" style="2" customWidth="1"/>
    <col min="13" max="16384" width="9.140625" style="2"/>
  </cols>
  <sheetData>
    <row r="1" spans="1:14" s="23" customFormat="1" ht="15.75" x14ac:dyDescent="0.25">
      <c r="A1" s="17" t="s">
        <v>55</v>
      </c>
      <c r="B1" s="22"/>
      <c r="C1" s="22"/>
      <c r="D1" s="22"/>
      <c r="E1" s="22"/>
      <c r="F1" s="22"/>
      <c r="G1" s="22"/>
      <c r="H1" s="22"/>
      <c r="I1" s="22"/>
      <c r="J1" s="22"/>
    </row>
    <row r="2" spans="1:14" ht="3" customHeight="1" x14ac:dyDescent="0.3">
      <c r="A2" s="16"/>
    </row>
    <row r="3" spans="1:14" ht="15.75" customHeight="1" x14ac:dyDescent="0.25">
      <c r="A3" s="1" t="s">
        <v>56</v>
      </c>
    </row>
    <row r="4" spans="1:14" ht="2.25" customHeight="1" x14ac:dyDescent="0.25">
      <c r="A4" s="17"/>
    </row>
    <row r="5" spans="1:14" ht="15.75" customHeight="1" x14ac:dyDescent="0.25">
      <c r="A5" s="1" t="s">
        <v>57</v>
      </c>
    </row>
    <row r="6" spans="1:14" x14ac:dyDescent="0.2">
      <c r="A6" s="20" t="s">
        <v>58</v>
      </c>
      <c r="B6" s="21"/>
      <c r="C6" s="21"/>
      <c r="D6" s="21"/>
      <c r="E6" s="21"/>
      <c r="F6" s="21"/>
      <c r="G6" s="21"/>
      <c r="H6" s="21"/>
      <c r="I6" s="21"/>
      <c r="J6" s="21"/>
    </row>
    <row r="7" spans="1:14" ht="4.5" customHeight="1" x14ac:dyDescent="0.2">
      <c r="A7" s="18"/>
      <c r="B7" s="19"/>
      <c r="C7" s="19"/>
      <c r="D7" s="19"/>
      <c r="E7" s="19"/>
      <c r="F7" s="19"/>
      <c r="G7" s="19"/>
      <c r="H7" s="19"/>
      <c r="I7" s="19"/>
      <c r="J7" s="19"/>
    </row>
    <row r="8" spans="1:14" x14ac:dyDescent="0.2">
      <c r="A8" s="3"/>
      <c r="B8" s="4"/>
      <c r="C8" s="4"/>
      <c r="D8" s="5" t="s">
        <v>62</v>
      </c>
      <c r="E8" s="5"/>
      <c r="F8" s="5"/>
      <c r="G8" s="5"/>
      <c r="H8" s="5"/>
      <c r="I8" s="5"/>
      <c r="J8" s="5"/>
      <c r="L8" s="6" t="s">
        <v>54</v>
      </c>
      <c r="M8" s="6"/>
      <c r="N8" s="6"/>
    </row>
    <row r="9" spans="1:14" x14ac:dyDescent="0.2">
      <c r="A9" s="3"/>
      <c r="B9" s="4" t="s">
        <v>0</v>
      </c>
      <c r="C9" s="7" t="s">
        <v>1</v>
      </c>
      <c r="D9" s="8" t="s">
        <v>2</v>
      </c>
      <c r="E9" s="8" t="s">
        <v>48</v>
      </c>
      <c r="F9" s="8" t="s">
        <v>49</v>
      </c>
      <c r="G9" s="8" t="s">
        <v>50</v>
      </c>
      <c r="H9" s="8" t="s">
        <v>51</v>
      </c>
      <c r="I9" s="8" t="s">
        <v>52</v>
      </c>
      <c r="J9" s="8" t="s">
        <v>53</v>
      </c>
      <c r="K9" s="9"/>
      <c r="L9" s="6"/>
    </row>
    <row r="10" spans="1:14" x14ac:dyDescent="0.2">
      <c r="A10" s="3"/>
      <c r="B10" s="10" t="s">
        <v>3</v>
      </c>
      <c r="C10" s="11">
        <v>87</v>
      </c>
      <c r="D10" s="10">
        <v>146</v>
      </c>
      <c r="E10" s="10"/>
      <c r="F10" s="10"/>
      <c r="G10" s="10"/>
      <c r="H10" s="10"/>
      <c r="I10" s="10"/>
      <c r="J10" s="10"/>
    </row>
    <row r="11" spans="1:14" x14ac:dyDescent="0.2">
      <c r="A11" s="3" t="s">
        <v>4</v>
      </c>
      <c r="B11" s="10" t="s">
        <v>5</v>
      </c>
      <c r="C11" s="11">
        <v>13</v>
      </c>
      <c r="D11" s="10">
        <v>22</v>
      </c>
      <c r="E11" s="10"/>
      <c r="F11" s="10"/>
      <c r="G11" s="10"/>
      <c r="H11" s="10"/>
      <c r="I11" s="10"/>
      <c r="J11" s="10"/>
      <c r="K11" s="6" t="s">
        <v>59</v>
      </c>
    </row>
    <row r="12" spans="1:14" x14ac:dyDescent="0.2">
      <c r="A12" s="3"/>
      <c r="B12" s="10" t="s">
        <v>6</v>
      </c>
      <c r="C12" s="11">
        <v>9</v>
      </c>
      <c r="D12" s="10"/>
      <c r="E12" s="10">
        <v>15</v>
      </c>
      <c r="F12" s="10"/>
      <c r="G12" s="10"/>
      <c r="H12" s="10"/>
      <c r="I12" s="10"/>
      <c r="J12" s="10"/>
    </row>
    <row r="13" spans="1:14" x14ac:dyDescent="0.2">
      <c r="A13" s="3"/>
      <c r="B13" s="10" t="s">
        <v>7</v>
      </c>
      <c r="C13" s="11">
        <v>9</v>
      </c>
      <c r="D13" s="10"/>
      <c r="E13" s="10"/>
      <c r="F13" s="10">
        <v>15</v>
      </c>
      <c r="G13" s="10"/>
      <c r="H13" s="10"/>
      <c r="I13" s="10"/>
      <c r="J13" s="10"/>
    </row>
    <row r="14" spans="1:14" x14ac:dyDescent="0.2">
      <c r="A14" s="3"/>
      <c r="B14" s="10" t="s">
        <v>8</v>
      </c>
      <c r="C14" s="11">
        <v>9</v>
      </c>
      <c r="D14" s="10"/>
      <c r="E14" s="10"/>
      <c r="F14" s="10"/>
      <c r="G14" s="10">
        <v>15</v>
      </c>
      <c r="H14" s="10"/>
      <c r="I14" s="10"/>
      <c r="J14" s="10"/>
    </row>
    <row r="15" spans="1:14" x14ac:dyDescent="0.2">
      <c r="A15" s="3" t="s">
        <v>18</v>
      </c>
      <c r="B15" s="10" t="s">
        <v>9</v>
      </c>
      <c r="C15" s="11">
        <v>9</v>
      </c>
      <c r="D15" s="10"/>
      <c r="E15" s="10"/>
      <c r="F15" s="10"/>
      <c r="G15" s="10"/>
      <c r="H15" s="10">
        <v>15</v>
      </c>
      <c r="I15" s="10"/>
      <c r="J15" s="10"/>
    </row>
    <row r="16" spans="1:14" x14ac:dyDescent="0.2">
      <c r="A16" s="3" t="s">
        <v>10</v>
      </c>
      <c r="B16" s="10" t="s">
        <v>11</v>
      </c>
      <c r="C16" s="11">
        <v>116</v>
      </c>
      <c r="D16" s="10"/>
      <c r="E16" s="10"/>
      <c r="F16" s="10"/>
      <c r="G16" s="10"/>
      <c r="H16" s="10"/>
      <c r="I16" s="10">
        <v>195</v>
      </c>
      <c r="J16" s="10"/>
    </row>
    <row r="17" spans="1:10" x14ac:dyDescent="0.2">
      <c r="A17" s="3" t="s">
        <v>12</v>
      </c>
      <c r="B17" s="10" t="s">
        <v>13</v>
      </c>
      <c r="C17" s="11">
        <v>9</v>
      </c>
      <c r="D17" s="10"/>
      <c r="E17" s="10"/>
      <c r="F17" s="10"/>
      <c r="G17" s="10"/>
      <c r="H17" s="10">
        <v>15</v>
      </c>
      <c r="I17" s="10"/>
      <c r="J17" s="10"/>
    </row>
    <row r="18" spans="1:10" x14ac:dyDescent="0.2">
      <c r="A18" s="3"/>
      <c r="B18" s="10" t="s">
        <v>14</v>
      </c>
      <c r="C18" s="11">
        <v>9</v>
      </c>
      <c r="D18" s="10"/>
      <c r="E18" s="10"/>
      <c r="F18" s="10"/>
      <c r="G18" s="10">
        <v>15</v>
      </c>
      <c r="H18" s="10"/>
      <c r="I18" s="10"/>
      <c r="J18" s="10"/>
    </row>
    <row r="19" spans="1:10" x14ac:dyDescent="0.2">
      <c r="A19" s="3"/>
      <c r="B19" s="10" t="s">
        <v>15</v>
      </c>
      <c r="C19" s="11">
        <v>9</v>
      </c>
      <c r="D19" s="10"/>
      <c r="E19" s="10"/>
      <c r="F19" s="10">
        <v>15</v>
      </c>
      <c r="G19" s="10"/>
      <c r="H19" s="10"/>
      <c r="I19" s="10"/>
      <c r="J19" s="10"/>
    </row>
    <row r="20" spans="1:10" x14ac:dyDescent="0.2">
      <c r="A20" s="3"/>
      <c r="B20" s="10" t="s">
        <v>16</v>
      </c>
      <c r="C20" s="11">
        <v>9</v>
      </c>
      <c r="D20" s="10"/>
      <c r="E20" s="10">
        <v>15</v>
      </c>
      <c r="F20" s="10"/>
      <c r="G20" s="10"/>
      <c r="H20" s="10"/>
      <c r="I20" s="10"/>
      <c r="J20" s="10"/>
    </row>
    <row r="21" spans="1:10" x14ac:dyDescent="0.2">
      <c r="A21" s="3" t="s">
        <v>18</v>
      </c>
      <c r="B21" s="10" t="s">
        <v>17</v>
      </c>
      <c r="C21" s="11">
        <v>10</v>
      </c>
      <c r="D21" s="10">
        <v>17</v>
      </c>
      <c r="E21" s="10"/>
      <c r="F21" s="10"/>
      <c r="G21" s="10"/>
      <c r="H21" s="10"/>
      <c r="I21" s="10"/>
      <c r="J21" s="10"/>
    </row>
    <row r="22" spans="1:10" x14ac:dyDescent="0.2">
      <c r="A22" s="3" t="s">
        <v>4</v>
      </c>
      <c r="B22" s="10" t="s">
        <v>19</v>
      </c>
      <c r="C22" s="11">
        <v>12</v>
      </c>
      <c r="D22" s="10">
        <v>20</v>
      </c>
      <c r="E22" s="10"/>
      <c r="F22" s="10"/>
      <c r="G22" s="10"/>
      <c r="H22" s="10"/>
      <c r="I22" s="10"/>
      <c r="J22" s="10"/>
    </row>
    <row r="23" spans="1:10" x14ac:dyDescent="0.2">
      <c r="A23" s="3"/>
      <c r="B23" s="10" t="s">
        <v>20</v>
      </c>
      <c r="C23" s="11">
        <v>8</v>
      </c>
      <c r="D23" s="10"/>
      <c r="E23" s="10">
        <v>14</v>
      </c>
      <c r="F23" s="10"/>
      <c r="G23" s="10"/>
      <c r="H23" s="10"/>
      <c r="I23" s="10"/>
      <c r="J23" s="10"/>
    </row>
    <row r="24" spans="1:10" x14ac:dyDescent="0.2">
      <c r="A24" s="3"/>
      <c r="B24" s="10" t="s">
        <v>21</v>
      </c>
      <c r="C24" s="11">
        <v>8</v>
      </c>
      <c r="D24" s="10"/>
      <c r="E24" s="10"/>
      <c r="F24" s="10">
        <v>13</v>
      </c>
      <c r="G24" s="10"/>
      <c r="H24" s="10"/>
      <c r="I24" s="10"/>
      <c r="J24" s="10"/>
    </row>
    <row r="25" spans="1:10" x14ac:dyDescent="0.2">
      <c r="A25" s="3"/>
      <c r="B25" s="10" t="s">
        <v>22</v>
      </c>
      <c r="C25" s="11">
        <v>8</v>
      </c>
      <c r="D25" s="10"/>
      <c r="E25" s="10"/>
      <c r="F25" s="10"/>
      <c r="G25" s="10">
        <v>13</v>
      </c>
      <c r="H25" s="10"/>
      <c r="I25" s="10"/>
      <c r="J25" s="10"/>
    </row>
    <row r="26" spans="1:10" x14ac:dyDescent="0.2">
      <c r="A26" s="3"/>
      <c r="B26" s="10" t="s">
        <v>23</v>
      </c>
      <c r="C26" s="11">
        <v>8</v>
      </c>
      <c r="D26" s="10"/>
      <c r="E26" s="10"/>
      <c r="F26" s="10"/>
      <c r="G26" s="10"/>
      <c r="H26" s="10">
        <v>13</v>
      </c>
      <c r="I26" s="10"/>
      <c r="J26" s="10"/>
    </row>
    <row r="27" spans="1:10" x14ac:dyDescent="0.2">
      <c r="A27" s="3" t="s">
        <v>18</v>
      </c>
      <c r="B27" s="10" t="s">
        <v>24</v>
      </c>
      <c r="C27" s="11">
        <v>8</v>
      </c>
      <c r="D27" s="10"/>
      <c r="E27" s="10"/>
      <c r="F27" s="10"/>
      <c r="G27" s="10"/>
      <c r="H27" s="10"/>
      <c r="I27" s="10">
        <v>14</v>
      </c>
      <c r="J27" s="10"/>
    </row>
    <row r="28" spans="1:10" x14ac:dyDescent="0.2">
      <c r="A28" s="3" t="s">
        <v>10</v>
      </c>
      <c r="B28" s="10" t="s">
        <v>25</v>
      </c>
      <c r="C28" s="11">
        <v>305</v>
      </c>
      <c r="D28" s="10"/>
      <c r="E28" s="10"/>
      <c r="F28" s="10"/>
      <c r="G28" s="10"/>
      <c r="H28" s="10"/>
      <c r="I28" s="10"/>
      <c r="J28" s="10">
        <v>513</v>
      </c>
    </row>
    <row r="29" spans="1:10" x14ac:dyDescent="0.2">
      <c r="A29" s="3" t="s">
        <v>12</v>
      </c>
      <c r="B29" s="10" t="s">
        <v>26</v>
      </c>
      <c r="C29" s="11">
        <v>7</v>
      </c>
      <c r="D29" s="10"/>
      <c r="E29" s="10"/>
      <c r="F29" s="10"/>
      <c r="G29" s="10"/>
      <c r="H29" s="10"/>
      <c r="I29" s="10">
        <v>12</v>
      </c>
      <c r="J29" s="10"/>
    </row>
    <row r="30" spans="1:10" x14ac:dyDescent="0.2">
      <c r="A30" s="3"/>
      <c r="B30" s="10" t="s">
        <v>27</v>
      </c>
      <c r="C30" s="11">
        <v>6</v>
      </c>
      <c r="D30" s="10"/>
      <c r="E30" s="10"/>
      <c r="F30" s="10"/>
      <c r="G30" s="10"/>
      <c r="H30" s="10">
        <v>10</v>
      </c>
      <c r="I30" s="10"/>
      <c r="J30" s="10"/>
    </row>
    <row r="31" spans="1:10" x14ac:dyDescent="0.2">
      <c r="A31" s="3"/>
      <c r="B31" s="10" t="s">
        <v>28</v>
      </c>
      <c r="C31" s="11">
        <v>6</v>
      </c>
      <c r="D31" s="10"/>
      <c r="E31" s="10"/>
      <c r="F31" s="10"/>
      <c r="G31" s="10">
        <v>10</v>
      </c>
      <c r="H31" s="10"/>
      <c r="I31" s="10"/>
      <c r="J31" s="10"/>
    </row>
    <row r="32" spans="1:10" x14ac:dyDescent="0.2">
      <c r="A32" s="3"/>
      <c r="B32" s="10" t="s">
        <v>29</v>
      </c>
      <c r="C32" s="11">
        <v>6</v>
      </c>
      <c r="D32" s="10"/>
      <c r="E32" s="10"/>
      <c r="F32" s="10">
        <v>10</v>
      </c>
      <c r="G32" s="10"/>
      <c r="H32" s="10"/>
      <c r="I32" s="10"/>
      <c r="J32" s="10"/>
    </row>
    <row r="33" spans="1:12" x14ac:dyDescent="0.2">
      <c r="A33" s="3"/>
      <c r="B33" s="10" t="s">
        <v>30</v>
      </c>
      <c r="C33" s="11">
        <v>6</v>
      </c>
      <c r="D33" s="10"/>
      <c r="E33" s="10">
        <v>10</v>
      </c>
      <c r="F33" s="10"/>
      <c r="G33" s="10"/>
      <c r="H33" s="10"/>
      <c r="I33" s="10"/>
      <c r="J33" s="10"/>
    </row>
    <row r="34" spans="1:12" x14ac:dyDescent="0.2">
      <c r="A34" s="3" t="s">
        <v>18</v>
      </c>
      <c r="B34" s="10" t="s">
        <v>31</v>
      </c>
      <c r="C34" s="11">
        <v>9</v>
      </c>
      <c r="D34" s="10">
        <v>15</v>
      </c>
      <c r="E34" s="10"/>
      <c r="F34" s="10"/>
      <c r="G34" s="10"/>
      <c r="H34" s="10"/>
      <c r="I34" s="10"/>
      <c r="J34" s="10"/>
    </row>
    <row r="35" spans="1:12" x14ac:dyDescent="0.2">
      <c r="A35" s="3" t="s">
        <v>35</v>
      </c>
      <c r="B35" s="10" t="s">
        <v>32</v>
      </c>
      <c r="C35" s="11">
        <v>29</v>
      </c>
      <c r="D35" s="10">
        <v>48</v>
      </c>
      <c r="E35" s="10"/>
      <c r="F35" s="10"/>
      <c r="G35" s="10"/>
      <c r="H35" s="10"/>
      <c r="I35" s="10"/>
      <c r="J35" s="10"/>
    </row>
    <row r="36" spans="1:12" x14ac:dyDescent="0.2">
      <c r="A36" s="3" t="s">
        <v>4</v>
      </c>
      <c r="B36" s="10" t="s">
        <v>33</v>
      </c>
      <c r="C36" s="11">
        <v>4</v>
      </c>
      <c r="D36" s="10">
        <v>7</v>
      </c>
      <c r="E36" s="10"/>
      <c r="F36" s="10"/>
      <c r="G36" s="10"/>
      <c r="H36" s="10"/>
      <c r="I36" s="10"/>
      <c r="J36" s="10"/>
    </row>
    <row r="37" spans="1:12" x14ac:dyDescent="0.2">
      <c r="A37" s="3"/>
      <c r="B37" s="10" t="s">
        <v>34</v>
      </c>
      <c r="C37" s="11">
        <v>4</v>
      </c>
      <c r="D37" s="10"/>
      <c r="E37" s="10">
        <v>7</v>
      </c>
      <c r="F37" s="10"/>
      <c r="G37" s="10"/>
      <c r="H37" s="10"/>
      <c r="I37" s="10"/>
      <c r="J37" s="10"/>
    </row>
    <row r="38" spans="1:12" x14ac:dyDescent="0.2">
      <c r="A38" s="3"/>
      <c r="B38" s="10" t="s">
        <v>36</v>
      </c>
      <c r="C38" s="11">
        <v>4</v>
      </c>
      <c r="D38" s="10"/>
      <c r="E38" s="10"/>
      <c r="F38" s="10">
        <v>7</v>
      </c>
      <c r="G38" s="10"/>
      <c r="H38" s="10"/>
      <c r="I38" s="10"/>
      <c r="J38" s="10"/>
    </row>
    <row r="39" spans="1:12" x14ac:dyDescent="0.2">
      <c r="A39" s="3"/>
      <c r="B39" s="10" t="s">
        <v>37</v>
      </c>
      <c r="C39" s="11">
        <v>4</v>
      </c>
      <c r="D39" s="10"/>
      <c r="E39" s="10"/>
      <c r="F39" s="10"/>
      <c r="G39" s="10">
        <v>7</v>
      </c>
      <c r="H39" s="10"/>
      <c r="I39" s="10"/>
      <c r="J39" s="10"/>
    </row>
    <row r="40" spans="1:12" x14ac:dyDescent="0.2">
      <c r="A40" s="3"/>
      <c r="B40" s="10" t="s">
        <v>38</v>
      </c>
      <c r="C40" s="11">
        <v>4</v>
      </c>
      <c r="D40" s="10"/>
      <c r="E40" s="10"/>
      <c r="F40" s="10"/>
      <c r="G40" s="10"/>
      <c r="H40" s="10">
        <v>7</v>
      </c>
      <c r="I40" s="10"/>
      <c r="J40" s="10"/>
    </row>
    <row r="41" spans="1:12" x14ac:dyDescent="0.2">
      <c r="A41" s="3" t="s">
        <v>18</v>
      </c>
      <c r="B41" s="10" t="s">
        <v>39</v>
      </c>
      <c r="C41" s="11">
        <v>4</v>
      </c>
      <c r="D41" s="10"/>
      <c r="E41" s="10"/>
      <c r="F41" s="10"/>
      <c r="G41" s="10"/>
      <c r="H41" s="10"/>
      <c r="I41" s="10">
        <v>7</v>
      </c>
      <c r="J41" s="10"/>
    </row>
    <row r="42" spans="1:12" x14ac:dyDescent="0.2">
      <c r="A42" s="3" t="s">
        <v>10</v>
      </c>
      <c r="B42" s="10" t="s">
        <v>40</v>
      </c>
      <c r="C42" s="11">
        <v>154</v>
      </c>
      <c r="D42" s="10"/>
      <c r="E42" s="10"/>
      <c r="F42" s="10"/>
      <c r="G42" s="10"/>
      <c r="H42" s="10"/>
      <c r="I42" s="10"/>
      <c r="J42" s="10">
        <v>259</v>
      </c>
      <c r="K42" s="6" t="s">
        <v>60</v>
      </c>
    </row>
    <row r="43" spans="1:12" x14ac:dyDescent="0.2">
      <c r="A43" s="3" t="s">
        <v>41</v>
      </c>
      <c r="B43" s="10" t="s">
        <v>42</v>
      </c>
      <c r="C43" s="11">
        <v>44</v>
      </c>
      <c r="D43" s="10"/>
      <c r="E43" s="10"/>
      <c r="F43" s="10"/>
      <c r="G43" s="10"/>
      <c r="H43" s="10"/>
      <c r="I43" s="10"/>
      <c r="J43" s="10">
        <v>74</v>
      </c>
      <c r="K43" s="14" t="s">
        <v>59</v>
      </c>
    </row>
    <row r="44" spans="1:12" x14ac:dyDescent="0.2">
      <c r="A44" s="3"/>
      <c r="B44" s="10" t="s">
        <v>43</v>
      </c>
      <c r="C44" s="11">
        <v>12</v>
      </c>
      <c r="D44" s="10"/>
      <c r="E44" s="10"/>
      <c r="F44" s="10"/>
      <c r="G44" s="10"/>
      <c r="H44" s="10"/>
      <c r="I44" s="10"/>
      <c r="J44" s="10">
        <v>20</v>
      </c>
    </row>
    <row r="45" spans="1:12" x14ac:dyDescent="0.2">
      <c r="A45" s="3"/>
      <c r="B45" s="10" t="s">
        <v>44</v>
      </c>
      <c r="C45" s="11">
        <v>8</v>
      </c>
      <c r="D45" s="10"/>
      <c r="E45" s="10"/>
      <c r="F45" s="10"/>
      <c r="G45" s="10"/>
      <c r="H45" s="10"/>
      <c r="I45" s="10">
        <v>13</v>
      </c>
      <c r="J45" s="10"/>
    </row>
    <row r="46" spans="1:12" x14ac:dyDescent="0.2">
      <c r="A46" s="3"/>
      <c r="B46" s="10" t="s">
        <v>45</v>
      </c>
      <c r="C46" s="11">
        <v>6</v>
      </c>
      <c r="D46" s="10"/>
      <c r="E46" s="10"/>
      <c r="F46" s="10"/>
      <c r="G46" s="10"/>
      <c r="H46" s="10">
        <v>10</v>
      </c>
      <c r="I46" s="10"/>
      <c r="J46" s="10"/>
      <c r="K46" s="6" t="s">
        <v>61</v>
      </c>
    </row>
    <row r="47" spans="1:12" x14ac:dyDescent="0.2">
      <c r="B47" s="12" t="s">
        <v>46</v>
      </c>
      <c r="C47" s="13">
        <f t="shared" ref="C47:J47" si="0">SUM(C10:C46)</f>
        <v>972</v>
      </c>
      <c r="D47" s="12">
        <f t="shared" si="0"/>
        <v>275</v>
      </c>
      <c r="E47" s="12">
        <f t="shared" si="0"/>
        <v>61</v>
      </c>
      <c r="F47" s="12">
        <f t="shared" si="0"/>
        <v>60</v>
      </c>
      <c r="G47" s="12">
        <f t="shared" si="0"/>
        <v>60</v>
      </c>
      <c r="H47" s="12">
        <f t="shared" si="0"/>
        <v>70</v>
      </c>
      <c r="I47" s="12">
        <f t="shared" si="0"/>
        <v>241</v>
      </c>
      <c r="J47" s="12">
        <f t="shared" si="0"/>
        <v>866</v>
      </c>
      <c r="K47" s="15">
        <f>SUM(D47:J47)</f>
        <v>1633</v>
      </c>
      <c r="L47" s="6" t="s">
        <v>47</v>
      </c>
    </row>
    <row r="49" spans="1:6" x14ac:dyDescent="0.2">
      <c r="A49" s="24" t="s">
        <v>63</v>
      </c>
      <c r="F49" s="24" t="s">
        <v>64</v>
      </c>
    </row>
  </sheetData>
  <mergeCells count="2">
    <mergeCell ref="D8:J8"/>
    <mergeCell ref="A6:J6"/>
  </mergeCells>
  <pageMargins left="0.70866141732283472" right="0.70866141732283472" top="0.19685039370078741" bottom="0.19685039370078741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2020-02-26T08:38:49Z</dcterms:modified>
</cp:coreProperties>
</file>