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3250" windowHeight="12570"/>
  </bookViews>
  <sheets>
    <sheet name="Smlouva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9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4" i="1"/>
</calcChain>
</file>

<file path=xl/sharedStrings.xml><?xml version="1.0" encoding="utf-8"?>
<sst xmlns="http://schemas.openxmlformats.org/spreadsheetml/2006/main" count="312" uniqueCount="132">
  <si>
    <t>Poř.č.</t>
  </si>
  <si>
    <t>Popis požadovaného výrobku</t>
  </si>
  <si>
    <t>Měrná jednotka určená zadavatelem pro stanovení nabídkové ceny dodavatelem</t>
  </si>
  <si>
    <t>Velikosti balení, které bude možné dodávat objednateli</t>
  </si>
  <si>
    <t>Předpoklad odběru</t>
  </si>
  <si>
    <t>balení/10 kg</t>
  </si>
  <si>
    <r>
      <t>Hadr na mytí podlah z mikrovlákna</t>
    </r>
    <r>
      <rPr>
        <sz val="10"/>
        <color rgb="FF000000"/>
        <rFont val="Calibri"/>
        <family val="2"/>
        <charset val="238"/>
      </rPr>
      <t>50x60 cm
Váha: min. 280g/m²
Materiál: 80% polyester, 20% polyamid
Popis výrobku:podlahový hadr z mikrovlákna vyšší kvality</t>
    </r>
  </si>
  <si>
    <t>ks</t>
  </si>
  <si>
    <r>
      <t>Hadr na mytí podlah z netkaného textilu</t>
    </r>
    <r>
      <rPr>
        <sz val="10"/>
        <color rgb="FF000000"/>
        <rFont val="Calibri"/>
        <family val="2"/>
        <charset val="238"/>
      </rPr>
      <t>50x60 cm
Váha: min. 250g/m²
Materiál: 80% bavlna, 20% směs
Popis výrobku: hadr na mytí podlah z netkaného textilu, vyrobeno technologií arachne nebo obdobnou</t>
    </r>
  </si>
  <si>
    <t>balení/3000 ks</t>
  </si>
  <si>
    <r>
      <t>Ručník pracovní 50 x 100 cm
Materiál:</t>
    </r>
    <r>
      <rPr>
        <sz val="10"/>
        <color rgb="FF000000"/>
        <rFont val="Calibri"/>
        <family val="2"/>
        <charset val="238"/>
      </rPr>
      <t>100% bavlna
Váha: min. 400g/m2,min. 
Popis výrobku: zdravotně nezávadný stálobarevný materiál froté (ne bílý), s poutkem, vysrážený, srážlivost 2%</t>
    </r>
  </si>
  <si>
    <r>
      <t>Utěrka na nádobí 
Materiál:</t>
    </r>
    <r>
      <rPr>
        <sz val="10"/>
        <color rgb="FF000000"/>
        <rFont val="Calibri"/>
        <family val="2"/>
        <charset val="238"/>
      </rPr>
      <t>bavlna
Váha:  180-200g/m2 
Popis výrobku: antistatická</t>
    </r>
  </si>
  <si>
    <r>
      <t>Papírové sáčky</t>
    </r>
    <r>
      <rPr>
        <sz val="10"/>
        <color rgb="FF000000"/>
        <rFont val="Calibri"/>
        <family val="2"/>
        <charset val="238"/>
      </rPr>
      <t>na hygienické potřeby
balení: po 100 sáčcích</t>
    </r>
  </si>
  <si>
    <t>balení/100 ks</t>
  </si>
  <si>
    <r>
      <t>Dávkovač tekutého mýdla</t>
    </r>
    <r>
      <rPr>
        <sz val="10"/>
        <rFont val="Calibri"/>
        <family val="2"/>
        <charset val="238"/>
      </rPr>
      <t>Popis výrobku: z UH závěsný, objem 400 ml</t>
    </r>
  </si>
  <si>
    <r>
      <t>Houbičky na nádobí</t>
    </r>
    <r>
      <rPr>
        <sz val="10"/>
        <color rgb="FF000000"/>
        <rFont val="Calibri"/>
        <family val="2"/>
        <charset val="238"/>
      </rPr>
      <t>10 ks v balení
Materiál:    molitanová pěna min. 20kg/m3
Rozměr:    90x60x30mm
Popis výrobku: Houbička na běžné mytí nádobí</t>
    </r>
  </si>
  <si>
    <t>balení/10 ks</t>
  </si>
  <si>
    <r>
      <t>Kartáč dřevěný rýžový podlahový s násadou</t>
    </r>
    <r>
      <rPr>
        <sz val="10"/>
        <color rgb="FF000000"/>
        <rFont val="Calibri"/>
        <family val="2"/>
        <charset val="238"/>
      </rPr>
      <t>Popis a specifikace výrobku: kartáč podlahový s holí, dřevěné těleso, vlnitá syntetická vlákna (polypropylen), 58 děr, průměr 7,5 mm, osazení žlutý PP pr. 0,55 mm, dřevěná hůl 140 cm.</t>
    </r>
  </si>
  <si>
    <r>
      <t>Kartáč WC s nádobkou plast - souprava</t>
    </r>
    <r>
      <rPr>
        <sz val="10"/>
        <color rgb="FF000000"/>
        <rFont val="Calibri"/>
        <family val="2"/>
        <charset val="238"/>
      </rPr>
      <t>Popis a specifikace výrobku : WC souprava, kartáč s plastovým tělesem a syntetickými vlákny (PP) p průměru 80mm, plastový kryt kulatý</t>
    </r>
  </si>
  <si>
    <t>Kbelík plastový 10l (pevný plast)</t>
  </si>
  <si>
    <t>Kbelík plastový 5l (pevný plast)</t>
  </si>
  <si>
    <t>Kbelík plastový 7l (pevný plast)</t>
  </si>
  <si>
    <r>
      <t>Koště</t>
    </r>
    <r>
      <rPr>
        <sz val="10"/>
        <color rgb="FF000000"/>
        <rFont val="Calibri"/>
        <family val="2"/>
        <charset val="238"/>
      </rPr>
      <t>25 cm 5ti řadé, dřevěné průmyslové s holí, 1200 mm</t>
    </r>
  </si>
  <si>
    <r>
      <t>Lopatka a smetáček,</t>
    </r>
    <r>
      <rPr>
        <sz val="10"/>
        <color rgb="FF000000"/>
        <rFont val="Calibri"/>
        <family val="2"/>
        <charset val="238"/>
      </rPr>
      <t>plast, gumová hrana
Popis a specifikace výrobku : souprava smetáčku s lopatkou s gumovou lištou,  smetáček - plastové těleso 74 otvorů o pr. 3,5mm, 59 otvorů PES černý štěpitelný pr. 0,30mm, 15 otv. PES hnědý štěpitelný 0,33mm, štěpená syntetická vlákna (PET)</t>
    </r>
  </si>
  <si>
    <r>
      <t>Mop proužkový</t>
    </r>
    <r>
      <rPr>
        <sz val="10"/>
        <color rgb="FF000000"/>
        <rFont val="Calibri"/>
        <family val="2"/>
        <charset val="238"/>
      </rPr>
      <t>(souprava kbelík, mop, tyč, ždímač)
Popis a specifikace výrobku: úklidová souprava, kbelík, ždímač, kovová potahovaná hůl 120cm s jemným závitem, bavlněný mop 160g, červená</t>
    </r>
  </si>
  <si>
    <r>
      <t>Mýdlo mazlavé</t>
    </r>
    <r>
      <rPr>
        <sz val="10"/>
        <color rgb="FF000000"/>
        <rFont val="Calibri"/>
        <family val="2"/>
        <charset val="238"/>
      </rPr>
      <t>Balení:     2kg
Obsah mastných kyselin:  20-30%
Obsah volných žíravých alk.  Max 0,8%
Popis výrobku:  Draselné mýdlo z rostlinného tuku bez aditiv je určeno k mytí podlah, chodeb, hygienických zařízení, stěn před malováním, k odstraňování hrubších nečistot. Rovněž je vhodné k mazání dopravníků. Pro svoje speciální a specifické použití má široké praktické využití v průmyslu a u úklidových firem. Není vhodné pro mytí pokožky.</t>
    </r>
  </si>
  <si>
    <t>ks/2 kg</t>
  </si>
  <si>
    <r>
      <t>Náhradní díl na mop proužkový</t>
    </r>
    <r>
      <rPr>
        <sz val="10"/>
        <color rgb="FF000000"/>
        <rFont val="Calibri"/>
        <family val="2"/>
        <charset val="238"/>
      </rPr>
      <t>Popis a specifikace výrobku: náhradní mop bavlněný 160g s jemným závitem</t>
    </r>
  </si>
  <si>
    <t>ks/300 ml</t>
  </si>
  <si>
    <t>ks/1 l</t>
  </si>
  <si>
    <r>
      <t>Prostředek čisticí jemný písek na nádobí</t>
    </r>
    <r>
      <rPr>
        <sz val="10"/>
        <color rgb="FF000000"/>
        <rFont val="Calibri"/>
        <family val="2"/>
        <charset val="238"/>
      </rPr>
      <t>Balení:     500g
Obsah povrchově aktivních látek: max 5%
Popis výrobku:  Sypký písek parfemován jemnou citronovou vůní na nádobí, vany, UH, smalt a keramiku.</t>
    </r>
  </si>
  <si>
    <t>ks/500 g</t>
  </si>
  <si>
    <r>
      <t>Prostředek čisticí tekutý na sanitu</t>
    </r>
    <r>
      <rPr>
        <sz val="10"/>
        <color rgb="FF000000"/>
        <rFont val="Calibri"/>
        <family val="2"/>
        <charset val="238"/>
      </rPr>
      <t>Balení:    od 500 ml do 1 l (cenu uvést za 500 ml, předpokládaný odběr odpovídá balení o 500 ml)
Ph:     8,5-10,5
Obsah sušiny:    39-42%
Popis výrobku:  Prostředek odstraňující mastnotu, hrubé nečistoty, usazeniny a připáleniny bez poškození povrchu. Lze využít v celé domácnosti na čištění povrchů z hliníku, smaltu, kovu, sklokeramiky, nerezu, mramoru, keramiky, plastu, laminátu, PVC a mnoho dalších. Obsahuje 35% vápence, parafinsulfonát sodný, ethoxylovaný mastný alkohol. Obsahuje chlorhexidine diglukonát nebo látku s obdobným účinkem = složka potlačující výskyt bakterií a plísní.</t>
    </r>
  </si>
  <si>
    <t>ks/500 ml</t>
  </si>
  <si>
    <t>ks/od 500 ml 
do 1 l</t>
  </si>
  <si>
    <t>ks/750 ml</t>
  </si>
  <si>
    <r>
      <t>Prostředek extra silný koncentrovaný sypký pro strojní i ruční mytí motorů</t>
    </r>
    <r>
      <rPr>
        <sz val="10"/>
        <color rgb="FF000000"/>
        <rFont val="Calibri"/>
        <family val="2"/>
        <charset val="238"/>
      </rPr>
      <t>Balení: 5kg
Aktivní látky:    13-16%
Popis výrobku:  Vysoce účinný přípravek se používá pro strojní i ruční mytí veškerých motorů, podvozků, součástek a dílců karoserie na které se doposud používají ropné produkty , např. čistící benzin, petrolej , nafta. Ve velké míře se používá při čištění sanity / dlaždic, keramiky, silně zašpiněných a zamaštěných podlah /. Účinnost přípravku se projevuje také při praní prádla.</t>
    </r>
  </si>
  <si>
    <t>ks/5 kg</t>
  </si>
  <si>
    <r>
      <t>Prostředek granulovaný čisticí na odpady</t>
    </r>
    <r>
      <rPr>
        <sz val="10"/>
        <color rgb="FF000000"/>
        <rFont val="Calibri"/>
        <family val="2"/>
        <charset val="238"/>
      </rPr>
      <t>Balení:   1kg
Ph:     13-14
Hydroxid sodný:   min. 95%
Popis výrobku:  Sypký prostředek k čištění odpadů a potrubí.</t>
    </r>
  </si>
  <si>
    <t>ks/1kg</t>
  </si>
  <si>
    <r>
      <t>Prostředek koncentrovaný čisticí s vysokým odmašťujícím účinkem na ruční mytí nádobí</t>
    </r>
    <r>
      <rPr>
        <sz val="10"/>
        <color rgb="FF000000"/>
        <rFont val="Calibri"/>
        <family val="2"/>
        <charset val="238"/>
      </rPr>
      <t>Balení:     1l
Viskozita:    700-1000
Povrchově aktivní látky:  min. 10-15%
Popis výrobku:  Mycí prostředek na nádobí s vyšší viskozitou. Díky svému složení má silný odmašťující účinek. Lze použít i na všechny omyvatelné plochy v domácnosti. Obsahuje chlorhexidine diglukonát nebo látku s obdobným účinkem = složka potlačující výskyt bakterií a plísní,
šetrný k pokožce rukou.</t>
    </r>
  </si>
  <si>
    <r>
      <t>Prostředek na mytí podlahy</t>
    </r>
    <r>
      <rPr>
        <sz val="10"/>
        <color rgb="FF000000"/>
        <rFont val="Calibri"/>
        <family val="2"/>
        <charset val="238"/>
      </rPr>
      <t>Obsah:</t>
    </r>
    <r>
      <rPr>
        <sz val="10"/>
        <rFont val="Calibri"/>
        <family val="2"/>
        <charset val="238"/>
      </rPr>
      <t>1l  nebo 750 ml (v případě balení po 750 ml bude cena uvedena za 1 l; předpokládaný odběr odpovídá balení o 1l)</t>
    </r>
    <r>
      <rPr>
        <sz val="10"/>
        <color rgb="FF000000"/>
        <rFont val="Calibri"/>
        <family val="2"/>
        <charset val="238"/>
      </rPr>
      <t>Povrchově aktivní látky:  min. 5%
Popis výrobku:  Šetrný univerzální čistící prostředek  na všechny povrchy . Obsahuje chlorhexidine diglukonát nebo látku s obdobným účinkem = složka potlačující výskyt bakterií a plísní.</t>
    </r>
  </si>
  <si>
    <t>ks/750  ml 
nebo 1 l</t>
  </si>
  <si>
    <t>ks/400 ml</t>
  </si>
  <si>
    <r>
      <t>Prostředek univerzální práškový dezinfekční na bázi aktivního chlóru</t>
    </r>
    <r>
      <rPr>
        <sz val="10"/>
        <color rgb="FF000000"/>
        <rFont val="Calibri"/>
        <family val="2"/>
        <charset val="238"/>
      </rPr>
      <t>Balení:     1kg
Aktivní látka:    tosylchloramide sodium
Obsah chloru:    25%
Popis výrobku: Vysoce účinný univerzální práškový dezinfekční přípravek na bázi chlóru, dezinfekce ploch a povrchů ve zdravotnictví, zemědělství, komunální hygieně, zpracování potravin a masa, veterinární praxi, dezinfekce a bělení textílií, dezinfekce pitné vody.</t>
    </r>
  </si>
  <si>
    <t>ks/1 kg</t>
  </si>
  <si>
    <r>
      <t>Prostředek WC gel komplet</t>
    </r>
    <r>
      <rPr>
        <sz val="10"/>
        <color rgb="FF000000"/>
        <rFont val="Calibri"/>
        <family val="2"/>
        <charset val="238"/>
      </rPr>
      <t>Balení: 200 ml nebo 100 ml (cena uvedena za balení 100 ml; předpokládaný odběr odpovídá balení po 100ml)
Popis výrobku: Dezodorační prostředek, tvoří bohatou pěnu, čistí a omezuje tvorbu vodního kamene.</t>
    </r>
  </si>
  <si>
    <t>ks/100 ml</t>
  </si>
  <si>
    <t>ks/ 100 ml 
nebo 200 ml</t>
  </si>
  <si>
    <r>
      <t>Prostředek WC košíček kompletní</t>
    </r>
    <r>
      <rPr>
        <sz val="10"/>
        <color rgb="FF000000"/>
        <rFont val="Calibri"/>
        <family val="2"/>
        <charset val="238"/>
      </rPr>
      <t>Váha:     40g
Popis výrobku: Dezodorační a čístící přípravek pro WC mísy a sanitární zařízení s různou vůní. Omezuje tvorbu vodního kamene.</t>
    </r>
  </si>
  <si>
    <t>ks/40 g</t>
  </si>
  <si>
    <r>
      <t>Prostředek WC košíček náhradní náplň</t>
    </r>
    <r>
      <rPr>
        <sz val="10"/>
        <color rgb="FF000000"/>
        <rFont val="Calibri"/>
        <family val="2"/>
        <charset val="238"/>
      </rPr>
      <t>Váha:     40g
Popis výrobku: Dezodorační a čístící přípravek pro WC mísy a sanitární zařízení s různou vůní. Omezuje tvorbu vodního kamene.</t>
    </r>
  </si>
  <si>
    <r>
      <t>Přípravek na ničení ektoparazitů</t>
    </r>
    <r>
      <rPr>
        <sz val="10"/>
        <color rgb="FF000000"/>
        <rFont val="Calibri"/>
        <family val="2"/>
        <charset val="238"/>
      </rPr>
      <t>Balení: 90 ml - 150 ml</t>
    </r>
    <r>
      <rPr>
        <sz val="10"/>
        <rFont val="Calibri"/>
        <family val="2"/>
        <charset val="238"/>
      </rPr>
      <t>(předpokládaný odběr odpovídá balení 150 ml, cena bude uvedena za 150ml)
Popis výrobku: Repelentní přípravek na ochranu proti obtížnému hmyzu. Účinně odpuzuje komáry, klíšťata.</t>
    </r>
  </si>
  <si>
    <t>ks/150 ml</t>
  </si>
  <si>
    <t>ks/od 90 ml
 do 150 ml</t>
  </si>
  <si>
    <r>
      <t>Přípravek proti hmyzu</t>
    </r>
    <r>
      <rPr>
        <sz val="10"/>
        <color rgb="FF000000"/>
        <rFont val="Calibri"/>
        <family val="2"/>
        <charset val="238"/>
      </rPr>
      <t>Balení: od 200 ml do 400 ml  (cena bude uvedena za 200 ml,předpokládaný odběr odpovídá balení o  200ml)
Popis výrobku: Univerzální sprej na lezoucí a létající hmyz s okamžitým a dlouhodobým účinkem.   Účinně hubí hmyz v interiéru  lezoucí  ( šváby, mravence, blechy, rybenky), létající  (mouchy,komáry, moly)</t>
    </r>
  </si>
  <si>
    <t>ks/200 ml</t>
  </si>
  <si>
    <t>ks/od 200 ml
do 400 ml</t>
  </si>
  <si>
    <r>
      <t>Přípravek proti hmyzu polštářky</t>
    </r>
    <r>
      <rPr>
        <sz val="10"/>
        <color rgb="FF000000"/>
        <rFont val="Calibri"/>
        <family val="2"/>
        <charset val="238"/>
      </rPr>
      <t>Balení: 20 ks nebo 30 ks (v případě balení po 30 ks bude uvedena cena za 20 ks; předpokládaný odběr odpovídá balení o 20 ks)
Popis výrobku: Polštářky proti komárům, mouchám a jinému létajícímu hmyzu v interiéru, Jsou kompatibilní do všech strojků</t>
    </r>
  </si>
  <si>
    <t>balení/20 ks</t>
  </si>
  <si>
    <t>balení/20 ks 
nebo 30 ks</t>
  </si>
  <si>
    <r>
      <t>Rukavice gumové /vel. M/</t>
    </r>
    <r>
      <rPr>
        <sz val="10"/>
        <color rgb="FF000000"/>
        <rFont val="Calibri"/>
        <family val="2"/>
        <charset val="238"/>
      </rPr>
      <t>Materiál:    100% přírodní latex 
Síla na dlani:    0,43mm
Síla na prstech:    0,48mm
Průtažnost:    500% 
Velikost:    M
Popis výrobku: Gumové rukavice pro běžný úklid</t>
    </r>
  </si>
  <si>
    <t>pár</t>
  </si>
  <si>
    <r>
      <t>Rukavice gumové /vel. L/</t>
    </r>
    <r>
      <rPr>
        <sz val="10"/>
        <color rgb="FF000000"/>
        <rFont val="Calibri"/>
        <family val="2"/>
        <charset val="238"/>
      </rPr>
      <t>Materiál:    100% přírodní latex 
Síla na dlani:    0,43mm
Síla na prstech:    0,48mm
Průtažnost:    500% 
Velikost:    L
Popis výrobku: Gumové rukavice pro běžný úklid</t>
    </r>
  </si>
  <si>
    <r>
      <t>Smeták plastový šíře 30 cm s násadou</t>
    </r>
    <r>
      <rPr>
        <sz val="10"/>
        <color rgb="FF000000"/>
        <rFont val="Calibri"/>
        <family val="2"/>
        <charset val="238"/>
      </rPr>
      <t>Popis a specifikace výrobku: smeták - plastové těleso se závitem celkem 171 otvorů pr. 3,8mm, 137 otvorů osazeno štěpenými vlákny PES 0,25mm černými a 34 otvorů osazeno štěpenými vlákny PES 0,25mm hnědými, VD 53mm, štěpená syntetická vlákna (PET), bodce na držení hadry, hůl kovová, plastový potah, závěs</t>
    </r>
  </si>
  <si>
    <t>balení/1 kg</t>
  </si>
  <si>
    <t>balení/od 1 kg 
do 5 kg</t>
  </si>
  <si>
    <r>
      <t>Přípravek na chemické WC</t>
    </r>
    <r>
      <rPr>
        <sz val="10"/>
        <color rgb="FF000000"/>
        <rFont val="Calibri"/>
        <family val="2"/>
        <charset val="238"/>
      </rPr>
      <t>Balení:     400ml až 1l (cena bude uvedena za balení 400 ml; předpokládaný odběr odpovídá balení 400 ml)
Popis výrobku: přípravek určený pro chemické wc, jímky a jiné rezervoáry. Likvidace a dezinfekce obsahu chemických wc a odpadních nádrží. Prostředek má intenzivní účinky, zabraňuje vzniku plynů, zápachu a zaručuje maximální hygienu chemického wc a rezervoárů. Je biologicky odbouratelný.</t>
    </r>
  </si>
  <si>
    <t>ks/od 400 ml
 do 1 l</t>
  </si>
  <si>
    <r>
      <t>Tekutý čistící prostředek</t>
    </r>
    <r>
      <rPr>
        <sz val="10"/>
        <color rgb="FF000000"/>
        <rFont val="Calibri"/>
        <family val="2"/>
        <charset val="238"/>
      </rPr>
      <t>Balení: 1500 ml
Popis výrobku: s obsahem čpavku a alkoholu a s vysoce hygienizujícím účinkem. Čistící a odmašťující účinek, parfémovaný. Není třeba oplachovat. Určen pro hygienu všech domácích omyvatelných povrchů (podlahy z mramoru, žuly, keramické dlažby, linolea, obkladačky, lakovaný nábytek, laminát, nerez, okna a zrcadla, pracovní kuchyňské plochy, sporáky, omyvatelné plochy v koupelnách a na toaletách, koberce a potahové látky). Pulirapid čistí, odmašťuje a zanechává příjemnou a přetrvávající vůni.</t>
    </r>
  </si>
  <si>
    <t>ks/1500 ml</t>
  </si>
  <si>
    <r>
      <t>Prostředek na leštící a chránící chrom</t>
    </r>
    <r>
      <rPr>
        <sz val="10"/>
        <color rgb="FF000000"/>
        <rFont val="Calibri"/>
        <family val="2"/>
        <charset val="238"/>
      </rPr>
      <t>Balení: 500 ml
Popis vyŕobku: Na leštění a dlouhodobou ochranu nerezových povrchů - zejména kuchyňských pracovních ploch, vodovodních baterií a nerezového nádobí atd..Brání vzniku vápenatých usazenin.</t>
    </r>
  </si>
  <si>
    <r>
      <t>Kyselina solná</t>
    </r>
    <r>
      <rPr>
        <sz val="10"/>
        <color rgb="FF000000"/>
        <rFont val="Calibri"/>
        <family val="2"/>
        <charset val="238"/>
      </rPr>
      <t>Balení:  1l</t>
    </r>
  </si>
  <si>
    <t>ks/50g</t>
  </si>
  <si>
    <r>
      <t>Rohožka kobercová 40x60 cm</t>
    </r>
    <r>
      <rPr>
        <sz val="10"/>
        <color rgb="FF000000"/>
        <rFont val="Calibri"/>
        <family val="2"/>
        <charset val="238"/>
      </rPr>
      <t>kobercová s gumovým okrajem</t>
    </r>
  </si>
  <si>
    <t>Zvon WC gumový na výlevky</t>
  </si>
  <si>
    <r>
      <t>Mycí pasta na ruce</t>
    </r>
    <r>
      <rPr>
        <sz val="10"/>
        <color rgb="FF000000"/>
        <rFont val="Calibri"/>
        <family val="2"/>
        <charset val="238"/>
      </rPr>
      <t>Balení:        300g nebo 600g (v případě balení po 600 g bude cena uvedena za 300g,předpokládaný odběr odpovídá balení o  300g)
Ph:     6,5-8
Povrchově aktivní látky:  5-10%
Obsah abraziv:    50-60%
Popis výrobku:  Pilinová mycí pasta na ruce. Složky na bázi přírodních materiálů pomáhají čistit pokožku hluboko do pórů. Obsahuje piliny, kaolín a hydrát hlinitý. Důkladně odstraňuje různé druhy nečistot. Obsahuje glycerin, který příznivě působí na pokožku, zanechává ji hebkou a svěží. Vhodná pro časté použití. Oblasti použití: domácnosti, dílny, autoservisy, stavebnictví, zemědělství, těžký průmysl.</t>
    </r>
  </si>
  <si>
    <t>ks/300 g</t>
  </si>
  <si>
    <t>ks/ 300 g 
nebo 600 g</t>
  </si>
  <si>
    <r>
      <t>Mýdlo pěnové na ruce do dávkovače</t>
    </r>
    <r>
      <rPr>
        <sz val="10"/>
        <color rgb="FF000000"/>
        <rFont val="Calibri"/>
        <family val="2"/>
        <charset val="238"/>
      </rPr>
      <t>Balení: 5 l 
Ph:     5,5-6,5
Aktivní látky:    5-10%
Popis výrobku:  Tekuté mýdlo na ruce s neutrálním pH. Vhodně zvolená kombinace mycích složek zaručuje vysokou pěnivost a účinnost. Obsahuje glycerin, který zabraňuje vysušování pokožky i při častém použití. Dále obsahuje monoethanolamid kokosových kyselin. Parfemace typu Dove.</t>
    </r>
  </si>
  <si>
    <t>ks/5 l</t>
  </si>
  <si>
    <r>
      <t>Mýdlo tekuté na ruce v nádobce s pumpičkou</t>
    </r>
    <r>
      <rPr>
        <sz val="10"/>
        <color rgb="FF000000"/>
        <rFont val="Calibri"/>
        <family val="2"/>
        <charset val="238"/>
      </rPr>
      <t>Balení: 500 ml
Ph:     5,5-7
Sušina:     8-10%
Vyskozita:    2000-3000
Popis výrobku:  Jemné mýdlo s hydratačními složkami šetrně myje a zanechává pokožku vláčně hebkou a svěží. Obsahuje glycerin, který zabraňuje vysušování pokožky i při častém použití. Dále obsahuje styren - akrylátový kopolymer.</t>
    </r>
  </si>
  <si>
    <t>ks/100 g</t>
  </si>
  <si>
    <r>
      <t>Prášek prací saponátový</t>
    </r>
    <r>
      <rPr>
        <sz val="10"/>
        <color rgb="FF000000"/>
        <rFont val="Calibri"/>
        <family val="2"/>
        <charset val="238"/>
      </rPr>
      <t>Balení: 600g
Popis výrobku: Univerzální prací prostředek na barevné prádlo. Prací prášek pro jemnost a svěží dlouhotrvající vůni  prádla. Přaní možné při všech pracích teplotách,</t>
    </r>
    <r>
      <rPr>
        <sz val="10"/>
        <rFont val="Calibri"/>
        <family val="2"/>
        <charset val="238"/>
      </rPr>
      <t>vhodný pro všechny druhy praček, účinné odstranění tuků a olejů</t>
    </r>
  </si>
  <si>
    <t>ks/600 g</t>
  </si>
  <si>
    <r>
      <t>Prostředek čistící tekutý na ruce</t>
    </r>
    <r>
      <rPr>
        <sz val="10"/>
        <color rgb="FF000000"/>
        <rFont val="Calibri"/>
        <family val="2"/>
        <charset val="238"/>
      </rPr>
      <t>Balení:</t>
    </r>
    <r>
      <rPr>
        <sz val="10"/>
        <rFont val="Calibri"/>
        <family val="2"/>
        <charset val="238"/>
      </rPr>
      <t>600g nebo 450 g (v případě balení po 450 g bude cena uvedena za 600 g; předpokládaný odběr odpovídá balení o 600g)</t>
    </r>
    <r>
      <rPr>
        <sz val="10"/>
        <color rgb="FF000000"/>
        <rFont val="Calibri"/>
        <family val="2"/>
        <charset val="238"/>
      </rPr>
      <t>Ph:     7,5-9,5
Sušina:     min. 44%
Abrazivum:    35%
Popis výrobku:  Vysoce účinný prostředek vhodný k mytí silně znečištěných rukou – spolehlivě odstraní tuky, oleje, dehty, pryskyřice, inkousty, saze, tiskařskou barvu a další odolné nečistoty.  Obsahuje 35% abraziva hydrát hlinitý, komplexotvornou složku (Pentasodium Triphosphate).</t>
    </r>
  </si>
  <si>
    <t>ks/450 g 
nebo 600g</t>
  </si>
  <si>
    <t>CELKEM</t>
  </si>
  <si>
    <r>
      <t>Papír toaletní 18 m</t>
    </r>
    <r>
      <rPr>
        <sz val="10"/>
        <color rgb="FF000000"/>
        <rFont val="Calibri"/>
        <family val="2"/>
        <charset val="238"/>
      </rPr>
      <t>Materiál:          100% celulóza, 100% bělost
Vrstvy:                2
Váha papíru:    2x16 g/m² ±5% 
Počet útržků:    150
Délka role:       18m
Šířka role:         90mm
Délka útržku:   120mm
Popis výrobku:   Toaletní papír pro běžné použití</t>
    </r>
  </si>
  <si>
    <r>
      <t>Dávkovač na pěnové mýdlo</t>
    </r>
    <r>
      <rPr>
        <sz val="10"/>
        <color rgb="FF000000"/>
        <rFont val="Calibri"/>
        <family val="2"/>
        <charset val="238"/>
      </rPr>
      <t>Popis výrobku: z UH závěsný, objem 500 až 800 ml, úsporný</t>
    </r>
  </si>
  <si>
    <r>
      <t>Prostředek čisticí a dezinfenkční tekutý</t>
    </r>
    <r>
      <rPr>
        <sz val="10"/>
        <color rgb="FF000000"/>
        <rFont val="Calibri"/>
        <family val="2"/>
        <charset val="238"/>
      </rPr>
      <t>Balení:     1l
Ph:     11,5-13
Obsah aktivního chloru:  47 až 60g/l
Popis výrobku:  Tekutý dezinfekční prostředek obsahující aktivní chlór, který spolehlivě likviduje bakterie, řasy, nižší houby a viry. Prostředek je určený k dezinfekci ploch a předmětů v potravinářství, stravovacích provozech, zdravotnictví, wellness oblastech a v dalších činnostech epidemiologicky závažných. Používá se například k dezinfekci podlah, nábytku, kuchyňského a hygienického náčiní, pro plošnou dezinfekci v potravinářství a v zemědělských provozech, k bělení textilií a pod. Je také vhodný k úpravě pitné vody a k ošetření vody v bazénech.</t>
    </r>
  </si>
  <si>
    <r>
      <t>Prostředek čisticí a leštící na okna</t>
    </r>
    <r>
      <rPr>
        <sz val="10"/>
        <color rgb="FF000000"/>
        <rFont val="Calibri"/>
        <family val="2"/>
        <charset val="238"/>
      </rPr>
      <t>Balení: 1 l v balení 
Ethanol:    max.5%
Popis výrobku:  Kapalný přípravek na bázi alkoholu s obsahem NTA, pro čištění a leštění oken a skleněných ploch s rozprašovačem.</t>
    </r>
  </si>
  <si>
    <t>Cena v Kč bez DPH za MJ
(doplní prodávající)</t>
  </si>
  <si>
    <t>Cena v Kč bez DPH za předpokládaný odběr MJ
(doplní prodávající)</t>
  </si>
  <si>
    <t>Název nabízeného výrobku
(doplní prodávající)</t>
  </si>
  <si>
    <t>příloha č. 1  zadávací dokumentace</t>
  </si>
  <si>
    <t>kus</t>
  </si>
  <si>
    <t>Hygienické prostředky 2020-2021</t>
  </si>
  <si>
    <r>
      <rPr>
        <b/>
        <sz val="10"/>
        <color rgb="FF000000"/>
        <rFont val="Calibri"/>
        <family val="2"/>
        <charset val="238"/>
      </rPr>
      <t>Prachovka z mikrovlákna</t>
    </r>
    <r>
      <rPr>
        <sz val="10"/>
        <color rgb="FF000000"/>
        <rFont val="Calibri"/>
        <family val="2"/>
        <charset val="238"/>
      </rPr>
      <t>40x40 cm                                                          Váha:     min. 250g/m2                                                                         Materiál:    80% polyester, 20% polyamid                                                Popis výrobku: Mikroutěrka vyšší kvality, 4 barvy modrá, žlutá, růžová, zelená, každá utěrka samostatně balená.</t>
    </r>
  </si>
  <si>
    <r>
      <t>Ručník papírový skládaný ZZbalení</t>
    </r>
    <r>
      <rPr>
        <sz val="10"/>
        <rFont val="Calibri"/>
        <family val="2"/>
        <charset val="238"/>
      </rPr>
      <t>Balení: 3000 ks
Materiál:    100% celulóza 
Vrstvy:     2
Váha papíru:    2x18g/m² ±5% 
Délka listu:    230mm
Šířka listu:    250mm
Popis výrobku: Papírový ručník skládaný ZZ, bílý</t>
    </r>
  </si>
  <si>
    <r>
      <rPr>
        <b/>
        <sz val="10"/>
        <color rgb="FF000000"/>
        <rFont val="Calibri"/>
        <family val="2"/>
        <charset val="238"/>
      </rPr>
      <t xml:space="preserve">Osvěžovač vzduchu ve spreji          </t>
    </r>
    <r>
      <rPr>
        <sz val="10"/>
        <color rgb="FF000000"/>
        <rFont val="Calibri"/>
        <family val="2"/>
        <charset val="238"/>
      </rPr>
      <t>Balení: 300 ml                                                     Osvěžovač vzduchu ve spreji ve formě aerosolu - neutralizuje pachy, osvěžuje, nepřekrývá pachy, pachy trvale odstraní, osvěžovač bez kapek vody tzv. suchý, osvěžovač typu AmbiPur; minimálně 6 parfemací</t>
    </r>
  </si>
  <si>
    <r>
      <rPr>
        <b/>
        <sz val="10"/>
        <color rgb="FF000000"/>
        <rFont val="Calibri"/>
        <family val="2"/>
        <charset val="238"/>
      </rPr>
      <t xml:space="preserve">Prostředek čisticí a dezinfekční gelový na sanitu  </t>
    </r>
    <r>
      <rPr>
        <sz val="10"/>
        <color rgb="FF000000"/>
        <rFont val="Calibri"/>
        <family val="2"/>
        <charset val="238"/>
      </rPr>
      <t xml:space="preserve">                       Balení:     750ml                                                                                           Obsah aktivního chloru:  min. 9-11,5g/kg                                              Chlornan sodný:   min. 10g/kg                                                          Viskozita:    600-1000       pH &gt;13                                                                       Povrchově aktivní látky:  min. 5%                                                               Popis výrobku:  Viskózní čistič toalet s dezinfekčními a bělícími účinky. Fungicidní, baktericidní, virucidní. Ničí viry, plísně, bakterie a kvasinky. Kombinace dezinfekční složky a povrchově aktivních látek zvyšuje smáčecí schopnosti, tím zaručuje vynikající mycí i dezinfekční vlastnosti. Určení i pro čištění odpadů. Prostředek vhodný na nerez, chrom, sanitární keramiku, podlahy, obklady, dlažbu. Vhodná konzistence zabraňuje rychlému stékání přípravku po stěnách WC, a tím prodlužuje dobu působení účinných složek prostředku na nečistoty. Účinná látka chlornan sodný, hydroxid sodný. Vhodný do potravinářských provozů. Produkt typu Domestos.</t>
    </r>
  </si>
  <si>
    <r>
      <rPr>
        <b/>
        <sz val="10"/>
        <color rgb="FF000000"/>
        <rFont val="Calibri"/>
        <family val="2"/>
        <charset val="238"/>
      </rPr>
      <t xml:space="preserve">Tablety parfémované do pisoaru </t>
    </r>
    <r>
      <rPr>
        <sz val="10"/>
        <color rgb="FF000000"/>
        <rFont val="Calibri"/>
        <family val="2"/>
        <charset val="238"/>
      </rPr>
      <t>Balení: 1 kg - 5 kg (cena bude uvedena za balení 1 kg, předpokládaný odběr odpovídá balení 1 kg)            Aktivní látky: min 28 %                                                                           Minimálně 2 parfemace                                                                               Popis výrobku: Dozodorační a čistící přípravek v kostkách, omezuje vytváření vodního kamene, příjemná parfemace.</t>
    </r>
  </si>
  <si>
    <r>
      <rPr>
        <b/>
        <sz val="10"/>
        <color rgb="FF000000"/>
        <rFont val="Calibri"/>
        <family val="2"/>
        <charset val="238"/>
      </rPr>
      <t xml:space="preserve">Koncentrovaný prostředek na suchá WC </t>
    </r>
    <r>
      <rPr>
        <sz val="10"/>
        <color rgb="FF000000"/>
        <rFont val="Calibri"/>
        <family val="2"/>
        <charset val="238"/>
      </rPr>
      <t>Balení: 50-100 g.                                  Popis výrobku: směs nezávadných, nepatogenních užitečných bakterií a enzymů, které ekologicky rozkládají organické látky v suchých toaletách. Účinně redukuje obsah tuhého odpadu a odstraňuje nepříjemný zápach. Přípravek neobsahuje žádné agresivní chemické látky - funguje na základě přírodních principů rozkladu takže žádným způsobem nepoškozuje životní prostředí.</t>
    </r>
  </si>
  <si>
    <t>ks/50-100g</t>
  </si>
  <si>
    <r>
      <rPr>
        <b/>
        <sz val="10"/>
        <color rgb="FF000000"/>
        <rFont val="Calibri"/>
        <family val="2"/>
        <charset val="238"/>
      </rPr>
      <t>Krém ochranný na ruce</t>
    </r>
    <r>
      <rPr>
        <sz val="10"/>
        <color rgb="FF000000"/>
        <rFont val="Calibri"/>
        <family val="2"/>
        <charset val="238"/>
      </rPr>
      <t xml:space="preserve">                     Váha:     100g                                                         pH:     5,5-7                                                                                                  Obsah netěkavých látek:  min. 20%                                                                                       Popis výrobku: Krém s měsíčkovým olejem  obsahuje vyvážený komplex účinných látek z měsíčku lékařského, Aloe Vera, vitamínu E a glycerinu. 2v1 dvousložková aktivní péče o pokožku. Je určen pro pravidelnou péči o ruce i pokožku celého těla. Vitamín E jako přirozený antioxidant zmírňuje škodlivé působení volných radikálů a působí preventivně proti předčasnému stárnutí. Glycerin zajišťuje intenzivní hydrataci a podporuje přirozené ochranné funkce pokožky. Extrakt z měsíčku  lékařského má zklidňující účinky a působí preventivně proti podráždění. Krém je vhodný pro všechny typy pokožky.</t>
    </r>
  </si>
  <si>
    <r>
      <rPr>
        <b/>
        <sz val="10"/>
        <color theme="1"/>
        <rFont val="Calibri"/>
        <family val="2"/>
        <charset val="238"/>
        <scheme val="minor"/>
      </rPr>
      <t>Sáček do koše 60 l, pevný</t>
    </r>
    <r>
      <rPr>
        <sz val="10"/>
        <color theme="1"/>
        <rFont val="Calibri"/>
        <family val="2"/>
        <charset val="238"/>
        <scheme val="minor"/>
      </rPr>
      <t xml:space="preserve">                  Sáček do odpadkových košů, objem min. 60 l, rozměr 63x74 cm, tl. 10 µ.</t>
    </r>
  </si>
  <si>
    <r>
      <rPr>
        <b/>
        <sz val="10"/>
        <color theme="1"/>
        <rFont val="Calibri"/>
        <family val="2"/>
        <charset val="238"/>
        <scheme val="minor"/>
      </rPr>
      <t xml:space="preserve">Sáček do koše 30 l, pevný </t>
    </r>
    <r>
      <rPr>
        <sz val="10"/>
        <color theme="1"/>
        <rFont val="Calibri"/>
        <family val="2"/>
        <charset val="238"/>
        <scheme val="minor"/>
      </rPr>
      <t xml:space="preserve">                 Sáček do odpadkových košů, objem min. 30 l, rozměr 53x60 cm, tl. 10 µ.</t>
    </r>
  </si>
  <si>
    <r>
      <rPr>
        <b/>
        <sz val="10"/>
        <color theme="1"/>
        <rFont val="Calibri"/>
        <family val="2"/>
        <charset val="238"/>
        <scheme val="minor"/>
      </rPr>
      <t xml:space="preserve">Pytel PE 800x1 350 mm, 200 mic </t>
    </r>
    <r>
      <rPr>
        <sz val="10"/>
        <color theme="1"/>
        <rFont val="Calibri"/>
        <family val="2"/>
        <charset val="238"/>
        <scheme val="minor"/>
      </rPr>
      <t xml:space="preserve">      Pytel na těžký odpad LDPE, rozměr 800x1350 mm, tl. min. 200 µ.</t>
    </r>
  </si>
  <si>
    <r>
      <rPr>
        <b/>
        <sz val="10"/>
        <color theme="1"/>
        <rFont val="Calibri"/>
        <family val="2"/>
        <charset val="238"/>
        <scheme val="minor"/>
      </rPr>
      <t>Sáček mikrotenový 300x500 mm</t>
    </r>
    <r>
      <rPr>
        <sz val="10"/>
        <color theme="1"/>
        <rFont val="Calibri"/>
        <family val="2"/>
        <charset val="238"/>
        <scheme val="minor"/>
      </rPr>
      <t xml:space="preserve">     Sáček HDPE, rozměr 300 x 500 mm, tl. min. 6 µ, transparentní.</t>
    </r>
  </si>
  <si>
    <t>ks/750ml</t>
  </si>
  <si>
    <r>
      <rPr>
        <b/>
        <sz val="10"/>
        <color theme="1"/>
        <rFont val="Calibri"/>
        <family val="2"/>
        <charset val="238"/>
        <scheme val="minor"/>
      </rPr>
      <t xml:space="preserve">WC čistič ekologický </t>
    </r>
    <r>
      <rPr>
        <sz val="10"/>
        <color theme="1"/>
        <rFont val="Calibri"/>
        <family val="2"/>
        <charset val="238"/>
        <scheme val="minor"/>
      </rPr>
      <t xml:space="preserve">Balení: 750 ml                                                                                          Účinný tekutý čisticí prostředek na WC. Odstraňuje vápenaté usazeniny, močový kámen a další nečistoty.  </t>
    </r>
    <r>
      <rPr>
        <b/>
        <sz val="10"/>
        <color theme="1"/>
        <rFont val="Calibri"/>
        <family val="2"/>
        <charset val="238"/>
        <scheme val="minor"/>
      </rPr>
      <t xml:space="preserve">Splňuje kritéria pro získání Eko značky EU "Ecolabel", značky "Ekologicky šerný výrobek" "Modrá labuť". </t>
    </r>
    <r>
      <rPr>
        <sz val="10"/>
        <color theme="1"/>
        <rFont val="Calibri"/>
        <family val="2"/>
        <charset val="238"/>
        <scheme val="minor"/>
      </rPr>
      <t xml:space="preserve">Např. Frosch WC Levandulový čistič, Ecover WC čistič VERDE ECO WC nebo jiný prostředek stejné nebo vyšší kvality. </t>
    </r>
  </si>
  <si>
    <r>
      <rPr>
        <b/>
        <sz val="10"/>
        <color theme="1"/>
        <rFont val="Calibri"/>
        <family val="2"/>
        <charset val="238"/>
        <scheme val="minor"/>
      </rPr>
      <t>Mycí prostředek na nádobí</t>
    </r>
    <r>
      <rPr>
        <sz val="10"/>
        <color theme="1"/>
        <rFont val="Calibri"/>
        <family val="2"/>
        <charset val="238"/>
        <scheme val="minor"/>
      </rPr>
      <t xml:space="preserve"> Balení</t>
    </r>
    <r>
      <rPr>
        <b/>
        <sz val="10"/>
        <color theme="1"/>
        <rFont val="Calibri"/>
        <family val="2"/>
        <charset val="238"/>
        <scheme val="minor"/>
      </rPr>
      <t xml:space="preserve"> </t>
    </r>
    <r>
      <rPr>
        <sz val="10"/>
        <color theme="1"/>
        <rFont val="Calibri"/>
        <family val="2"/>
        <charset val="238"/>
        <scheme val="minor"/>
      </rPr>
      <t>500-1000ml l                                               Popis výrobku: Účinný čistič na mytí nádobí 1 l</t>
    </r>
    <r>
      <rPr>
        <b/>
        <sz val="10"/>
        <color theme="1"/>
        <rFont val="Calibri"/>
        <family val="2"/>
        <charset val="238"/>
        <scheme val="minor"/>
      </rPr>
      <t xml:space="preserve"> splňují kritéria pro získání Eko značky EU "Ecolabel", značky "Ekologicky šerný výrobek" "Modrá labuť".</t>
    </r>
  </si>
  <si>
    <t>ks/1000ml</t>
  </si>
  <si>
    <t>ks/500-1000ml</t>
  </si>
  <si>
    <r>
      <t>Čistící bavlna</t>
    </r>
    <r>
      <rPr>
        <sz val="10"/>
        <color rgb="FF000000"/>
        <rFont val="Calibri"/>
        <family val="2"/>
        <charset val="238"/>
      </rPr>
      <t xml:space="preserve">Materiál: 100% bavlna - </t>
    </r>
    <r>
      <rPr>
        <b/>
        <sz val="10"/>
        <color rgb="FF000000"/>
        <rFont val="Calibri"/>
        <family val="2"/>
        <charset val="238"/>
      </rPr>
      <t>TRIKOT</t>
    </r>
    <r>
      <rPr>
        <sz val="10"/>
        <color rgb="FF000000"/>
        <rFont val="Calibri"/>
        <family val="2"/>
        <charset val="238"/>
      </rPr>
      <t xml:space="preserve">
Balení: 10 kg  v balení 
Popis výrobku: řezaný čistící textil na běžné čištění rukou nebo předmětů, bez pevných příměsí (zipů, druků, knoflíků, spon), měkké savé materiály, neobsahuje těžké tkaniny (kabáty, rifle, svetry apod.)</t>
    </r>
  </si>
  <si>
    <r>
      <t>Spray proti prachu</t>
    </r>
    <r>
      <rPr>
        <sz val="10"/>
        <color rgb="FF000000"/>
        <rFont val="Calibri"/>
        <family val="2"/>
        <charset val="238"/>
      </rPr>
      <t>Balení: 400 ml
Alifatické uhlovodíky:    5 – 15%
Popis výrobku:  Speciální prostředek určený k čištění a ošetření dřevěných, kovových, skleněných a plastových povrchů. Obsahuje antistatickou přísadu a přírodní vosk, které chrání ošetřenou plochu před dalším znečištěním.</t>
    </r>
  </si>
  <si>
    <r>
      <t>Mýdlo toaletní výběrové</t>
    </r>
    <r>
      <rPr>
        <sz val="10"/>
        <color rgb="FF000000"/>
        <rFont val="Calibri"/>
        <family val="2"/>
        <charset val="238"/>
      </rPr>
      <t>Balení:     100g
Ph:     9-11
Glycerin:    5-10%
Popis výrobku: Toaletní mýdlo šetrně odstraňuje nečistoty z pokožky, udržuje ji vláčnou a svěží. Optimálně pečuje o pokožku celého těla. Minimálně 2 parfemace.</t>
    </r>
  </si>
  <si>
    <r>
      <rPr>
        <b/>
        <sz val="10"/>
        <color theme="1"/>
        <rFont val="Calibri"/>
        <family val="2"/>
        <charset val="238"/>
        <scheme val="minor"/>
      </rPr>
      <t>Pytel papírový - třívrstvý, 55x110 cm</t>
    </r>
    <r>
      <rPr>
        <sz val="10"/>
        <color theme="1"/>
        <rFont val="Calibri"/>
        <family val="2"/>
        <charset val="238"/>
        <scheme val="minor"/>
      </rPr>
      <t xml:space="preserve"> Pytel papírový třívrstvý, rozměr 55x110 cm, dno cca 18 cm, nosnost 30 kg.</t>
    </r>
  </si>
  <si>
    <r>
      <t>P</t>
    </r>
    <r>
      <rPr>
        <b/>
        <sz val="10"/>
        <color theme="1"/>
        <rFont val="Calibri"/>
        <family val="2"/>
        <charset val="238"/>
        <scheme val="minor"/>
      </rPr>
      <t>ytel papírový - třívrstvý, 65x120 cm</t>
    </r>
    <r>
      <rPr>
        <sz val="10"/>
        <color theme="1"/>
        <rFont val="Calibri"/>
        <family val="2"/>
        <charset val="238"/>
        <scheme val="minor"/>
      </rPr>
      <t xml:space="preserve"> Pytel papírový třívrstvý, rozměr 65x120 cm, dno cca 18 cm, nosnost 60 kg.</t>
    </r>
  </si>
  <si>
    <r>
      <rPr>
        <b/>
        <sz val="10"/>
        <color theme="1"/>
        <rFont val="Calibri"/>
        <family val="2"/>
        <charset val="238"/>
        <scheme val="minor"/>
      </rPr>
      <t xml:space="preserve">Pytel na odpadky s ovazovací páskou / zatahovací, 30 l, 21 mic </t>
    </r>
    <r>
      <rPr>
        <sz val="10"/>
        <color theme="1"/>
        <rFont val="Calibri"/>
        <family val="2"/>
        <charset val="238"/>
        <scheme val="minor"/>
      </rPr>
      <t xml:space="preserve">                                               Pytel do odpadkových košů LDPE, objem min. 30 l, rozměr 50 x 60 cm, tl. 21 µ.</t>
    </r>
  </si>
  <si>
    <r>
      <rPr>
        <b/>
        <sz val="10"/>
        <color theme="1"/>
        <rFont val="Calibri"/>
        <family val="2"/>
        <charset val="238"/>
        <scheme val="minor"/>
      </rPr>
      <t xml:space="preserve">Pytel na odpadky s ovazovací páskou / zatahovací 60 l, 21 mic </t>
    </r>
    <r>
      <rPr>
        <sz val="10"/>
        <color theme="1"/>
        <rFont val="Calibri"/>
        <family val="2"/>
        <charset val="238"/>
        <scheme val="minor"/>
      </rPr>
      <t xml:space="preserve">                                                         Pytel do odpadkových košů LDPE, objem min. 60 l, tl. 21 µ, zatahovací.  </t>
    </r>
  </si>
  <si>
    <r>
      <rPr>
        <b/>
        <sz val="10"/>
        <rFont val="Calibri"/>
        <family val="2"/>
        <charset val="238"/>
        <scheme val="minor"/>
      </rPr>
      <t xml:space="preserve">Pytel s ovazovací páskou / zatahovací 60l                </t>
    </r>
    <r>
      <rPr>
        <sz val="10"/>
        <rFont val="Calibri"/>
        <family val="2"/>
        <charset val="238"/>
        <scheme val="minor"/>
      </rPr>
      <t xml:space="preserve">                                           Pytel do odpadkových košů, objem 60 l.</t>
    </r>
  </si>
  <si>
    <r>
      <t>Přípravek na rez a vodní kámen 500ml</t>
    </r>
    <r>
      <rPr>
        <sz val="10"/>
        <color rgb="FF000000"/>
        <rFont val="Calibri"/>
        <family val="2"/>
        <charset val="238"/>
      </rPr>
      <t>Balení:     500ml
Popis výrobku: vysoce účinný čistící prostředek obsahující anorganickou kyselina a tenzidy, na odstraňování vodního kamene, mýdlových usazenin a rzi z keramických dlaždic, van, umyvadel, sprchových koutů, WC mís, obkladaček, nerezOdstraňovač usazenin a desinfekce v jednom.</t>
    </r>
  </si>
  <si>
    <r>
      <t>Papír toaletní D=20cm</t>
    </r>
    <r>
      <rPr>
        <sz val="10"/>
        <color rgb="FF000000"/>
        <rFont val="Calibri"/>
        <family val="2"/>
        <charset val="238"/>
      </rPr>
      <t>,100% celulóza, 100% bělost, 2 vrstvý, do zásobníku JUMBO, bílý, ks = 1 role
Materiál:    100% celulóza
Vrstvy:     2                                         Návin: 130m
Váha papíru:    2x17 g/m² ±5%
Popis výrobku: Toaletní papír Jumbo 200 mm pro běžné použití</t>
    </r>
  </si>
  <si>
    <r>
      <t>Papír toaletní D=24cm</t>
    </r>
    <r>
      <rPr>
        <sz val="10"/>
        <color rgb="FF000000"/>
        <rFont val="Calibri"/>
        <family val="2"/>
        <charset val="238"/>
      </rPr>
      <t>, 100% celulóza, 100% bělost, 2 vrstvý, do zásobníku JUMBO, bílý, ks = 1 role
Materiál:    100% celulóza 
Vrstvy:     2                                         Návin: min. 200m
Váha papíru:    2x17 g/m² ±5% 
Popis výrobku: Toaletní papír Jumbo 240 mm pro běžné použití</t>
    </r>
  </si>
  <si>
    <r>
      <t>Utěrka papírová midi</t>
    </r>
    <r>
      <rPr>
        <sz val="10"/>
        <color rgb="FF000000"/>
        <rFont val="Calibri"/>
        <family val="2"/>
        <charset val="238"/>
      </rPr>
      <t>2 vrstvá, role
Materiál:    100% recyklát
Vrstvy:     2
Bělost:     70%
Váha papíru:    2x19g/m² ±5% 
Délka role:    53m
Šířka role:    od 95mm
Délka listu:    200mm
Šířka listu:    195mm
Váha role:    410g, ±5%
Popis výrobku: Papírový ručník Midi</t>
    </r>
  </si>
  <si>
    <r>
      <t>Prostředek WC gel náplň</t>
    </r>
    <r>
      <rPr>
        <sz val="10"/>
        <rFont val="Calibri"/>
        <family val="2"/>
        <charset val="238"/>
      </rPr>
      <t>Balení: 400 ml
Ph:     6-7,5
Povrchově aktivní látky:  5-15%
Popis výrobku: Dezodorační prostředek, tvoří bohatou pěnu, čistí a omezuje tvorbu vodního kamene, obsahuje tenzidové , čistící a parfémové složky.</t>
    </r>
  </si>
  <si>
    <t>Referenční vzorek dle čl. 4.1.4.2 ZD</t>
  </si>
  <si>
    <t>ne</t>
  </si>
  <si>
    <t>ano</t>
  </si>
  <si>
    <r>
      <rPr>
        <b/>
        <sz val="10"/>
        <color theme="1"/>
        <rFont val="Calibri"/>
        <family val="2"/>
        <charset val="238"/>
        <scheme val="minor"/>
      </rPr>
      <t xml:space="preserve">Papír toaletní D=24cm, recyklovaný, </t>
    </r>
    <r>
      <rPr>
        <sz val="10"/>
        <color theme="1"/>
        <rFont val="Calibri"/>
        <family val="2"/>
        <charset val="238"/>
        <scheme val="minor"/>
      </rPr>
      <t>bílý, 2 vrstvý, do zásobníku JUMBO.                                                                                     ks = 1 role                                                                                       Materiál: 100 % recykl       Vrstvy: 2                                                                     Toaletní papír Jumbo 240 mm -</t>
    </r>
    <r>
      <rPr>
        <b/>
        <sz val="10"/>
        <color theme="1"/>
        <rFont val="Calibri"/>
        <family val="2"/>
        <charset val="238"/>
        <scheme val="minor"/>
      </rPr>
      <t xml:space="preserve"> splňuje kritéria pro získání Eko značky EU "Ecolabel", Ekologicky šetrný výrobek, Modrá labuť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</si>
</sst>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.00"/>
  </numFmts>
  <fonts count="13" x14ac:knownFonts="1">
    <font>
      <sz val="11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name val="Arial"/>
      <family val="2"/>
      <charset val="238"/>
    </font>
    <font>
      <b/>
      <sz val="11"/>
      <color theme="0"/>
      <name val="Calibri"/>
      <family val="2"/>
      <charset val="238"/>
    </font>
    <font>
      <b/>
      <i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4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5">
    <xf numFmtId="0" fontId="0" fillId="0" borderId="0"/>
    <xf numFmtId="0" fontId="6" fillId="0" borderId="0"/>
    <xf numFmtId="0" fontId="7" fillId="3" borderId="4" applyNumberFormat="0" applyAlignment="0" applyProtection="0"/>
    <xf numFmtId="0" fontId="6" fillId="0" borderId="0"/>
    <xf numFmtId="0" fontId="8" fillId="4" borderId="4" applyNumberFormat="0" applyAlignment="0" applyProtection="0"/>
  </cellStyleXfs>
  <cellXfs count="70">
    <xf numFmtId="0" fontId="0" fillId="0" borderId="0" xfId="0"/>
    <xf numFmtId="0" fontId="1" fillId="0" borderId="0" xfId="0" applyFont="1" applyBorder="1" applyAlignment="1">
      <alignment horizontal="center"/>
    </xf>
    <xf numFmtId="0" fontId="0" fillId="0" borderId="0" xfId="0" applyAlignment="1">
      <alignment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2" fillId="0" borderId="1" xfId="0" applyFont="1" applyFill="1" applyBorder="1" applyAlignment="1">
      <alignment vertical="center" wrapText="1"/>
    </xf>
    <xf numFmtId="164" fontId="2" fillId="0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2" fillId="0" borderId="2" xfId="0" applyFont="1" applyFill="1" applyBorder="1" applyAlignment="1">
      <alignment vertical="center" wrapText="1"/>
    </xf>
    <xf numFmtId="164" fontId="2" fillId="0" borderId="2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 applyProtection="1">
      <alignment horizontal="justify" vertical="center" wrapText="1"/>
    </xf>
    <xf numFmtId="0" fontId="3" fillId="0" borderId="1" xfId="0" applyFont="1" applyFill="1" applyBorder="1" applyAlignment="1" applyProtection="1">
      <alignment horizontal="justify" vertical="center" wrapText="1"/>
    </xf>
    <xf numFmtId="0" fontId="2" fillId="0" borderId="1" xfId="0" applyFont="1" applyFill="1" applyBorder="1" applyAlignment="1" applyProtection="1">
      <alignment horizontal="justify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2" fillId="5" borderId="1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Alignment="1" applyProtection="1">
      <alignment horizontal="justify" vertical="center" wrapText="1"/>
    </xf>
    <xf numFmtId="0" fontId="4" fillId="5" borderId="1" xfId="0" applyFont="1" applyFill="1" applyBorder="1" applyAlignment="1" applyProtection="1">
      <alignment horizontal="justify" vertical="center" wrapText="1"/>
    </xf>
    <xf numFmtId="0" fontId="3" fillId="5" borderId="1" xfId="0" applyFont="1" applyFill="1" applyBorder="1" applyAlignment="1">
      <alignment horizontal="justify" vertical="center" wrapText="1"/>
    </xf>
    <xf numFmtId="0" fontId="3" fillId="5" borderId="1" xfId="0" applyFont="1" applyFill="1" applyBorder="1" applyAlignment="1" applyProtection="1">
      <alignment vertical="center" wrapText="1"/>
    </xf>
    <xf numFmtId="0" fontId="3" fillId="5" borderId="2" xfId="0" applyFont="1" applyFill="1" applyBorder="1" applyAlignment="1" applyProtection="1">
      <alignment vertical="center" wrapText="1"/>
    </xf>
    <xf numFmtId="0" fontId="2" fillId="5" borderId="2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>
      <alignment vertical="center" wrapText="1"/>
    </xf>
    <xf numFmtId="164" fontId="2" fillId="0" borderId="7" xfId="0" applyNumberFormat="1" applyFont="1" applyFill="1" applyBorder="1" applyAlignment="1">
      <alignment vertical="center" wrapText="1"/>
    </xf>
    <xf numFmtId="0" fontId="2" fillId="2" borderId="5" xfId="0" applyFont="1" applyFill="1" applyBorder="1" applyAlignment="1" applyProtection="1">
      <alignment horizontal="left" vertical="center" wrapText="1"/>
    </xf>
    <xf numFmtId="0" fontId="2" fillId="2" borderId="3" xfId="0" applyFont="1" applyFill="1" applyBorder="1" applyAlignment="1" applyProtection="1">
      <alignment horizontal="left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 wrapText="1"/>
    </xf>
    <xf numFmtId="0" fontId="2" fillId="6" borderId="8" xfId="0" applyFont="1" applyFill="1" applyBorder="1" applyAlignment="1" applyProtection="1">
      <alignment horizontal="center" vertical="center" wrapText="1"/>
    </xf>
    <xf numFmtId="0" fontId="2" fillId="6" borderId="1" xfId="0" applyFont="1" applyFill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5" borderId="1" xfId="0" applyFont="1" applyFill="1" applyBorder="1" applyAlignment="1">
      <alignment horizontal="justify" vertical="center" wrapText="1"/>
    </xf>
    <xf numFmtId="0" fontId="2" fillId="5" borderId="1" xfId="0" applyFont="1" applyFill="1" applyBorder="1" applyAlignment="1" applyProtection="1">
      <alignment horizontal="justify" vertical="center" wrapText="1"/>
    </xf>
    <xf numFmtId="0" fontId="2" fillId="0" borderId="1" xfId="0" applyFont="1" applyFill="1" applyBorder="1" applyAlignment="1" applyProtection="1">
      <alignment vertical="center" wrapText="1"/>
    </xf>
    <xf numFmtId="0" fontId="9" fillId="6" borderId="1" xfId="0" applyFont="1" applyFill="1" applyBorder="1" applyAlignment="1">
      <alignment horizontal="left" vertical="center" wrapText="1"/>
    </xf>
    <xf numFmtId="3" fontId="9" fillId="6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 applyProtection="1">
      <alignment horizontal="center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 applyProtection="1">
      <alignment horizontal="center" vertical="center" wrapText="1"/>
    </xf>
    <xf numFmtId="0" fontId="11" fillId="6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2" fillId="6" borderId="2" xfId="0" applyFont="1" applyFill="1" applyBorder="1" applyAlignment="1">
      <alignment vertical="center" wrapText="1"/>
    </xf>
    <xf numFmtId="3" fontId="9" fillId="6" borderId="2" xfId="0" applyNumberFormat="1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3" xfId="0" applyFont="1" applyFill="1" applyBorder="1" applyAlignment="1" applyProtection="1">
      <alignment vertical="center" wrapText="1"/>
    </xf>
    <xf numFmtId="0" fontId="3" fillId="0" borderId="3" xfId="0" applyFont="1" applyFill="1" applyBorder="1" applyAlignment="1">
      <alignment vertical="center" wrapText="1"/>
    </xf>
    <xf numFmtId="164" fontId="3" fillId="0" borderId="3" xfId="0" applyNumberFormat="1" applyFont="1" applyFill="1" applyBorder="1" applyAlignment="1">
      <alignment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0" fillId="0" borderId="6" xfId="0" applyBorder="1"/>
    <xf numFmtId="0" fontId="2" fillId="7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</cellXfs>
  <cellStyles count="5">
    <cellStyle name="40 % – Zvýraznění6 2" xfId="4"/>
    <cellStyle name="Normální" xfId="0" builtinId="0"/>
    <cellStyle name="normální 2" xfId="3"/>
    <cellStyle name="TableStyleLight1" xfId="1"/>
    <cellStyle name="Zvýraznění 1 2" xfId="2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I79"/>
  <sheetViews>
    <sheetView tabSelected="1" zoomScaleNormal="100" workbookViewId="0">
      <pane ySplit="3" topLeftCell="A74" activePane="bottomLeft" state="frozen"/>
      <selection pane="bottomLeft" activeCell="G79" sqref="G79"/>
    </sheetView>
  </sheetViews>
  <sheetFormatPr defaultRowHeight="15" x14ac:dyDescent="0.25"/>
  <cols>
    <col min="1" max="1" width="5.42578125"/>
    <col min="2" max="2" width="32.140625"/>
    <col min="3" max="4" width="12.7109375"/>
    <col min="5" max="5" width="10.7109375" customWidth="1"/>
    <col min="6" max="6" width="11.42578125"/>
    <col min="7" max="7" width="15.28515625"/>
    <col min="8" max="8" width="20.42578125" style="34" customWidth="1"/>
    <col min="9" max="9" width="16" customWidth="1"/>
    <col min="10" max="1024" width="7.28515625"/>
  </cols>
  <sheetData>
    <row r="1" spans="1:9" x14ac:dyDescent="0.25">
      <c r="B1" s="68" t="s">
        <v>95</v>
      </c>
      <c r="C1" s="68"/>
      <c r="D1" s="68"/>
      <c r="E1" s="68"/>
    </row>
    <row r="2" spans="1:9" ht="19.5" thickBot="1" x14ac:dyDescent="0.35">
      <c r="B2" s="69" t="s">
        <v>97</v>
      </c>
      <c r="C2" s="69"/>
      <c r="D2" s="69"/>
      <c r="E2" s="69"/>
      <c r="F2" s="69"/>
      <c r="G2" s="1"/>
    </row>
    <row r="3" spans="1:9" s="2" customFormat="1" ht="102.75" thickBot="1" x14ac:dyDescent="0.3">
      <c r="A3" s="24" t="s">
        <v>0</v>
      </c>
      <c r="B3" s="25" t="s">
        <v>1</v>
      </c>
      <c r="C3" s="26" t="s">
        <v>2</v>
      </c>
      <c r="D3" s="26" t="s">
        <v>3</v>
      </c>
      <c r="E3" s="26" t="s">
        <v>4</v>
      </c>
      <c r="F3" s="26" t="s">
        <v>92</v>
      </c>
      <c r="G3" s="26" t="s">
        <v>93</v>
      </c>
      <c r="H3" s="47" t="s">
        <v>94</v>
      </c>
      <c r="I3" s="62" t="s">
        <v>128</v>
      </c>
    </row>
    <row r="4" spans="1:9" s="2" customFormat="1" ht="114.75" x14ac:dyDescent="0.25">
      <c r="A4" s="21">
        <v>1</v>
      </c>
      <c r="B4" s="33" t="s">
        <v>115</v>
      </c>
      <c r="C4" s="22" t="s">
        <v>5</v>
      </c>
      <c r="D4" s="22" t="s">
        <v>5</v>
      </c>
      <c r="E4" s="30">
        <v>7000</v>
      </c>
      <c r="F4" s="23"/>
      <c r="G4" s="23">
        <f>E4*F4</f>
        <v>0</v>
      </c>
      <c r="H4" s="48"/>
      <c r="I4" s="63" t="s">
        <v>129</v>
      </c>
    </row>
    <row r="5" spans="1:9" s="2" customFormat="1" ht="89.25" x14ac:dyDescent="0.25">
      <c r="A5" s="3">
        <v>2</v>
      </c>
      <c r="B5" s="4" t="s">
        <v>6</v>
      </c>
      <c r="C5" s="5" t="s">
        <v>7</v>
      </c>
      <c r="D5" s="5" t="s">
        <v>7</v>
      </c>
      <c r="E5" s="27">
        <v>5750</v>
      </c>
      <c r="F5" s="6"/>
      <c r="G5" s="23">
        <f t="shared" ref="G5:G68" si="0">E5*F5</f>
        <v>0</v>
      </c>
      <c r="H5" s="49"/>
      <c r="I5" s="64" t="s">
        <v>130</v>
      </c>
    </row>
    <row r="6" spans="1:9" s="2" customFormat="1" ht="89.25" x14ac:dyDescent="0.25">
      <c r="A6" s="3">
        <v>3</v>
      </c>
      <c r="B6" s="4" t="s">
        <v>8</v>
      </c>
      <c r="C6" s="5" t="s">
        <v>7</v>
      </c>
      <c r="D6" s="5" t="s">
        <v>7</v>
      </c>
      <c r="E6" s="27">
        <v>7500</v>
      </c>
      <c r="F6" s="6"/>
      <c r="G6" s="23">
        <f t="shared" si="0"/>
        <v>0</v>
      </c>
      <c r="H6" s="49"/>
      <c r="I6" s="64" t="s">
        <v>130</v>
      </c>
    </row>
    <row r="7" spans="1:9" s="2" customFormat="1" ht="127.5" x14ac:dyDescent="0.25">
      <c r="A7" s="3">
        <v>4</v>
      </c>
      <c r="B7" s="4" t="s">
        <v>88</v>
      </c>
      <c r="C7" s="5" t="s">
        <v>7</v>
      </c>
      <c r="D7" s="5" t="s">
        <v>7</v>
      </c>
      <c r="E7" s="27">
        <v>135000</v>
      </c>
      <c r="F7" s="6"/>
      <c r="G7" s="23">
        <f t="shared" si="0"/>
        <v>0</v>
      </c>
      <c r="H7" s="49"/>
      <c r="I7" s="64" t="s">
        <v>130</v>
      </c>
    </row>
    <row r="8" spans="1:9" s="2" customFormat="1" ht="114.75" x14ac:dyDescent="0.25">
      <c r="A8" s="3">
        <v>5</v>
      </c>
      <c r="B8" s="35" t="s">
        <v>124</v>
      </c>
      <c r="C8" s="5" t="s">
        <v>7</v>
      </c>
      <c r="D8" s="5" t="s">
        <v>7</v>
      </c>
      <c r="E8" s="27">
        <v>8750</v>
      </c>
      <c r="F8" s="6"/>
      <c r="G8" s="23">
        <f t="shared" si="0"/>
        <v>0</v>
      </c>
      <c r="H8" s="49"/>
      <c r="I8" s="64" t="s">
        <v>130</v>
      </c>
    </row>
    <row r="9" spans="1:9" s="2" customFormat="1" ht="114.75" x14ac:dyDescent="0.25">
      <c r="A9" s="3">
        <v>6</v>
      </c>
      <c r="B9" s="35" t="s">
        <v>125</v>
      </c>
      <c r="C9" s="5" t="s">
        <v>7</v>
      </c>
      <c r="D9" s="5" t="s">
        <v>7</v>
      </c>
      <c r="E9" s="27">
        <v>33000</v>
      </c>
      <c r="F9" s="6"/>
      <c r="G9" s="23">
        <f t="shared" si="0"/>
        <v>0</v>
      </c>
      <c r="H9" s="49"/>
      <c r="I9" s="64" t="s">
        <v>130</v>
      </c>
    </row>
    <row r="10" spans="1:9" s="2" customFormat="1" ht="102" x14ac:dyDescent="0.25">
      <c r="A10" s="3">
        <v>7</v>
      </c>
      <c r="B10" s="36" t="s">
        <v>98</v>
      </c>
      <c r="C10" s="5" t="s">
        <v>7</v>
      </c>
      <c r="D10" s="5" t="s">
        <v>7</v>
      </c>
      <c r="E10" s="27">
        <v>11000</v>
      </c>
      <c r="F10" s="6"/>
      <c r="G10" s="23">
        <f t="shared" si="0"/>
        <v>0</v>
      </c>
      <c r="H10" s="49"/>
      <c r="I10" s="64" t="s">
        <v>130</v>
      </c>
    </row>
    <row r="11" spans="1:9" s="2" customFormat="1" ht="114.75" x14ac:dyDescent="0.25">
      <c r="A11" s="3">
        <v>8</v>
      </c>
      <c r="B11" s="7" t="s">
        <v>99</v>
      </c>
      <c r="C11" s="5" t="s">
        <v>9</v>
      </c>
      <c r="D11" s="5" t="s">
        <v>9</v>
      </c>
      <c r="E11" s="27">
        <v>4000</v>
      </c>
      <c r="F11" s="6"/>
      <c r="G11" s="23">
        <f t="shared" si="0"/>
        <v>0</v>
      </c>
      <c r="H11" s="49"/>
      <c r="I11" s="64" t="s">
        <v>130</v>
      </c>
    </row>
    <row r="12" spans="1:9" s="2" customFormat="1" ht="76.5" x14ac:dyDescent="0.25">
      <c r="A12" s="3">
        <v>9</v>
      </c>
      <c r="B12" s="4" t="s">
        <v>10</v>
      </c>
      <c r="C12" s="5" t="s">
        <v>7</v>
      </c>
      <c r="D12" s="5" t="s">
        <v>7</v>
      </c>
      <c r="E12" s="27">
        <v>35000</v>
      </c>
      <c r="F12" s="6"/>
      <c r="G12" s="23">
        <f t="shared" si="0"/>
        <v>0</v>
      </c>
      <c r="H12" s="49"/>
      <c r="I12" s="64" t="s">
        <v>130</v>
      </c>
    </row>
    <row r="13" spans="1:9" s="2" customFormat="1" ht="51" x14ac:dyDescent="0.25">
      <c r="A13" s="3">
        <v>10</v>
      </c>
      <c r="B13" s="4" t="s">
        <v>11</v>
      </c>
      <c r="C13" s="5" t="s">
        <v>7</v>
      </c>
      <c r="D13" s="5" t="s">
        <v>7</v>
      </c>
      <c r="E13" s="27">
        <v>2700</v>
      </c>
      <c r="F13" s="6"/>
      <c r="G13" s="23">
        <f t="shared" si="0"/>
        <v>0</v>
      </c>
      <c r="H13" s="49"/>
      <c r="I13" s="64" t="s">
        <v>129</v>
      </c>
    </row>
    <row r="14" spans="1:9" s="2" customFormat="1" ht="140.25" x14ac:dyDescent="0.25">
      <c r="A14" s="3">
        <v>11</v>
      </c>
      <c r="B14" s="35" t="s">
        <v>126</v>
      </c>
      <c r="C14" s="5" t="s">
        <v>7</v>
      </c>
      <c r="D14" s="5" t="s">
        <v>7</v>
      </c>
      <c r="E14" s="27">
        <v>2000</v>
      </c>
      <c r="F14" s="6"/>
      <c r="G14" s="23">
        <f t="shared" si="0"/>
        <v>0</v>
      </c>
      <c r="H14" s="49"/>
      <c r="I14" s="64" t="s">
        <v>130</v>
      </c>
    </row>
    <row r="15" spans="1:9" ht="25.5" x14ac:dyDescent="0.25">
      <c r="A15" s="3">
        <v>12</v>
      </c>
      <c r="B15" s="4" t="s">
        <v>12</v>
      </c>
      <c r="C15" s="5" t="s">
        <v>13</v>
      </c>
      <c r="D15" s="5" t="s">
        <v>13</v>
      </c>
      <c r="E15" s="28">
        <v>500</v>
      </c>
      <c r="F15" s="6"/>
      <c r="G15" s="23">
        <f t="shared" si="0"/>
        <v>0</v>
      </c>
      <c r="H15" s="49"/>
      <c r="I15" s="65" t="s">
        <v>129</v>
      </c>
    </row>
    <row r="16" spans="1:9" ht="25.5" x14ac:dyDescent="0.25">
      <c r="A16" s="3">
        <v>13</v>
      </c>
      <c r="B16" s="10" t="s">
        <v>14</v>
      </c>
      <c r="C16" s="5" t="s">
        <v>7</v>
      </c>
      <c r="D16" s="5" t="s">
        <v>7</v>
      </c>
      <c r="E16" s="28">
        <v>200</v>
      </c>
      <c r="F16" s="6"/>
      <c r="G16" s="23">
        <f t="shared" si="0"/>
        <v>0</v>
      </c>
      <c r="H16" s="49"/>
      <c r="I16" s="65" t="s">
        <v>129</v>
      </c>
    </row>
    <row r="17" spans="1:9" ht="38.25" x14ac:dyDescent="0.25">
      <c r="A17" s="3">
        <v>14</v>
      </c>
      <c r="B17" s="11" t="s">
        <v>89</v>
      </c>
      <c r="C17" s="5" t="s">
        <v>7</v>
      </c>
      <c r="D17" s="5" t="s">
        <v>7</v>
      </c>
      <c r="E17" s="28">
        <v>115</v>
      </c>
      <c r="F17" s="6"/>
      <c r="G17" s="23">
        <f t="shared" si="0"/>
        <v>0</v>
      </c>
      <c r="H17" s="49"/>
      <c r="I17" s="66" t="s">
        <v>129</v>
      </c>
    </row>
    <row r="18" spans="1:9" ht="76.5" x14ac:dyDescent="0.25">
      <c r="A18" s="3">
        <v>15</v>
      </c>
      <c r="B18" s="11" t="s">
        <v>15</v>
      </c>
      <c r="C18" s="5" t="s">
        <v>16</v>
      </c>
      <c r="D18" s="5" t="s">
        <v>16</v>
      </c>
      <c r="E18" s="28">
        <v>25000</v>
      </c>
      <c r="F18" s="6"/>
      <c r="G18" s="23">
        <f t="shared" si="0"/>
        <v>0</v>
      </c>
      <c r="H18" s="49"/>
      <c r="I18" s="65" t="s">
        <v>129</v>
      </c>
    </row>
    <row r="19" spans="1:9" ht="89.25" x14ac:dyDescent="0.25">
      <c r="A19" s="3">
        <v>16</v>
      </c>
      <c r="B19" s="11" t="s">
        <v>17</v>
      </c>
      <c r="C19" s="5" t="s">
        <v>7</v>
      </c>
      <c r="D19" s="5" t="s">
        <v>7</v>
      </c>
      <c r="E19" s="28">
        <v>160</v>
      </c>
      <c r="F19" s="6"/>
      <c r="G19" s="23">
        <f t="shared" si="0"/>
        <v>0</v>
      </c>
      <c r="H19" s="49"/>
      <c r="I19" s="65" t="s">
        <v>129</v>
      </c>
    </row>
    <row r="20" spans="1:9" ht="63.75" x14ac:dyDescent="0.25">
      <c r="A20" s="3">
        <v>17</v>
      </c>
      <c r="B20" s="11" t="s">
        <v>18</v>
      </c>
      <c r="C20" s="5" t="s">
        <v>7</v>
      </c>
      <c r="D20" s="5" t="s">
        <v>7</v>
      </c>
      <c r="E20" s="28">
        <v>1650</v>
      </c>
      <c r="F20" s="6"/>
      <c r="G20" s="23">
        <f t="shared" si="0"/>
        <v>0</v>
      </c>
      <c r="H20" s="49"/>
      <c r="I20" s="65" t="s">
        <v>130</v>
      </c>
    </row>
    <row r="21" spans="1:9" x14ac:dyDescent="0.25">
      <c r="A21" s="3">
        <v>18</v>
      </c>
      <c r="B21" s="12" t="s">
        <v>19</v>
      </c>
      <c r="C21" s="5" t="s">
        <v>7</v>
      </c>
      <c r="D21" s="5" t="s">
        <v>7</v>
      </c>
      <c r="E21" s="28">
        <v>1000</v>
      </c>
      <c r="F21" s="6"/>
      <c r="G21" s="23">
        <f t="shared" si="0"/>
        <v>0</v>
      </c>
      <c r="H21" s="49"/>
      <c r="I21" s="65" t="s">
        <v>129</v>
      </c>
    </row>
    <row r="22" spans="1:9" x14ac:dyDescent="0.25">
      <c r="A22" s="3">
        <v>19</v>
      </c>
      <c r="B22" s="12" t="s">
        <v>20</v>
      </c>
      <c r="C22" s="5" t="s">
        <v>7</v>
      </c>
      <c r="D22" s="5" t="s">
        <v>7</v>
      </c>
      <c r="E22" s="28">
        <v>220</v>
      </c>
      <c r="F22" s="6"/>
      <c r="G22" s="23">
        <f t="shared" si="0"/>
        <v>0</v>
      </c>
      <c r="H22" s="49"/>
      <c r="I22" s="65" t="s">
        <v>129</v>
      </c>
    </row>
    <row r="23" spans="1:9" x14ac:dyDescent="0.25">
      <c r="A23" s="3">
        <v>20</v>
      </c>
      <c r="B23" s="12" t="s">
        <v>21</v>
      </c>
      <c r="C23" s="5" t="s">
        <v>7</v>
      </c>
      <c r="D23" s="5" t="s">
        <v>7</v>
      </c>
      <c r="E23" s="28">
        <v>175</v>
      </c>
      <c r="F23" s="6"/>
      <c r="G23" s="23">
        <f t="shared" si="0"/>
        <v>0</v>
      </c>
      <c r="H23" s="49"/>
      <c r="I23" s="65" t="s">
        <v>129</v>
      </c>
    </row>
    <row r="24" spans="1:9" ht="25.5" x14ac:dyDescent="0.25">
      <c r="A24" s="3">
        <v>21</v>
      </c>
      <c r="B24" s="11" t="s">
        <v>22</v>
      </c>
      <c r="C24" s="5" t="s">
        <v>7</v>
      </c>
      <c r="D24" s="5" t="s">
        <v>7</v>
      </c>
      <c r="E24" s="28">
        <v>575</v>
      </c>
      <c r="F24" s="6"/>
      <c r="G24" s="23">
        <f t="shared" si="0"/>
        <v>0</v>
      </c>
      <c r="H24" s="49"/>
      <c r="I24" s="65" t="s">
        <v>129</v>
      </c>
    </row>
    <row r="25" spans="1:9" ht="127.5" x14ac:dyDescent="0.25">
      <c r="A25" s="3">
        <v>22</v>
      </c>
      <c r="B25" s="11" t="s">
        <v>23</v>
      </c>
      <c r="C25" s="5" t="s">
        <v>7</v>
      </c>
      <c r="D25" s="5" t="s">
        <v>7</v>
      </c>
      <c r="E25" s="28">
        <v>2000</v>
      </c>
      <c r="F25" s="6"/>
      <c r="G25" s="23">
        <f t="shared" si="0"/>
        <v>0</v>
      </c>
      <c r="H25" s="49"/>
      <c r="I25" s="65" t="s">
        <v>130</v>
      </c>
    </row>
    <row r="26" spans="1:9" ht="76.5" x14ac:dyDescent="0.25">
      <c r="A26" s="3">
        <v>23</v>
      </c>
      <c r="B26" s="11" t="s">
        <v>24</v>
      </c>
      <c r="C26" s="5" t="s">
        <v>7</v>
      </c>
      <c r="D26" s="5" t="s">
        <v>7</v>
      </c>
      <c r="E26" s="28">
        <v>900</v>
      </c>
      <c r="F26" s="6"/>
      <c r="G26" s="23">
        <f t="shared" si="0"/>
        <v>0</v>
      </c>
      <c r="H26" s="49"/>
      <c r="I26" s="65" t="s">
        <v>129</v>
      </c>
    </row>
    <row r="27" spans="1:9" ht="165.75" x14ac:dyDescent="0.25">
      <c r="A27" s="3">
        <v>24</v>
      </c>
      <c r="B27" s="11" t="s">
        <v>25</v>
      </c>
      <c r="C27" s="5" t="s">
        <v>26</v>
      </c>
      <c r="D27" s="5" t="s">
        <v>26</v>
      </c>
      <c r="E27" s="28">
        <v>250</v>
      </c>
      <c r="F27" s="6"/>
      <c r="G27" s="23">
        <f t="shared" si="0"/>
        <v>0</v>
      </c>
      <c r="H27" s="49"/>
      <c r="I27" s="65" t="s">
        <v>129</v>
      </c>
    </row>
    <row r="28" spans="1:9" ht="38.25" x14ac:dyDescent="0.25">
      <c r="A28" s="3">
        <v>25</v>
      </c>
      <c r="B28" s="11" t="s">
        <v>27</v>
      </c>
      <c r="C28" s="5" t="s">
        <v>7</v>
      </c>
      <c r="D28" s="5" t="s">
        <v>7</v>
      </c>
      <c r="E28" s="28">
        <v>1400</v>
      </c>
      <c r="F28" s="6"/>
      <c r="G28" s="23">
        <f t="shared" si="0"/>
        <v>0</v>
      </c>
      <c r="H28" s="49"/>
      <c r="I28" s="65" t="s">
        <v>129</v>
      </c>
    </row>
    <row r="29" spans="1:9" ht="102" x14ac:dyDescent="0.25">
      <c r="A29" s="14">
        <v>26</v>
      </c>
      <c r="B29" s="37" t="s">
        <v>100</v>
      </c>
      <c r="C29" s="5" t="s">
        <v>28</v>
      </c>
      <c r="D29" s="5" t="s">
        <v>28</v>
      </c>
      <c r="E29" s="28">
        <v>5800</v>
      </c>
      <c r="F29" s="6"/>
      <c r="G29" s="23">
        <f t="shared" si="0"/>
        <v>0</v>
      </c>
      <c r="H29" s="49"/>
      <c r="I29" s="65" t="s">
        <v>130</v>
      </c>
    </row>
    <row r="30" spans="1:9" ht="255" x14ac:dyDescent="0.25">
      <c r="A30" s="14">
        <v>27</v>
      </c>
      <c r="B30" s="15" t="s">
        <v>90</v>
      </c>
      <c r="C30" s="5" t="s">
        <v>29</v>
      </c>
      <c r="D30" s="5" t="s">
        <v>29</v>
      </c>
      <c r="E30" s="28">
        <v>7000</v>
      </c>
      <c r="F30" s="6"/>
      <c r="G30" s="23">
        <f t="shared" si="0"/>
        <v>0</v>
      </c>
      <c r="H30" s="49"/>
      <c r="I30" s="65" t="s">
        <v>129</v>
      </c>
    </row>
    <row r="31" spans="1:9" ht="89.25" x14ac:dyDescent="0.25">
      <c r="A31" s="14">
        <v>28</v>
      </c>
      <c r="B31" s="15" t="s">
        <v>30</v>
      </c>
      <c r="C31" s="5" t="s">
        <v>31</v>
      </c>
      <c r="D31" s="5" t="s">
        <v>31</v>
      </c>
      <c r="E31" s="28">
        <v>3100</v>
      </c>
      <c r="F31" s="6"/>
      <c r="G31" s="23">
        <f t="shared" si="0"/>
        <v>0</v>
      </c>
      <c r="H31" s="49"/>
      <c r="I31" s="65" t="s">
        <v>130</v>
      </c>
    </row>
    <row r="32" spans="1:9" ht="255" x14ac:dyDescent="0.25">
      <c r="A32" s="14">
        <v>29</v>
      </c>
      <c r="B32" s="15" t="s">
        <v>32</v>
      </c>
      <c r="C32" s="5" t="s">
        <v>33</v>
      </c>
      <c r="D32" s="5" t="s">
        <v>34</v>
      </c>
      <c r="E32" s="28">
        <v>6250</v>
      </c>
      <c r="F32" s="6"/>
      <c r="G32" s="23">
        <f t="shared" si="0"/>
        <v>0</v>
      </c>
      <c r="H32" s="49"/>
      <c r="I32" s="65" t="s">
        <v>130</v>
      </c>
    </row>
    <row r="33" spans="1:9" ht="89.25" x14ac:dyDescent="0.25">
      <c r="A33" s="14">
        <v>30</v>
      </c>
      <c r="B33" s="15" t="s">
        <v>91</v>
      </c>
      <c r="C33" s="5" t="s">
        <v>29</v>
      </c>
      <c r="D33" s="5" t="s">
        <v>29</v>
      </c>
      <c r="E33" s="28">
        <v>3500</v>
      </c>
      <c r="F33" s="6"/>
      <c r="G33" s="23">
        <f t="shared" si="0"/>
        <v>0</v>
      </c>
      <c r="H33" s="49"/>
      <c r="I33" s="65" t="s">
        <v>129</v>
      </c>
    </row>
    <row r="34" spans="1:9" ht="331.5" x14ac:dyDescent="0.25">
      <c r="A34" s="14">
        <v>31</v>
      </c>
      <c r="B34" s="38" t="s">
        <v>101</v>
      </c>
      <c r="C34" s="5" t="s">
        <v>35</v>
      </c>
      <c r="D34" s="5" t="s">
        <v>35</v>
      </c>
      <c r="E34" s="28">
        <v>10200</v>
      </c>
      <c r="F34" s="6"/>
      <c r="G34" s="23">
        <f t="shared" si="0"/>
        <v>0</v>
      </c>
      <c r="H34" s="49"/>
      <c r="I34" s="65" t="s">
        <v>130</v>
      </c>
    </row>
    <row r="35" spans="1:9" ht="191.25" x14ac:dyDescent="0.25">
      <c r="A35" s="14">
        <v>32</v>
      </c>
      <c r="B35" s="15" t="s">
        <v>36</v>
      </c>
      <c r="C35" s="5" t="s">
        <v>37</v>
      </c>
      <c r="D35" s="5" t="s">
        <v>37</v>
      </c>
      <c r="E35" s="28">
        <v>310</v>
      </c>
      <c r="F35" s="6"/>
      <c r="G35" s="23">
        <f t="shared" si="0"/>
        <v>0</v>
      </c>
      <c r="H35" s="49"/>
      <c r="I35" s="65" t="s">
        <v>130</v>
      </c>
    </row>
    <row r="36" spans="1:9" ht="76.5" x14ac:dyDescent="0.25">
      <c r="A36" s="14">
        <v>33</v>
      </c>
      <c r="B36" s="15" t="s">
        <v>38</v>
      </c>
      <c r="C36" s="5" t="s">
        <v>39</v>
      </c>
      <c r="D36" s="5" t="s">
        <v>39</v>
      </c>
      <c r="E36" s="28">
        <v>1750</v>
      </c>
      <c r="F36" s="6"/>
      <c r="G36" s="23">
        <f t="shared" si="0"/>
        <v>0</v>
      </c>
      <c r="H36" s="49"/>
      <c r="I36" s="65" t="s">
        <v>129</v>
      </c>
    </row>
    <row r="37" spans="1:9" ht="178.5" x14ac:dyDescent="0.25">
      <c r="A37" s="14">
        <v>34</v>
      </c>
      <c r="B37" s="15" t="s">
        <v>40</v>
      </c>
      <c r="C37" s="5" t="s">
        <v>29</v>
      </c>
      <c r="D37" s="5" t="s">
        <v>29</v>
      </c>
      <c r="E37" s="28">
        <v>16500</v>
      </c>
      <c r="F37" s="6"/>
      <c r="G37" s="23">
        <f t="shared" si="0"/>
        <v>0</v>
      </c>
      <c r="H37" s="49"/>
      <c r="I37" s="65" t="s">
        <v>130</v>
      </c>
    </row>
    <row r="38" spans="1:9" ht="140.25" x14ac:dyDescent="0.25">
      <c r="A38" s="14">
        <v>35</v>
      </c>
      <c r="B38" s="15" t="s">
        <v>41</v>
      </c>
      <c r="C38" s="5" t="s">
        <v>29</v>
      </c>
      <c r="D38" s="5" t="s">
        <v>42</v>
      </c>
      <c r="E38" s="28">
        <v>12500</v>
      </c>
      <c r="F38" s="6"/>
      <c r="G38" s="23">
        <f t="shared" si="0"/>
        <v>0</v>
      </c>
      <c r="H38" s="49"/>
      <c r="I38" s="65" t="s">
        <v>130</v>
      </c>
    </row>
    <row r="39" spans="1:9" ht="114.75" x14ac:dyDescent="0.25">
      <c r="A39" s="14">
        <v>36</v>
      </c>
      <c r="B39" s="15" t="s">
        <v>116</v>
      </c>
      <c r="C39" s="5" t="s">
        <v>43</v>
      </c>
      <c r="D39" s="5" t="s">
        <v>43</v>
      </c>
      <c r="E39" s="28">
        <v>1400</v>
      </c>
      <c r="F39" s="6"/>
      <c r="G39" s="23">
        <f t="shared" si="0"/>
        <v>0</v>
      </c>
      <c r="H39" s="49"/>
      <c r="I39" s="65" t="s">
        <v>130</v>
      </c>
    </row>
    <row r="40" spans="1:9" ht="178.5" x14ac:dyDescent="0.25">
      <c r="A40" s="14">
        <v>37</v>
      </c>
      <c r="B40" s="15" t="s">
        <v>44</v>
      </c>
      <c r="C40" s="5" t="s">
        <v>45</v>
      </c>
      <c r="D40" s="5" t="s">
        <v>45</v>
      </c>
      <c r="E40" s="28">
        <v>310</v>
      </c>
      <c r="F40" s="6"/>
      <c r="G40" s="23">
        <f t="shared" si="0"/>
        <v>0</v>
      </c>
      <c r="H40" s="49"/>
      <c r="I40" s="65" t="s">
        <v>130</v>
      </c>
    </row>
    <row r="41" spans="1:9" ht="89.25" x14ac:dyDescent="0.25">
      <c r="A41" s="14">
        <v>38</v>
      </c>
      <c r="B41" s="15" t="s">
        <v>46</v>
      </c>
      <c r="C41" s="5" t="s">
        <v>47</v>
      </c>
      <c r="D41" s="5" t="s">
        <v>48</v>
      </c>
      <c r="E41" s="28">
        <v>2000</v>
      </c>
      <c r="F41" s="6"/>
      <c r="G41" s="23">
        <f t="shared" si="0"/>
        <v>0</v>
      </c>
      <c r="H41" s="49"/>
      <c r="I41" s="65" t="s">
        <v>130</v>
      </c>
    </row>
    <row r="42" spans="1:9" ht="102" x14ac:dyDescent="0.25">
      <c r="A42" s="14">
        <v>39</v>
      </c>
      <c r="B42" s="16" t="s">
        <v>127</v>
      </c>
      <c r="C42" s="5" t="s">
        <v>43</v>
      </c>
      <c r="D42" s="5" t="s">
        <v>43</v>
      </c>
      <c r="E42" s="28">
        <v>5500</v>
      </c>
      <c r="F42" s="6"/>
      <c r="G42" s="23">
        <f t="shared" si="0"/>
        <v>0</v>
      </c>
      <c r="H42" s="49"/>
      <c r="I42" s="65" t="s">
        <v>130</v>
      </c>
    </row>
    <row r="43" spans="1:9" ht="76.5" x14ac:dyDescent="0.25">
      <c r="A43" s="14">
        <v>40</v>
      </c>
      <c r="B43" s="15" t="s">
        <v>49</v>
      </c>
      <c r="C43" s="5" t="s">
        <v>50</v>
      </c>
      <c r="D43" s="5" t="s">
        <v>50</v>
      </c>
      <c r="E43" s="28">
        <v>10500</v>
      </c>
      <c r="F43" s="6"/>
      <c r="G43" s="23">
        <f t="shared" si="0"/>
        <v>0</v>
      </c>
      <c r="H43" s="49"/>
      <c r="I43" s="65" t="s">
        <v>130</v>
      </c>
    </row>
    <row r="44" spans="1:9" ht="76.5" x14ac:dyDescent="0.25">
      <c r="A44" s="14">
        <v>41</v>
      </c>
      <c r="B44" s="15" t="s">
        <v>51</v>
      </c>
      <c r="C44" s="5" t="s">
        <v>50</v>
      </c>
      <c r="D44" s="5" t="s">
        <v>50</v>
      </c>
      <c r="E44" s="28">
        <v>1350</v>
      </c>
      <c r="F44" s="6"/>
      <c r="G44" s="23">
        <f t="shared" si="0"/>
        <v>0</v>
      </c>
      <c r="H44" s="49"/>
      <c r="I44" s="65" t="s">
        <v>129</v>
      </c>
    </row>
    <row r="45" spans="1:9" ht="89.25" x14ac:dyDescent="0.25">
      <c r="A45" s="14">
        <v>42</v>
      </c>
      <c r="B45" s="15" t="s">
        <v>52</v>
      </c>
      <c r="C45" s="5" t="s">
        <v>53</v>
      </c>
      <c r="D45" s="5" t="s">
        <v>54</v>
      </c>
      <c r="E45" s="28">
        <v>12000</v>
      </c>
      <c r="F45" s="6"/>
      <c r="G45" s="23">
        <f t="shared" si="0"/>
        <v>0</v>
      </c>
      <c r="H45" s="49"/>
      <c r="I45" s="65" t="s">
        <v>130</v>
      </c>
    </row>
    <row r="46" spans="1:9" ht="127.5" x14ac:dyDescent="0.25">
      <c r="A46" s="14">
        <v>43</v>
      </c>
      <c r="B46" s="15" t="s">
        <v>55</v>
      </c>
      <c r="C46" s="5" t="s">
        <v>56</v>
      </c>
      <c r="D46" s="5" t="s">
        <v>57</v>
      </c>
      <c r="E46" s="28">
        <v>1800</v>
      </c>
      <c r="F46" s="6"/>
      <c r="G46" s="23">
        <f t="shared" si="0"/>
        <v>0</v>
      </c>
      <c r="H46" s="49"/>
      <c r="I46" s="65" t="s">
        <v>129</v>
      </c>
    </row>
    <row r="47" spans="1:9" ht="114.75" x14ac:dyDescent="0.25">
      <c r="A47" s="14">
        <v>44</v>
      </c>
      <c r="B47" s="15" t="s">
        <v>58</v>
      </c>
      <c r="C47" s="5" t="s">
        <v>59</v>
      </c>
      <c r="D47" s="5" t="s">
        <v>60</v>
      </c>
      <c r="E47" s="28">
        <v>310</v>
      </c>
      <c r="F47" s="6"/>
      <c r="G47" s="23">
        <f t="shared" si="0"/>
        <v>0</v>
      </c>
      <c r="H47" s="49"/>
      <c r="I47" s="65" t="s">
        <v>129</v>
      </c>
    </row>
    <row r="48" spans="1:9" ht="102" x14ac:dyDescent="0.25">
      <c r="A48" s="3">
        <v>45</v>
      </c>
      <c r="B48" s="11" t="s">
        <v>61</v>
      </c>
      <c r="C48" s="5" t="s">
        <v>62</v>
      </c>
      <c r="D48" s="5" t="s">
        <v>62</v>
      </c>
      <c r="E48" s="28">
        <v>1600</v>
      </c>
      <c r="F48" s="6"/>
      <c r="G48" s="23">
        <f t="shared" si="0"/>
        <v>0</v>
      </c>
      <c r="H48" s="49"/>
      <c r="I48" s="65" t="s">
        <v>129</v>
      </c>
    </row>
    <row r="49" spans="1:9" ht="102" x14ac:dyDescent="0.25">
      <c r="A49" s="3">
        <v>46</v>
      </c>
      <c r="B49" s="11" t="s">
        <v>63</v>
      </c>
      <c r="C49" s="5" t="s">
        <v>62</v>
      </c>
      <c r="D49" s="5" t="s">
        <v>62</v>
      </c>
      <c r="E49" s="28">
        <v>6750</v>
      </c>
      <c r="F49" s="6"/>
      <c r="G49" s="23">
        <f t="shared" si="0"/>
        <v>0</v>
      </c>
      <c r="H49" s="49"/>
      <c r="I49" s="65" t="s">
        <v>129</v>
      </c>
    </row>
    <row r="50" spans="1:9" ht="127.5" x14ac:dyDescent="0.25">
      <c r="A50" s="3">
        <v>47</v>
      </c>
      <c r="B50" s="11" t="s">
        <v>64</v>
      </c>
      <c r="C50" s="5" t="s">
        <v>7</v>
      </c>
      <c r="D50" s="5" t="s">
        <v>7</v>
      </c>
      <c r="E50" s="28">
        <v>1800</v>
      </c>
      <c r="F50" s="6"/>
      <c r="G50" s="23">
        <f t="shared" si="0"/>
        <v>0</v>
      </c>
      <c r="H50" s="49"/>
      <c r="I50" s="65" t="s">
        <v>129</v>
      </c>
    </row>
    <row r="51" spans="1:9" ht="127.5" x14ac:dyDescent="0.25">
      <c r="A51" s="14">
        <v>48</v>
      </c>
      <c r="B51" s="38" t="s">
        <v>102</v>
      </c>
      <c r="C51" s="5" t="s">
        <v>65</v>
      </c>
      <c r="D51" s="5" t="s">
        <v>66</v>
      </c>
      <c r="E51" s="28">
        <v>200</v>
      </c>
      <c r="F51" s="6"/>
      <c r="G51" s="23">
        <f t="shared" si="0"/>
        <v>0</v>
      </c>
      <c r="H51" s="49"/>
      <c r="I51" s="65" t="s">
        <v>129</v>
      </c>
    </row>
    <row r="52" spans="1:9" ht="165.75" x14ac:dyDescent="0.25">
      <c r="A52" s="14">
        <v>49</v>
      </c>
      <c r="B52" s="17" t="s">
        <v>67</v>
      </c>
      <c r="C52" s="5" t="s">
        <v>43</v>
      </c>
      <c r="D52" s="5" t="s">
        <v>68</v>
      </c>
      <c r="E52" s="28">
        <v>70</v>
      </c>
      <c r="F52" s="6"/>
      <c r="G52" s="23">
        <f t="shared" si="0"/>
        <v>0</v>
      </c>
      <c r="H52" s="49"/>
      <c r="I52" s="65" t="s">
        <v>130</v>
      </c>
    </row>
    <row r="53" spans="1:9" ht="127.5" x14ac:dyDescent="0.25">
      <c r="A53" s="14">
        <v>50</v>
      </c>
      <c r="B53" s="17" t="s">
        <v>123</v>
      </c>
      <c r="C53" s="5" t="s">
        <v>33</v>
      </c>
      <c r="D53" s="5" t="s">
        <v>33</v>
      </c>
      <c r="E53" s="28">
        <v>3500</v>
      </c>
      <c r="F53" s="6"/>
      <c r="G53" s="23">
        <f t="shared" si="0"/>
        <v>0</v>
      </c>
      <c r="H53" s="49"/>
      <c r="I53" s="65" t="s">
        <v>130</v>
      </c>
    </row>
    <row r="54" spans="1:9" ht="216.75" x14ac:dyDescent="0.25">
      <c r="A54" s="14">
        <v>51</v>
      </c>
      <c r="B54" s="17" t="s">
        <v>69</v>
      </c>
      <c r="C54" s="5" t="s">
        <v>70</v>
      </c>
      <c r="D54" s="5" t="s">
        <v>70</v>
      </c>
      <c r="E54" s="28">
        <v>2000</v>
      </c>
      <c r="F54" s="6"/>
      <c r="G54" s="23">
        <f t="shared" si="0"/>
        <v>0</v>
      </c>
      <c r="H54" s="49"/>
      <c r="I54" s="65" t="s">
        <v>130</v>
      </c>
    </row>
    <row r="55" spans="1:9" ht="102" x14ac:dyDescent="0.25">
      <c r="A55" s="14">
        <v>52</v>
      </c>
      <c r="B55" s="17" t="s">
        <v>71</v>
      </c>
      <c r="C55" s="5" t="s">
        <v>33</v>
      </c>
      <c r="D55" s="5" t="s">
        <v>33</v>
      </c>
      <c r="E55" s="28">
        <v>800</v>
      </c>
      <c r="F55" s="6"/>
      <c r="G55" s="23">
        <f t="shared" si="0"/>
        <v>0</v>
      </c>
      <c r="H55" s="49"/>
      <c r="I55" s="65" t="s">
        <v>129</v>
      </c>
    </row>
    <row r="56" spans="1:9" x14ac:dyDescent="0.25">
      <c r="A56" s="14">
        <v>53</v>
      </c>
      <c r="B56" s="17" t="s">
        <v>72</v>
      </c>
      <c r="C56" s="5" t="s">
        <v>29</v>
      </c>
      <c r="D56" s="5" t="s">
        <v>29</v>
      </c>
      <c r="E56" s="28">
        <v>500</v>
      </c>
      <c r="F56" s="6"/>
      <c r="G56" s="23">
        <f t="shared" si="0"/>
        <v>0</v>
      </c>
      <c r="H56" s="49"/>
      <c r="I56" s="65" t="s">
        <v>129</v>
      </c>
    </row>
    <row r="57" spans="1:9" ht="165.75" x14ac:dyDescent="0.25">
      <c r="A57" s="14">
        <v>54</v>
      </c>
      <c r="B57" s="37" t="s">
        <v>103</v>
      </c>
      <c r="C57" s="5" t="s">
        <v>73</v>
      </c>
      <c r="D57" s="5" t="s">
        <v>104</v>
      </c>
      <c r="E57" s="28">
        <v>120</v>
      </c>
      <c r="F57" s="6"/>
      <c r="G57" s="23">
        <f t="shared" si="0"/>
        <v>0</v>
      </c>
      <c r="H57" s="49"/>
      <c r="I57" s="65" t="s">
        <v>130</v>
      </c>
    </row>
    <row r="58" spans="1:9" ht="25.5" x14ac:dyDescent="0.25">
      <c r="A58" s="3">
        <v>55</v>
      </c>
      <c r="B58" s="13" t="s">
        <v>74</v>
      </c>
      <c r="C58" s="5" t="s">
        <v>7</v>
      </c>
      <c r="D58" s="5" t="s">
        <v>7</v>
      </c>
      <c r="E58" s="28">
        <v>4000</v>
      </c>
      <c r="F58" s="6"/>
      <c r="G58" s="23">
        <f t="shared" si="0"/>
        <v>0</v>
      </c>
      <c r="H58" s="49"/>
      <c r="I58" s="65" t="s">
        <v>129</v>
      </c>
    </row>
    <row r="59" spans="1:9" x14ac:dyDescent="0.25">
      <c r="A59" s="3">
        <v>56</v>
      </c>
      <c r="B59" s="13" t="s">
        <v>75</v>
      </c>
      <c r="C59" s="5" t="s">
        <v>7</v>
      </c>
      <c r="D59" s="5" t="s">
        <v>7</v>
      </c>
      <c r="E59" s="28">
        <v>300</v>
      </c>
      <c r="F59" s="6"/>
      <c r="G59" s="23">
        <f t="shared" si="0"/>
        <v>0</v>
      </c>
      <c r="H59" s="49"/>
      <c r="I59" s="65" t="s">
        <v>129</v>
      </c>
    </row>
    <row r="60" spans="1:9" ht="267.75" x14ac:dyDescent="0.25">
      <c r="A60" s="3">
        <v>57</v>
      </c>
      <c r="B60" s="39" t="s">
        <v>105</v>
      </c>
      <c r="C60" s="5" t="s">
        <v>7</v>
      </c>
      <c r="D60" s="5" t="s">
        <v>7</v>
      </c>
      <c r="E60" s="28">
        <v>50000</v>
      </c>
      <c r="F60" s="6"/>
      <c r="G60" s="23">
        <f t="shared" si="0"/>
        <v>0</v>
      </c>
      <c r="H60" s="49"/>
      <c r="I60" s="65" t="s">
        <v>130</v>
      </c>
    </row>
    <row r="61" spans="1:9" ht="255" x14ac:dyDescent="0.25">
      <c r="A61" s="14">
        <v>58</v>
      </c>
      <c r="B61" s="18" t="s">
        <v>76</v>
      </c>
      <c r="C61" s="5" t="s">
        <v>77</v>
      </c>
      <c r="D61" s="5" t="s">
        <v>78</v>
      </c>
      <c r="E61" s="28">
        <v>33000</v>
      </c>
      <c r="F61" s="6"/>
      <c r="G61" s="23">
        <f t="shared" si="0"/>
        <v>0</v>
      </c>
      <c r="H61" s="49"/>
      <c r="I61" s="65" t="s">
        <v>130</v>
      </c>
    </row>
    <row r="62" spans="1:9" ht="165.75" x14ac:dyDescent="0.25">
      <c r="A62" s="3">
        <v>59</v>
      </c>
      <c r="B62" s="4" t="s">
        <v>79</v>
      </c>
      <c r="C62" s="5" t="s">
        <v>80</v>
      </c>
      <c r="D62" s="5" t="s">
        <v>80</v>
      </c>
      <c r="E62" s="28">
        <v>900</v>
      </c>
      <c r="F62" s="6"/>
      <c r="G62" s="23">
        <f t="shared" si="0"/>
        <v>0</v>
      </c>
      <c r="H62" s="49"/>
      <c r="I62" s="65" t="s">
        <v>129</v>
      </c>
    </row>
    <row r="63" spans="1:9" ht="153" x14ac:dyDescent="0.25">
      <c r="A63" s="3">
        <v>60</v>
      </c>
      <c r="B63" s="4" t="s">
        <v>81</v>
      </c>
      <c r="C63" s="5" t="s">
        <v>33</v>
      </c>
      <c r="D63" s="5" t="s">
        <v>33</v>
      </c>
      <c r="E63" s="28">
        <v>20500</v>
      </c>
      <c r="F63" s="6"/>
      <c r="G63" s="23">
        <f t="shared" si="0"/>
        <v>0</v>
      </c>
      <c r="H63" s="49"/>
      <c r="I63" s="65" t="s">
        <v>130</v>
      </c>
    </row>
    <row r="64" spans="1:9" ht="102" x14ac:dyDescent="0.25">
      <c r="A64" s="3">
        <v>61</v>
      </c>
      <c r="B64" s="4" t="s">
        <v>117</v>
      </c>
      <c r="C64" s="5" t="s">
        <v>82</v>
      </c>
      <c r="D64" s="5" t="s">
        <v>82</v>
      </c>
      <c r="E64" s="28">
        <v>102000</v>
      </c>
      <c r="F64" s="6"/>
      <c r="G64" s="23">
        <f t="shared" si="0"/>
        <v>0</v>
      </c>
      <c r="H64" s="49"/>
      <c r="I64" s="65" t="s">
        <v>130</v>
      </c>
    </row>
    <row r="65" spans="1:9" ht="102" x14ac:dyDescent="0.25">
      <c r="A65" s="14">
        <v>62</v>
      </c>
      <c r="B65" s="18" t="s">
        <v>83</v>
      </c>
      <c r="C65" s="5" t="s">
        <v>84</v>
      </c>
      <c r="D65" s="5" t="s">
        <v>84</v>
      </c>
      <c r="E65" s="28">
        <v>1050</v>
      </c>
      <c r="F65" s="6"/>
      <c r="G65" s="23">
        <f t="shared" si="0"/>
        <v>0</v>
      </c>
      <c r="H65" s="49"/>
      <c r="I65" s="65" t="s">
        <v>130</v>
      </c>
    </row>
    <row r="66" spans="1:9" ht="204" x14ac:dyDescent="0.25">
      <c r="A66" s="20">
        <v>63</v>
      </c>
      <c r="B66" s="19" t="s">
        <v>85</v>
      </c>
      <c r="C66" s="8" t="s">
        <v>84</v>
      </c>
      <c r="D66" s="8" t="s">
        <v>86</v>
      </c>
      <c r="E66" s="29">
        <v>35000</v>
      </c>
      <c r="F66" s="9"/>
      <c r="G66" s="23">
        <f t="shared" si="0"/>
        <v>0</v>
      </c>
      <c r="H66" s="50"/>
      <c r="I66" s="65" t="s">
        <v>130</v>
      </c>
    </row>
    <row r="67" spans="1:9" ht="63.75" x14ac:dyDescent="0.25">
      <c r="A67" s="31">
        <v>64</v>
      </c>
      <c r="B67" s="40" t="s">
        <v>120</v>
      </c>
      <c r="C67" s="32" t="s">
        <v>96</v>
      </c>
      <c r="D67" s="5" t="s">
        <v>7</v>
      </c>
      <c r="E67" s="41">
        <v>22500</v>
      </c>
      <c r="F67" s="6"/>
      <c r="G67" s="23">
        <f t="shared" si="0"/>
        <v>0</v>
      </c>
      <c r="H67" s="49"/>
      <c r="I67" s="65" t="s">
        <v>130</v>
      </c>
    </row>
    <row r="68" spans="1:9" ht="51" x14ac:dyDescent="0.25">
      <c r="A68" s="42">
        <v>65</v>
      </c>
      <c r="B68" s="40" t="s">
        <v>121</v>
      </c>
      <c r="C68" s="32" t="s">
        <v>96</v>
      </c>
      <c r="D68" s="5" t="s">
        <v>7</v>
      </c>
      <c r="E68" s="41">
        <v>1800</v>
      </c>
      <c r="F68" s="6"/>
      <c r="G68" s="23">
        <f t="shared" si="0"/>
        <v>0</v>
      </c>
      <c r="H68" s="49"/>
      <c r="I68" s="65" t="s">
        <v>130</v>
      </c>
    </row>
    <row r="69" spans="1:9" ht="51" x14ac:dyDescent="0.25">
      <c r="A69" s="42">
        <v>66</v>
      </c>
      <c r="B69" s="40" t="s">
        <v>118</v>
      </c>
      <c r="C69" s="32" t="s">
        <v>96</v>
      </c>
      <c r="D69" s="5" t="s">
        <v>7</v>
      </c>
      <c r="E69" s="41">
        <v>1700</v>
      </c>
      <c r="F69" s="6"/>
      <c r="G69" s="23">
        <f t="shared" ref="G69:G78" si="1">E69*F69</f>
        <v>0</v>
      </c>
      <c r="H69" s="49"/>
      <c r="I69" s="65" t="s">
        <v>129</v>
      </c>
    </row>
    <row r="70" spans="1:9" ht="51" x14ac:dyDescent="0.25">
      <c r="A70" s="42">
        <v>67</v>
      </c>
      <c r="B70" s="40" t="s">
        <v>119</v>
      </c>
      <c r="C70" s="32" t="s">
        <v>96</v>
      </c>
      <c r="D70" s="5" t="s">
        <v>7</v>
      </c>
      <c r="E70" s="41">
        <v>1700</v>
      </c>
      <c r="F70" s="6"/>
      <c r="G70" s="23">
        <f t="shared" si="1"/>
        <v>0</v>
      </c>
      <c r="H70" s="49"/>
      <c r="I70" s="65" t="s">
        <v>129</v>
      </c>
    </row>
    <row r="71" spans="1:9" ht="38.25" x14ac:dyDescent="0.25">
      <c r="A71" s="42">
        <v>68</v>
      </c>
      <c r="B71" s="40" t="s">
        <v>108</v>
      </c>
      <c r="C71" s="32" t="s">
        <v>96</v>
      </c>
      <c r="D71" s="5" t="s">
        <v>7</v>
      </c>
      <c r="E71" s="41">
        <v>10000</v>
      </c>
      <c r="F71" s="6"/>
      <c r="G71" s="23">
        <f t="shared" si="1"/>
        <v>0</v>
      </c>
      <c r="H71" s="49"/>
      <c r="I71" s="65" t="s">
        <v>129</v>
      </c>
    </row>
    <row r="72" spans="1:9" ht="51" x14ac:dyDescent="0.25">
      <c r="A72" s="44">
        <v>69</v>
      </c>
      <c r="B72" s="45" t="s">
        <v>122</v>
      </c>
      <c r="C72" s="32" t="s">
        <v>96</v>
      </c>
      <c r="D72" s="5" t="s">
        <v>7</v>
      </c>
      <c r="E72" s="41">
        <v>7000</v>
      </c>
      <c r="F72" s="6"/>
      <c r="G72" s="23">
        <f t="shared" si="1"/>
        <v>0</v>
      </c>
      <c r="H72" s="49"/>
      <c r="I72" s="65" t="s">
        <v>129</v>
      </c>
    </row>
    <row r="73" spans="1:9" ht="38.25" x14ac:dyDescent="0.25">
      <c r="A73" s="42">
        <v>70</v>
      </c>
      <c r="B73" s="40" t="s">
        <v>107</v>
      </c>
      <c r="C73" s="32" t="s">
        <v>96</v>
      </c>
      <c r="D73" s="5" t="s">
        <v>7</v>
      </c>
      <c r="E73" s="41">
        <v>270000</v>
      </c>
      <c r="F73" s="6"/>
      <c r="G73" s="23">
        <f t="shared" si="1"/>
        <v>0</v>
      </c>
      <c r="H73" s="49"/>
      <c r="I73" s="65" t="s">
        <v>130</v>
      </c>
    </row>
    <row r="74" spans="1:9" ht="38.25" x14ac:dyDescent="0.25">
      <c r="A74" s="42">
        <v>71</v>
      </c>
      <c r="B74" s="46" t="s">
        <v>106</v>
      </c>
      <c r="C74" s="32" t="s">
        <v>96</v>
      </c>
      <c r="D74" s="5" t="s">
        <v>7</v>
      </c>
      <c r="E74" s="41">
        <v>135000</v>
      </c>
      <c r="F74" s="6"/>
      <c r="G74" s="23">
        <f t="shared" si="1"/>
        <v>0</v>
      </c>
      <c r="H74" s="49"/>
      <c r="I74" s="65" t="s">
        <v>130</v>
      </c>
    </row>
    <row r="75" spans="1:9" ht="38.25" x14ac:dyDescent="0.25">
      <c r="A75" s="42">
        <v>72</v>
      </c>
      <c r="B75" s="40" t="s">
        <v>109</v>
      </c>
      <c r="C75" s="32" t="s">
        <v>96</v>
      </c>
      <c r="D75" s="5" t="s">
        <v>7</v>
      </c>
      <c r="E75" s="41">
        <v>45000</v>
      </c>
      <c r="F75" s="6"/>
      <c r="G75" s="23">
        <f t="shared" si="1"/>
        <v>0</v>
      </c>
      <c r="H75" s="49"/>
      <c r="I75" s="65" t="s">
        <v>130</v>
      </c>
    </row>
    <row r="76" spans="1:9" ht="127.5" x14ac:dyDescent="0.25">
      <c r="A76" s="14">
        <v>73</v>
      </c>
      <c r="B76" s="43" t="s">
        <v>111</v>
      </c>
      <c r="C76" s="32" t="s">
        <v>110</v>
      </c>
      <c r="D76" s="5" t="s">
        <v>110</v>
      </c>
      <c r="E76" s="41">
        <v>1300</v>
      </c>
      <c r="F76" s="6"/>
      <c r="G76" s="23">
        <f t="shared" si="1"/>
        <v>0</v>
      </c>
      <c r="H76" s="51"/>
      <c r="I76" s="65" t="s">
        <v>130</v>
      </c>
    </row>
    <row r="77" spans="1:9" ht="102" x14ac:dyDescent="0.25">
      <c r="A77" s="42">
        <v>74</v>
      </c>
      <c r="B77" s="40" t="s">
        <v>131</v>
      </c>
      <c r="C77" s="32" t="s">
        <v>7</v>
      </c>
      <c r="D77" s="5" t="s">
        <v>7</v>
      </c>
      <c r="E77" s="41">
        <v>1750</v>
      </c>
      <c r="F77" s="6"/>
      <c r="G77" s="23">
        <f t="shared" si="1"/>
        <v>0</v>
      </c>
      <c r="H77" s="51"/>
      <c r="I77" s="65" t="s">
        <v>129</v>
      </c>
    </row>
    <row r="78" spans="1:9" ht="90" thickBot="1" x14ac:dyDescent="0.3">
      <c r="A78" s="20">
        <v>75</v>
      </c>
      <c r="B78" s="52" t="s">
        <v>112</v>
      </c>
      <c r="C78" s="53" t="s">
        <v>113</v>
      </c>
      <c r="D78" s="8" t="s">
        <v>114</v>
      </c>
      <c r="E78" s="54">
        <v>1050</v>
      </c>
      <c r="F78" s="9"/>
      <c r="G78" s="23">
        <f t="shared" si="1"/>
        <v>0</v>
      </c>
      <c r="H78" s="55"/>
      <c r="I78" s="67" t="s">
        <v>130</v>
      </c>
    </row>
    <row r="79" spans="1:9" ht="15.75" thickBot="1" x14ac:dyDescent="0.3">
      <c r="A79" s="56"/>
      <c r="B79" s="57" t="s">
        <v>87</v>
      </c>
      <c r="C79" s="58"/>
      <c r="D79" s="58"/>
      <c r="E79" s="58"/>
      <c r="F79" s="59"/>
      <c r="G79" s="59">
        <f>SUM(G4:G78)</f>
        <v>0</v>
      </c>
      <c r="H79" s="60"/>
      <c r="I79" s="61"/>
    </row>
  </sheetData>
  <mergeCells count="2">
    <mergeCell ref="B1:E1"/>
    <mergeCell ref="B2:F2"/>
  </mergeCells>
  <pageMargins left="0.25" right="0.25" top="0.75" bottom="0.75" header="0.3" footer="0.3"/>
  <pageSetup paperSize="9" scale="72" firstPageNumber="0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567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Smlouva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Kotková Martina</dc:creator>
  <cp:lastModifiedBy>Smeták Stanislav</cp:lastModifiedBy>
  <cp:revision>3</cp:revision>
  <cp:lastPrinted>2019-12-19T09:01:38Z</cp:lastPrinted>
  <dcterms:created xsi:type="dcterms:W3CDTF">2014-09-30T13:00:08Z</dcterms:created>
  <dcterms:modified xsi:type="dcterms:W3CDTF">2019-12-19T12:06:05Z</dcterms:modified>
  <dc:language>cs-CZ</dc:language>
</cp:coreProperties>
</file>