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665" windowHeight="14835"/>
  </bookViews>
  <sheets>
    <sheet name="SO 9898 Formulář 5 - pol.rozp" sheetId="5" r:id="rId1"/>
  </sheets>
  <externalReferences>
    <externalReference r:id="rId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_xlnm._FilterDatabase" localSheetId="0" hidden="1">'SO 9898 Formulář 5 - pol.rozp'!$A$10:$K$10</definedName>
    <definedName name="_xlnm.Print_Titles" localSheetId="0">'SO 9898 Formulář 5 - pol.rozp'!$1:$10</definedName>
    <definedName name="_xlnm.Print_Area" localSheetId="0">'SO 9898 Formulář 5 - pol.rozp'!$A$1:$M$19</definedName>
    <definedName name="okno">#REF!</definedName>
  </definedNames>
  <calcPr calcId="125725"/>
</workbook>
</file>

<file path=xl/calcChain.xml><?xml version="1.0" encoding="utf-8"?>
<calcChain xmlns="http://schemas.openxmlformats.org/spreadsheetml/2006/main">
  <c r="K17" i="5"/>
  <c r="I17"/>
  <c r="G17"/>
  <c r="K15"/>
  <c r="I15"/>
  <c r="G15"/>
  <c r="K14" l="1"/>
  <c r="K16"/>
  <c r="I16"/>
  <c r="G16" l="1"/>
  <c r="I14"/>
  <c r="G14"/>
  <c r="K13"/>
  <c r="I13"/>
  <c r="G13"/>
  <c r="G12"/>
  <c r="K12" l="1"/>
  <c r="I12"/>
  <c r="C19"/>
  <c r="I19" l="1"/>
  <c r="G19" l="1"/>
  <c r="K19"/>
  <c r="K1" s="1"/>
</calcChain>
</file>

<file path=xl/sharedStrings.xml><?xml version="1.0" encoding="utf-8"?>
<sst xmlns="http://schemas.openxmlformats.org/spreadsheetml/2006/main" count="65" uniqueCount="56">
  <si>
    <t>SŽDC</t>
  </si>
  <si>
    <t>Název stavby :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</si>
  <si>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</si>
  <si>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</si>
  <si>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</si>
  <si>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</si>
  <si>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</si>
  <si>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</si>
  <si>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</si>
  <si>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</si>
  <si>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</si>
  <si>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</si>
  <si>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</si>
  <si>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</si>
  <si>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</si>
  <si>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</si>
  <si>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</si>
  <si>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</si>
  <si>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</si>
  <si>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</si>
  <si>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</si>
  <si>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</si>
  <si>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</si>
  <si>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</si>
  <si>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</si>
  <si>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</si>
  <si>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</si>
  <si>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</si>
  <si>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Cena za objekt [Kč]</t>
  </si>
  <si>
    <t>třídník</t>
  </si>
  <si>
    <t>specifikace</t>
  </si>
  <si>
    <t>Všeobecný objekt</t>
  </si>
  <si>
    <t>Všeobecné podmínky</t>
  </si>
  <si>
    <t>0</t>
  </si>
  <si>
    <t>Celkem za 0</t>
  </si>
  <si>
    <t>KPL</t>
  </si>
  <si>
    <t>VSEOB_01</t>
  </si>
  <si>
    <t>VSEOB_02</t>
  </si>
  <si>
    <t>VSEOB_03</t>
  </si>
  <si>
    <t>VSEOB_04</t>
  </si>
  <si>
    <t>VSEOB_05</t>
  </si>
  <si>
    <t>VSEOB_06</t>
  </si>
  <si>
    <t>DOKUMENTACE SKUTEČNÉHO PROVEDENÍ STAVBY</t>
  </si>
  <si>
    <t xml:space="preserve">POSOUZENÍ BEZPEČNOSTI, ANALÝZA A HODNOCENÍ RIZIK ZMĚNY DLE NK (EU) Č.352/2009 </t>
  </si>
  <si>
    <t>SO 98-98</t>
  </si>
  <si>
    <t>Odstranění propadu traťové rychlosti v úseku Praha-Kladno-Rakovník</t>
  </si>
  <si>
    <t>V této položce ocení dodavatel náklady na  dokumentaci skutečného provedení, vyjma geodetické části a  vyjma digitální dokumentace.   
Měrnou jednotkou je KPL, kterou je soubor všech objektů stavby, v počtu jednoho paré.</t>
  </si>
  <si>
    <t>V této položce ocení dodavatel náklady na zpracování dokumentace skutečného provedení v digitální podobě.   
Měrnou jednotkou je KPL, kterou je soubor všech objektů stavby.</t>
  </si>
  <si>
    <t>1. Položka obsahuje: zajištění posouzení rizik oprávněnou osobou,  předání protokolu v tištěné i digitální formě.
     Posouzení se řídí platnou legislativou v době realizace stavby a vydanými rozhodnutími Drážního úřadu.
     Zhotovitel se zavazuje zajistit vydání osvědčení o bezpečnosti nezávislého posuzovatele podle nařízení ES 352/2009 o přijetí společné bezpečnostní metody pro hodnocení a posuzování rizik, pokud je vydání takového osvědčení dle uvedeného nařízení třeba zajistit. 
3. Měrná jednotka: KOMPLET
4. Způsob měření:  soubor všech úkonů nutných pro zpracování posouzení ve smyslu NAŘÍZENÍ KOMISE (ES) č. 352/2009 ze dne 24. dubna 2009 "o přijetí společné bezpečnostní metody pro hodnocení a posuzování rizik, jak je uvedeno v čl. 6 odst. 3 písm. a) směrnice Evropského parlamentu a Rady 2004/49/ES" publikované v Úředním věstníku Evropské unie, počínaje stranou L108/4
5. Hlavní materiál: kancelářský papír, desky, CD disk</t>
  </si>
  <si>
    <t>GEODETICKÁ DOKUMENTACE SKUTEČNÉHO PROVEDENÍ STAVBY</t>
  </si>
  <si>
    <t>V této položce ocení dodavatel náklady na geodetickou část dokumentace skutečného provedení.   
Měrnou jednotkou je KPL, kterou je soubor všech objektů stavby.</t>
  </si>
  <si>
    <t>DIGITÁLNÍ DOKUMENTACE SKUTEČNÉHO PROVEDENÍ STAVBY</t>
  </si>
  <si>
    <t>Zajištění posouzení shody a prohlášení o shodě součástí interoperability (prostřednictvím Notifikované osoby) .
Měrnou jednotkou je KPL, kterou je soubor všech stavebních objektů stavby.</t>
  </si>
  <si>
    <t>ZAJIŠTĚNÍ POSOUZENÍ SHODY STAVEBNÍCH OBJEKTŮ A PROHLÁŠENÍ O SHODĚ SOUČÁSTÍ INTEROPERABILITY</t>
  </si>
  <si>
    <t>Zajištění posouzení shody a prohlášení o shodě součástí interoperability (prostřednictvím Notifikované osoby) .
Měrnou jednotkou je KPL, kterou je soubor všech provozních souborů stavby.</t>
  </si>
  <si>
    <t>ZAJIŠTĚNÍ POSOUZENÍ SHODY PROVOZNÍCH SOUBORŮ A PROHLÁŠENÍ O SHODĚ SOUČÁSTÍ INTEROPERABILITY</t>
  </si>
</sst>
</file>

<file path=xl/styles.xml><?xml version="1.0" encoding="utf-8"?>
<styleSheet xmlns="http://schemas.openxmlformats.org/spreadsheetml/2006/main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2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sz val="8"/>
      <name val="Arial CE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Helv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0"/>
    <xf numFmtId="9" fontId="25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0" fillId="0" borderId="0"/>
    <xf numFmtId="0" fontId="4" fillId="0" borderId="0"/>
  </cellStyleXfs>
  <cellXfs count="134">
    <xf numFmtId="0" fontId="0" fillId="0" borderId="0" xfId="0"/>
    <xf numFmtId="4" fontId="17" fillId="0" borderId="29" xfId="2" applyNumberFormat="1" applyFont="1" applyBorder="1" applyAlignment="1" applyProtection="1">
      <protection locked="0"/>
    </xf>
    <xf numFmtId="165" fontId="17" fillId="0" borderId="29" xfId="2" applyNumberFormat="1" applyFont="1" applyBorder="1" applyAlignment="1" applyProtection="1">
      <protection locked="0"/>
    </xf>
    <xf numFmtId="165" fontId="22" fillId="0" borderId="28" xfId="0" applyNumberFormat="1" applyFont="1" applyFill="1" applyBorder="1" applyAlignment="1" applyProtection="1">
      <alignment vertical="center"/>
      <protection locked="0"/>
    </xf>
    <xf numFmtId="4" fontId="22" fillId="0" borderId="28" xfId="0" applyNumberFormat="1" applyFont="1" applyFill="1" applyBorder="1" applyAlignment="1" applyProtection="1">
      <alignment vertical="center"/>
      <protection locked="0"/>
    </xf>
    <xf numFmtId="165" fontId="22" fillId="0" borderId="29" xfId="0" applyNumberFormat="1" applyFont="1" applyFill="1" applyBorder="1" applyAlignment="1" applyProtection="1">
      <alignment vertical="center" wrapText="1"/>
      <protection locked="0"/>
    </xf>
    <xf numFmtId="4" fontId="22" fillId="0" borderId="28" xfId="0" applyNumberFormat="1" applyFont="1" applyFill="1" applyBorder="1" applyAlignment="1" applyProtection="1">
      <alignment vertical="center" wrapText="1"/>
      <protection locked="0"/>
    </xf>
    <xf numFmtId="165" fontId="22" fillId="0" borderId="29" xfId="0" applyNumberFormat="1" applyFont="1" applyFill="1" applyBorder="1" applyAlignment="1" applyProtection="1">
      <alignment vertical="center"/>
      <protection locked="0"/>
    </xf>
    <xf numFmtId="4" fontId="22" fillId="0" borderId="29" xfId="0" applyNumberFormat="1" applyFont="1" applyFill="1" applyBorder="1" applyAlignment="1" applyProtection="1">
      <alignment vertical="center"/>
      <protection locked="0"/>
    </xf>
    <xf numFmtId="165" fontId="22" fillId="0" borderId="29" xfId="0" applyNumberFormat="1" applyFont="1" applyFill="1" applyBorder="1" applyAlignment="1" applyProtection="1">
      <protection locked="0"/>
    </xf>
    <xf numFmtId="4" fontId="22" fillId="0" borderId="29" xfId="0" applyNumberFormat="1" applyFont="1" applyFill="1" applyBorder="1" applyAlignment="1" applyProtection="1">
      <protection locked="0"/>
    </xf>
    <xf numFmtId="165" fontId="6" fillId="2" borderId="31" xfId="1" applyNumberFormat="1" applyFont="1" applyFill="1" applyBorder="1" applyAlignment="1" applyProtection="1">
      <alignment horizontal="right"/>
      <protection locked="0"/>
    </xf>
    <xf numFmtId="4" fontId="6" fillId="2" borderId="31" xfId="1" applyNumberFormat="1" applyFont="1" applyFill="1" applyBorder="1" applyProtection="1">
      <protection locked="0"/>
    </xf>
    <xf numFmtId="4" fontId="6" fillId="2" borderId="31" xfId="1" applyNumberFormat="1" applyFont="1" applyFill="1" applyBorder="1" applyAlignment="1" applyProtection="1">
      <alignment horizontal="right"/>
      <protection locked="0"/>
    </xf>
    <xf numFmtId="0" fontId="2" fillId="2" borderId="0" xfId="1" applyFont="1" applyFill="1" applyAlignment="1" applyProtection="1"/>
    <xf numFmtId="0" fontId="1" fillId="2" borderId="0" xfId="1" applyFill="1" applyProtection="1"/>
    <xf numFmtId="0" fontId="1" fillId="2" borderId="0" xfId="1" applyFill="1" applyAlignment="1" applyProtection="1">
      <alignment wrapText="1"/>
    </xf>
    <xf numFmtId="0" fontId="1" fillId="0" borderId="0" xfId="1" applyFill="1" applyProtection="1"/>
    <xf numFmtId="0" fontId="9" fillId="0" borderId="0" xfId="2" applyFill="1" applyProtection="1"/>
    <xf numFmtId="0" fontId="3" fillId="0" borderId="0" xfId="2" applyFont="1" applyFill="1" applyAlignment="1" applyProtection="1">
      <alignment horizontal="right"/>
    </xf>
    <xf numFmtId="0" fontId="21" fillId="0" borderId="1" xfId="2" applyFont="1" applyFill="1" applyBorder="1" applyAlignment="1" applyProtection="1">
      <alignment horizontal="center"/>
    </xf>
    <xf numFmtId="0" fontId="21" fillId="0" borderId="2" xfId="2" applyFont="1" applyFill="1" applyBorder="1" applyAlignment="1" applyProtection="1">
      <alignment horizontal="center"/>
    </xf>
    <xf numFmtId="4" fontId="18" fillId="3" borderId="17" xfId="7" applyNumberFormat="1" applyFont="1" applyFill="1" applyBorder="1" applyAlignment="1" applyProtection="1">
      <alignment horizontal="right"/>
    </xf>
    <xf numFmtId="0" fontId="0" fillId="0" borderId="0" xfId="0" applyProtection="1"/>
    <xf numFmtId="0" fontId="11" fillId="2" borderId="0" xfId="1" applyFont="1" applyFill="1" applyAlignment="1" applyProtection="1">
      <alignment horizontal="centerContinuous"/>
    </xf>
    <xf numFmtId="0" fontId="12" fillId="2" borderId="0" xfId="1" applyFont="1" applyFill="1" applyAlignment="1" applyProtection="1">
      <alignment horizontal="center" wrapText="1"/>
    </xf>
    <xf numFmtId="0" fontId="12" fillId="0" borderId="0" xfId="1" applyFont="1" applyFill="1" applyAlignment="1" applyProtection="1">
      <alignment horizontal="centerContinuous"/>
    </xf>
    <xf numFmtId="0" fontId="12" fillId="0" borderId="0" xfId="1" applyFont="1" applyFill="1" applyAlignment="1" applyProtection="1">
      <alignment horizontal="right"/>
    </xf>
    <xf numFmtId="164" fontId="12" fillId="0" borderId="0" xfId="1" applyNumberFormat="1" applyFont="1" applyFill="1" applyAlignment="1" applyProtection="1">
      <alignment horizontal="right"/>
    </xf>
    <xf numFmtId="0" fontId="19" fillId="3" borderId="6" xfId="1" applyFont="1" applyFill="1" applyBorder="1" applyAlignment="1" applyProtection="1">
      <alignment horizontal="right"/>
    </xf>
    <xf numFmtId="0" fontId="1" fillId="2" borderId="0" xfId="1" applyFont="1" applyFill="1" applyProtection="1"/>
    <xf numFmtId="0" fontId="15" fillId="0" borderId="0" xfId="0" applyFont="1" applyFill="1" applyAlignment="1" applyProtection="1">
      <alignment wrapText="1"/>
    </xf>
    <xf numFmtId="0" fontId="1" fillId="0" borderId="0" xfId="1" applyFill="1" applyAlignment="1" applyProtection="1">
      <alignment horizontal="right"/>
    </xf>
    <xf numFmtId="164" fontId="1" fillId="0" borderId="0" xfId="1" applyNumberFormat="1" applyFill="1" applyAlignment="1" applyProtection="1">
      <alignment horizontal="right"/>
    </xf>
    <xf numFmtId="0" fontId="5" fillId="0" borderId="0" xfId="1" applyNumberFormat="1" applyFont="1" applyFill="1" applyAlignment="1" applyProtection="1">
      <alignment horizontal="right"/>
    </xf>
    <xf numFmtId="49" fontId="14" fillId="0" borderId="0" xfId="1" applyNumberFormat="1" applyFont="1" applyFill="1" applyAlignment="1" applyProtection="1">
      <alignment wrapText="1"/>
    </xf>
    <xf numFmtId="0" fontId="14" fillId="0" borderId="0" xfId="1" applyNumberFormat="1" applyFont="1" applyFill="1" applyAlignment="1" applyProtection="1">
      <alignment horizontal="left"/>
    </xf>
    <xf numFmtId="0" fontId="8" fillId="2" borderId="0" xfId="1" applyFont="1" applyFill="1" applyProtection="1"/>
    <xf numFmtId="14" fontId="7" fillId="0" borderId="0" xfId="1" applyNumberFormat="1" applyFont="1" applyFill="1" applyAlignment="1" applyProtection="1">
      <alignment horizontal="left" wrapText="1"/>
    </xf>
    <xf numFmtId="0" fontId="1" fillId="2" borderId="0" xfId="1" applyFill="1" applyAlignment="1" applyProtection="1"/>
    <xf numFmtId="0" fontId="1" fillId="2" borderId="0" xfId="1" applyFill="1" applyAlignment="1" applyProtection="1">
      <alignment horizontal="left"/>
    </xf>
    <xf numFmtId="14" fontId="7" fillId="0" borderId="0" xfId="1" applyNumberFormat="1" applyFont="1" applyFill="1" applyAlignment="1" applyProtection="1">
      <alignment horizontal="center"/>
    </xf>
    <xf numFmtId="0" fontId="13" fillId="2" borderId="9" xfId="1" applyFont="1" applyFill="1" applyBorder="1" applyProtection="1"/>
    <xf numFmtId="0" fontId="13" fillId="2" borderId="10" xfId="1" applyFont="1" applyFill="1" applyBorder="1" applyProtection="1"/>
    <xf numFmtId="0" fontId="13" fillId="2" borderId="10" xfId="1" applyFont="1" applyFill="1" applyBorder="1" applyAlignment="1" applyProtection="1">
      <alignment wrapText="1"/>
    </xf>
    <xf numFmtId="0" fontId="13" fillId="2" borderId="10" xfId="1" applyFont="1" applyFill="1" applyBorder="1" applyAlignment="1" applyProtection="1">
      <alignment horizontal="right"/>
    </xf>
    <xf numFmtId="164" fontId="13" fillId="2" borderId="10" xfId="1" applyNumberFormat="1" applyFont="1" applyFill="1" applyBorder="1" applyAlignment="1" applyProtection="1">
      <alignment horizontal="right"/>
    </xf>
    <xf numFmtId="0" fontId="13" fillId="2" borderId="11" xfId="1" applyFont="1" applyFill="1" applyBorder="1" applyAlignment="1" applyProtection="1">
      <alignment horizontal="centerContinuous"/>
    </xf>
    <xf numFmtId="0" fontId="13" fillId="2" borderId="12" xfId="1" applyFont="1" applyFill="1" applyBorder="1" applyAlignment="1" applyProtection="1">
      <alignment horizontal="centerContinuous"/>
    </xf>
    <xf numFmtId="0" fontId="26" fillId="2" borderId="9" xfId="0" applyFont="1" applyFill="1" applyBorder="1" applyAlignment="1" applyProtection="1">
      <alignment horizontal="center"/>
    </xf>
    <xf numFmtId="0" fontId="26" fillId="2" borderId="23" xfId="0" applyFont="1" applyFill="1" applyBorder="1" applyAlignment="1" applyProtection="1">
      <alignment horizontal="center"/>
    </xf>
    <xf numFmtId="0" fontId="13" fillId="2" borderId="13" xfId="1" applyFont="1" applyFill="1" applyBorder="1" applyProtection="1"/>
    <xf numFmtId="0" fontId="13" fillId="2" borderId="5" xfId="1" applyFont="1" applyFill="1" applyBorder="1" applyAlignment="1" applyProtection="1">
      <alignment horizontal="center"/>
    </xf>
    <xf numFmtId="0" fontId="13" fillId="2" borderId="5" xfId="1" applyFont="1" applyFill="1" applyBorder="1" applyAlignment="1" applyProtection="1">
      <alignment wrapText="1"/>
    </xf>
    <xf numFmtId="0" fontId="13" fillId="2" borderId="5" xfId="1" applyFont="1" applyFill="1" applyBorder="1" applyAlignment="1" applyProtection="1">
      <alignment horizontal="right"/>
    </xf>
    <xf numFmtId="164" fontId="13" fillId="2" borderId="5" xfId="1" applyNumberFormat="1" applyFont="1" applyFill="1" applyBorder="1" applyAlignment="1" applyProtection="1">
      <alignment horizontal="center"/>
    </xf>
    <xf numFmtId="0" fontId="13" fillId="2" borderId="3" xfId="1" applyFont="1" applyFill="1" applyBorder="1" applyAlignment="1" applyProtection="1">
      <alignment horizontal="centerContinuous"/>
    </xf>
    <xf numFmtId="0" fontId="13" fillId="2" borderId="4" xfId="1" applyFont="1" applyFill="1" applyBorder="1" applyAlignment="1" applyProtection="1">
      <alignment horizontal="centerContinuous"/>
    </xf>
    <xf numFmtId="0" fontId="13" fillId="2" borderId="14" xfId="1" applyFont="1" applyFill="1" applyBorder="1" applyAlignment="1" applyProtection="1">
      <alignment horizontal="centerContinuous"/>
    </xf>
    <xf numFmtId="0" fontId="26" fillId="2" borderId="13" xfId="0" applyFont="1" applyFill="1" applyBorder="1" applyAlignment="1" applyProtection="1">
      <alignment horizontal="center"/>
    </xf>
    <xf numFmtId="0" fontId="26" fillId="2" borderId="18" xfId="0" applyFont="1" applyFill="1" applyBorder="1" applyAlignment="1" applyProtection="1">
      <alignment horizontal="center"/>
    </xf>
    <xf numFmtId="0" fontId="13" fillId="2" borderId="15" xfId="1" applyFont="1" applyFill="1" applyBorder="1" applyProtection="1"/>
    <xf numFmtId="0" fontId="13" fillId="2" borderId="4" xfId="1" applyFont="1" applyFill="1" applyBorder="1" applyAlignment="1" applyProtection="1">
      <alignment horizontal="center"/>
    </xf>
    <xf numFmtId="0" fontId="13" fillId="2" borderId="4" xfId="1" applyFont="1" applyFill="1" applyBorder="1" applyAlignment="1" applyProtection="1">
      <alignment horizontal="center" wrapText="1"/>
    </xf>
    <xf numFmtId="0" fontId="13" fillId="2" borderId="4" xfId="1" applyNumberFormat="1" applyFont="1" applyFill="1" applyBorder="1" applyAlignment="1" applyProtection="1">
      <alignment horizontal="center"/>
    </xf>
    <xf numFmtId="164" fontId="13" fillId="2" borderId="4" xfId="1" applyNumberFormat="1" applyFont="1" applyFill="1" applyBorder="1" applyAlignment="1" applyProtection="1">
      <alignment horizontal="center"/>
    </xf>
    <xf numFmtId="0" fontId="20" fillId="2" borderId="4" xfId="1" applyFont="1" applyFill="1" applyBorder="1" applyAlignment="1" applyProtection="1">
      <alignment horizontal="center"/>
    </xf>
    <xf numFmtId="0" fontId="13" fillId="2" borderId="14" xfId="1" applyFont="1" applyFill="1" applyBorder="1" applyAlignment="1" applyProtection="1">
      <alignment horizontal="center"/>
    </xf>
    <xf numFmtId="0" fontId="26" fillId="2" borderId="15" xfId="0" applyFont="1" applyFill="1" applyBorder="1" applyAlignment="1" applyProtection="1">
      <alignment horizontal="center"/>
    </xf>
    <xf numFmtId="0" fontId="26" fillId="2" borderId="21" xfId="0" applyFont="1" applyFill="1" applyBorder="1" applyAlignment="1" applyProtection="1">
      <alignment horizontal="center"/>
    </xf>
    <xf numFmtId="0" fontId="10" fillId="2" borderId="16" xfId="1" applyFont="1" applyFill="1" applyBorder="1" applyAlignment="1" applyProtection="1">
      <alignment horizontal="center"/>
    </xf>
    <xf numFmtId="0" fontId="10" fillId="2" borderId="7" xfId="1" applyFont="1" applyFill="1" applyBorder="1" applyAlignment="1" applyProtection="1">
      <alignment horizontal="center"/>
    </xf>
    <xf numFmtId="0" fontId="10" fillId="2" borderId="7" xfId="1" applyFont="1" applyFill="1" applyBorder="1" applyAlignment="1" applyProtection="1">
      <alignment horizontal="center" wrapText="1"/>
    </xf>
    <xf numFmtId="1" fontId="10" fillId="2" borderId="7" xfId="1" applyNumberFormat="1" applyFont="1" applyFill="1" applyBorder="1" applyAlignment="1" applyProtection="1">
      <alignment horizontal="center"/>
    </xf>
    <xf numFmtId="1" fontId="10" fillId="2" borderId="8" xfId="1" applyNumberFormat="1" applyFont="1" applyFill="1" applyBorder="1" applyAlignment="1" applyProtection="1">
      <alignment horizontal="center"/>
    </xf>
    <xf numFmtId="0" fontId="27" fillId="2" borderId="24" xfId="0" applyFont="1" applyFill="1" applyBorder="1" applyAlignment="1" applyProtection="1">
      <alignment horizontal="center"/>
    </xf>
    <xf numFmtId="0" fontId="27" fillId="2" borderId="8" xfId="0" applyFont="1" applyFill="1" applyBorder="1" applyAlignment="1" applyProtection="1">
      <alignment horizontal="center"/>
    </xf>
    <xf numFmtId="0" fontId="0" fillId="4" borderId="19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>
      <alignment wrapText="1"/>
    </xf>
    <xf numFmtId="0" fontId="0" fillId="4" borderId="20" xfId="0" applyFill="1" applyBorder="1" applyProtection="1"/>
    <xf numFmtId="0" fontId="0" fillId="0" borderId="22" xfId="0" applyBorder="1" applyProtection="1"/>
    <xf numFmtId="0" fontId="0" fillId="0" borderId="12" xfId="0" applyBorder="1" applyProtection="1"/>
    <xf numFmtId="49" fontId="16" fillId="0" borderId="26" xfId="2" applyNumberFormat="1" applyFont="1" applyBorder="1" applyAlignment="1" applyProtection="1">
      <alignment horizontal="left"/>
    </xf>
    <xf numFmtId="49" fontId="16" fillId="0" borderId="29" xfId="2" applyNumberFormat="1" applyFont="1" applyBorder="1" applyAlignment="1" applyProtection="1">
      <alignment horizontal="left"/>
    </xf>
    <xf numFmtId="49" fontId="16" fillId="0" borderId="28" xfId="2" applyNumberFormat="1" applyFont="1" applyBorder="1" applyAlignment="1" applyProtection="1">
      <alignment horizontal="left" wrapText="1"/>
    </xf>
    <xf numFmtId="4" fontId="17" fillId="0" borderId="29" xfId="2" applyNumberFormat="1" applyFont="1" applyBorder="1" applyAlignment="1" applyProtection="1"/>
    <xf numFmtId="166" fontId="17" fillId="0" borderId="28" xfId="2" applyNumberFormat="1" applyFont="1" applyBorder="1" applyAlignment="1" applyProtection="1"/>
    <xf numFmtId="165" fontId="17" fillId="2" borderId="28" xfId="2" applyNumberFormat="1" applyFont="1" applyFill="1" applyBorder="1" applyAlignment="1" applyProtection="1"/>
    <xf numFmtId="4" fontId="17" fillId="2" borderId="28" xfId="2" applyNumberFormat="1" applyFont="1" applyFill="1" applyBorder="1" applyAlignment="1" applyProtection="1"/>
    <xf numFmtId="4" fontId="17" fillId="2" borderId="27" xfId="2" applyNumberFormat="1" applyFont="1" applyFill="1" applyBorder="1" applyAlignment="1" applyProtection="1"/>
    <xf numFmtId="0" fontId="0" fillId="0" borderId="30" xfId="0" applyBorder="1" applyProtection="1"/>
    <xf numFmtId="0" fontId="0" fillId="0" borderId="25" xfId="0" applyBorder="1" applyProtection="1"/>
    <xf numFmtId="0" fontId="22" fillId="0" borderId="26" xfId="0" applyFont="1" applyFill="1" applyBorder="1" applyAlignment="1" applyProtection="1">
      <alignment vertical="center"/>
    </xf>
    <xf numFmtId="49" fontId="22" fillId="0" borderId="28" xfId="0" applyNumberFormat="1" applyFont="1" applyFill="1" applyBorder="1" applyAlignment="1" applyProtection="1">
      <alignment horizontal="left" vertical="center"/>
    </xf>
    <xf numFmtId="0" fontId="22" fillId="0" borderId="28" xfId="0" applyFont="1" applyFill="1" applyBorder="1" applyAlignment="1" applyProtection="1">
      <alignment vertical="center" wrapText="1"/>
    </xf>
    <xf numFmtId="4" fontId="22" fillId="0" borderId="28" xfId="0" applyNumberFormat="1" applyFont="1" applyFill="1" applyBorder="1" applyAlignment="1" applyProtection="1">
      <alignment horizontal="center" vertical="center"/>
    </xf>
    <xf numFmtId="166" fontId="22" fillId="0" borderId="28" xfId="0" applyNumberFormat="1" applyFont="1" applyFill="1" applyBorder="1" applyAlignment="1" applyProtection="1">
      <alignment vertical="center"/>
    </xf>
    <xf numFmtId="165" fontId="22" fillId="0" borderId="28" xfId="0" applyNumberFormat="1" applyFont="1" applyFill="1" applyBorder="1" applyAlignment="1" applyProtection="1">
      <alignment vertical="center"/>
    </xf>
    <xf numFmtId="165" fontId="22" fillId="5" borderId="28" xfId="0" applyNumberFormat="1" applyFont="1" applyFill="1" applyBorder="1" applyAlignment="1" applyProtection="1">
      <alignment vertical="center"/>
    </xf>
    <xf numFmtId="4" fontId="22" fillId="5" borderId="28" xfId="0" applyNumberFormat="1" applyFont="1" applyFill="1" applyBorder="1" applyAlignment="1" applyProtection="1">
      <alignment vertical="center"/>
    </xf>
    <xf numFmtId="4" fontId="22" fillId="5" borderId="27" xfId="0" applyNumberFormat="1" applyFont="1" applyFill="1" applyBorder="1" applyAlignment="1" applyProtection="1">
      <alignment vertical="center"/>
    </xf>
    <xf numFmtId="0" fontId="31" fillId="0" borderId="30" xfId="0" applyFont="1" applyBorder="1" applyAlignment="1" applyProtection="1">
      <alignment horizontal="center" vertical="center"/>
    </xf>
    <xf numFmtId="0" fontId="1" fillId="0" borderId="25" xfId="1" applyBorder="1" applyAlignment="1" applyProtection="1">
      <alignment wrapText="1"/>
    </xf>
    <xf numFmtId="0" fontId="2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26" xfId="0" applyFont="1" applyFill="1" applyBorder="1" applyAlignment="1" applyProtection="1">
      <alignment vertical="center" wrapText="1"/>
    </xf>
    <xf numFmtId="4" fontId="22" fillId="0" borderId="29" xfId="0" applyNumberFormat="1" applyFont="1" applyFill="1" applyBorder="1" applyAlignment="1" applyProtection="1">
      <alignment horizontal="center" vertical="center" wrapText="1"/>
    </xf>
    <xf numFmtId="165" fontId="22" fillId="0" borderId="28" xfId="0" applyNumberFormat="1" applyFont="1" applyFill="1" applyBorder="1" applyAlignment="1" applyProtection="1">
      <alignment vertical="center" wrapText="1"/>
    </xf>
    <xf numFmtId="165" fontId="22" fillId="5" borderId="28" xfId="0" applyNumberFormat="1" applyFont="1" applyFill="1" applyBorder="1" applyAlignment="1" applyProtection="1">
      <alignment vertical="center" wrapText="1"/>
    </xf>
    <xf numFmtId="4" fontId="22" fillId="5" borderId="28" xfId="0" applyNumberFormat="1" applyFont="1" applyFill="1" applyBorder="1" applyAlignment="1" applyProtection="1">
      <alignment vertical="center" wrapText="1"/>
    </xf>
    <xf numFmtId="4" fontId="22" fillId="5" borderId="27" xfId="0" applyNumberFormat="1" applyFont="1" applyFill="1" applyBorder="1" applyAlignment="1" applyProtection="1">
      <alignment vertical="center" wrapText="1"/>
    </xf>
    <xf numFmtId="0" fontId="31" fillId="0" borderId="30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4" fontId="22" fillId="0" borderId="29" xfId="0" applyNumberFormat="1" applyFont="1" applyFill="1" applyBorder="1" applyAlignment="1" applyProtection="1">
      <alignment horizontal="center" vertical="center"/>
    </xf>
    <xf numFmtId="0" fontId="22" fillId="0" borderId="26" xfId="0" applyFont="1" applyFill="1" applyBorder="1" applyAlignment="1" applyProtection="1"/>
    <xf numFmtId="0" fontId="22" fillId="0" borderId="29" xfId="0" applyFont="1" applyFill="1" applyBorder="1" applyAlignment="1" applyProtection="1">
      <alignment horizontal="left"/>
    </xf>
    <xf numFmtId="0" fontId="22" fillId="0" borderId="28" xfId="0" applyFont="1" applyFill="1" applyBorder="1" applyAlignment="1" applyProtection="1">
      <alignment wrapText="1"/>
    </xf>
    <xf numFmtId="4" fontId="22" fillId="0" borderId="29" xfId="0" applyNumberFormat="1" applyFont="1" applyFill="1" applyBorder="1" applyAlignment="1" applyProtection="1">
      <alignment horizontal="center"/>
    </xf>
    <xf numFmtId="166" fontId="22" fillId="0" borderId="28" xfId="0" applyNumberFormat="1" applyFont="1" applyFill="1" applyBorder="1" applyAlignment="1" applyProtection="1"/>
    <xf numFmtId="165" fontId="22" fillId="5" borderId="28" xfId="0" applyNumberFormat="1" applyFont="1" applyFill="1" applyBorder="1" applyAlignment="1" applyProtection="1"/>
    <xf numFmtId="4" fontId="22" fillId="5" borderId="28" xfId="0" applyNumberFormat="1" applyFont="1" applyFill="1" applyBorder="1" applyAlignment="1" applyProtection="1"/>
    <xf numFmtId="4" fontId="22" fillId="5" borderId="27" xfId="0" applyNumberFormat="1" applyFont="1" applyFill="1" applyBorder="1" applyAlignment="1" applyProtection="1"/>
    <xf numFmtId="0" fontId="24" fillId="0" borderId="30" xfId="0" applyFont="1" applyBorder="1" applyProtection="1"/>
    <xf numFmtId="0" fontId="6" fillId="2" borderId="24" xfId="1" applyFont="1" applyFill="1" applyBorder="1" applyProtection="1"/>
    <xf numFmtId="0" fontId="6" fillId="2" borderId="31" xfId="1" applyFont="1" applyFill="1" applyBorder="1" applyProtection="1"/>
    <xf numFmtId="49" fontId="6" fillId="2" borderId="32" xfId="1" applyNumberFormat="1" applyFont="1" applyFill="1" applyBorder="1" applyAlignment="1" applyProtection="1">
      <alignment wrapText="1"/>
    </xf>
    <xf numFmtId="4" fontId="6" fillId="2" borderId="31" xfId="1" applyNumberFormat="1" applyFont="1" applyFill="1" applyBorder="1" applyAlignment="1" applyProtection="1">
      <alignment horizontal="center"/>
    </xf>
    <xf numFmtId="166" fontId="6" fillId="2" borderId="32" xfId="1" applyNumberFormat="1" applyFont="1" applyFill="1" applyBorder="1" applyAlignment="1" applyProtection="1">
      <alignment horizontal="right"/>
    </xf>
    <xf numFmtId="4" fontId="6" fillId="2" borderId="32" xfId="1" applyNumberFormat="1" applyFont="1" applyFill="1" applyBorder="1" applyProtection="1"/>
    <xf numFmtId="4" fontId="6" fillId="2" borderId="8" xfId="1" applyNumberFormat="1" applyFont="1" applyFill="1" applyBorder="1" applyProtection="1"/>
    <xf numFmtId="0" fontId="24" fillId="0" borderId="33" xfId="0" applyFont="1" applyBorder="1" applyProtection="1"/>
    <xf numFmtId="0" fontId="0" fillId="0" borderId="34" xfId="0" applyBorder="1" applyProtection="1"/>
    <xf numFmtId="0" fontId="0" fillId="0" borderId="0" xfId="0" applyAlignment="1" applyProtection="1">
      <alignment wrapText="1"/>
    </xf>
  </cellXfs>
  <cellStyles count="32">
    <cellStyle name="čárky 2" xfId="4"/>
    <cellStyle name="čárky 2 2" xfId="11"/>
    <cellStyle name="čárky 2 3" xfId="22"/>
    <cellStyle name="čárky 3" xfId="5"/>
    <cellStyle name="čárky 3 2" xfId="12"/>
    <cellStyle name="čárky 3 2 2" xfId="25"/>
    <cellStyle name="čárky 3 2 3" xfId="18"/>
    <cellStyle name="čárky 4" xfId="3"/>
    <cellStyle name="čárky 4 2" xfId="21"/>
    <cellStyle name="čárky 4 3" xfId="16"/>
    <cellStyle name="normální" xfId="0" builtinId="0"/>
    <cellStyle name="normální 2" xfId="6"/>
    <cellStyle name="normální 3" xfId="2"/>
    <cellStyle name="normální 3 2" xfId="20"/>
    <cellStyle name="normální 3 3" xfId="15"/>
    <cellStyle name="Normální 4" xfId="27"/>
    <cellStyle name="Normální 4 2" xfId="31"/>
    <cellStyle name="normální_POL.XLS" xfId="1"/>
    <cellStyle name="normální_SOxxxxxx 2" xfId="7"/>
    <cellStyle name="procent 2" xfId="9"/>
    <cellStyle name="procent 2 2" xfId="13"/>
    <cellStyle name="procent 2 3" xfId="24"/>
    <cellStyle name="procent 3" xfId="10"/>
    <cellStyle name="procent 3 2" xfId="14"/>
    <cellStyle name="procent 3 2 2" xfId="26"/>
    <cellStyle name="procent 3 2 3" xfId="19"/>
    <cellStyle name="procent 4" xfId="8"/>
    <cellStyle name="procent 4 2" xfId="23"/>
    <cellStyle name="procent 4 3" xfId="17"/>
    <cellStyle name="Procenta 2" xfId="28"/>
    <cellStyle name="Procenta 3" xfId="29"/>
    <cellStyle name="Styl 1" xfId="30"/>
  </cellStyles>
  <dxfs count="0"/>
  <tableStyles count="0" defaultTableStyle="TableStyleMedium2" defaultPivotStyle="PivotStyleLight16"/>
  <colors>
    <mruColors>
      <color rgb="FFFFFF99"/>
      <color rgb="FFFFCC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tabSelected="1" view="pageBreakPreview" zoomScaleNormal="100" zoomScaleSheetLayoutView="100" workbookViewId="0">
      <selection activeCell="I17" sqref="I17"/>
    </sheetView>
  </sheetViews>
  <sheetFormatPr defaultRowHeight="15"/>
  <cols>
    <col min="1" max="1" width="5.140625" style="23" customWidth="1"/>
    <col min="2" max="2" width="15.42578125" style="23" customWidth="1"/>
    <col min="3" max="3" width="40.7109375" style="133" customWidth="1"/>
    <col min="4" max="4" width="7.7109375" style="23" bestFit="1" customWidth="1"/>
    <col min="5" max="5" width="7.85546875" style="23" bestFit="1" customWidth="1"/>
    <col min="6" max="6" width="9.140625" style="23"/>
    <col min="7" max="7" width="8.42578125" style="23" bestFit="1" customWidth="1"/>
    <col min="8" max="8" width="12.140625" style="23" bestFit="1" customWidth="1"/>
    <col min="9" max="9" width="12.42578125" style="23" customWidth="1"/>
    <col min="10" max="10" width="9.42578125" style="23" bestFit="1" customWidth="1"/>
    <col min="11" max="11" width="18.7109375" style="23" customWidth="1"/>
    <col min="12" max="12" width="9.140625" style="23"/>
    <col min="13" max="13" width="40.7109375" style="23" customWidth="1"/>
    <col min="14" max="16384" width="9.140625" style="23"/>
  </cols>
  <sheetData>
    <row r="1" spans="1:13" ht="20.25" thickTop="1" thickBot="1">
      <c r="A1" s="14" t="s">
        <v>7</v>
      </c>
      <c r="B1" s="15"/>
      <c r="C1" s="16"/>
      <c r="D1" s="17"/>
      <c r="E1" s="18"/>
      <c r="F1" s="18"/>
      <c r="G1" s="18"/>
      <c r="H1" s="19" t="s">
        <v>8</v>
      </c>
      <c r="I1" s="20" t="s">
        <v>0</v>
      </c>
      <c r="J1" s="21"/>
      <c r="K1" s="22">
        <f>SUM(I11:I19,K11:K19)/2</f>
        <v>0</v>
      </c>
    </row>
    <row r="2" spans="1:13" ht="16.5" thickTop="1" thickBot="1">
      <c r="A2" s="24" t="s">
        <v>9</v>
      </c>
      <c r="B2" s="24"/>
      <c r="C2" s="25"/>
      <c r="D2" s="26"/>
      <c r="E2" s="27"/>
      <c r="F2" s="28"/>
      <c r="G2" s="26"/>
      <c r="H2" s="26"/>
      <c r="I2" s="26"/>
      <c r="J2" s="27"/>
      <c r="K2" s="29" t="s">
        <v>28</v>
      </c>
    </row>
    <row r="3" spans="1:13" ht="30">
      <c r="A3" s="30" t="s">
        <v>1</v>
      </c>
      <c r="B3" s="15"/>
      <c r="C3" s="31" t="s">
        <v>45</v>
      </c>
      <c r="D3" s="17"/>
      <c r="E3" s="32"/>
      <c r="F3" s="33"/>
      <c r="G3" s="17"/>
      <c r="H3" s="17"/>
      <c r="I3" s="15" t="s">
        <v>10</v>
      </c>
      <c r="J3" s="34"/>
      <c r="K3" s="32"/>
    </row>
    <row r="4" spans="1:13">
      <c r="A4" s="30" t="s">
        <v>3</v>
      </c>
      <c r="B4" s="15"/>
      <c r="C4" s="35" t="s">
        <v>31</v>
      </c>
      <c r="D4" s="17"/>
      <c r="E4" s="32"/>
      <c r="F4" s="33"/>
      <c r="G4" s="17"/>
      <c r="H4" s="17"/>
      <c r="I4" s="30" t="s">
        <v>11</v>
      </c>
      <c r="J4" s="36" t="s">
        <v>44</v>
      </c>
      <c r="K4" s="32"/>
    </row>
    <row r="5" spans="1:13" ht="15.75" thickBot="1">
      <c r="A5" s="37" t="s">
        <v>2</v>
      </c>
      <c r="B5" s="30"/>
      <c r="C5" s="38">
        <v>41974</v>
      </c>
      <c r="D5" s="17"/>
      <c r="E5" s="32"/>
      <c r="F5" s="33"/>
      <c r="G5" s="17"/>
      <c r="H5" s="17"/>
      <c r="I5" s="39" t="s">
        <v>12</v>
      </c>
      <c r="J5" s="40"/>
      <c r="K5" s="41"/>
    </row>
    <row r="6" spans="1:13">
      <c r="A6" s="42" t="s">
        <v>13</v>
      </c>
      <c r="B6" s="43"/>
      <c r="C6" s="44"/>
      <c r="D6" s="43"/>
      <c r="E6" s="45"/>
      <c r="F6" s="46"/>
      <c r="G6" s="43"/>
      <c r="H6" s="47" t="s">
        <v>14</v>
      </c>
      <c r="I6" s="47"/>
      <c r="J6" s="47"/>
      <c r="K6" s="48"/>
      <c r="L6" s="49" t="s">
        <v>29</v>
      </c>
      <c r="M6" s="50" t="s">
        <v>30</v>
      </c>
    </row>
    <row r="7" spans="1:13">
      <c r="A7" s="51" t="s">
        <v>6</v>
      </c>
      <c r="B7" s="52" t="s">
        <v>15</v>
      </c>
      <c r="C7" s="53"/>
      <c r="D7" s="52" t="s">
        <v>16</v>
      </c>
      <c r="E7" s="54"/>
      <c r="F7" s="55" t="s">
        <v>17</v>
      </c>
      <c r="G7" s="52" t="s">
        <v>18</v>
      </c>
      <c r="H7" s="56" t="s">
        <v>19</v>
      </c>
      <c r="I7" s="57"/>
      <c r="J7" s="56" t="s">
        <v>20</v>
      </c>
      <c r="K7" s="58"/>
      <c r="L7" s="59"/>
      <c r="M7" s="60"/>
    </row>
    <row r="8" spans="1:13">
      <c r="A8" s="61" t="s">
        <v>21</v>
      </c>
      <c r="B8" s="62" t="s">
        <v>22</v>
      </c>
      <c r="C8" s="63" t="s">
        <v>23</v>
      </c>
      <c r="D8" s="62" t="s">
        <v>24</v>
      </c>
      <c r="E8" s="64" t="s">
        <v>4</v>
      </c>
      <c r="F8" s="65" t="s">
        <v>25</v>
      </c>
      <c r="G8" s="62" t="s">
        <v>25</v>
      </c>
      <c r="H8" s="66" t="s">
        <v>17</v>
      </c>
      <c r="I8" s="62" t="s">
        <v>5</v>
      </c>
      <c r="J8" s="66" t="s">
        <v>17</v>
      </c>
      <c r="K8" s="67" t="s">
        <v>5</v>
      </c>
      <c r="L8" s="68"/>
      <c r="M8" s="69"/>
    </row>
    <row r="9" spans="1:13" ht="15.75" thickBot="1">
      <c r="A9" s="70"/>
      <c r="B9" s="71">
        <v>1</v>
      </c>
      <c r="C9" s="72">
        <v>2</v>
      </c>
      <c r="D9" s="71">
        <v>3</v>
      </c>
      <c r="E9" s="71">
        <v>4</v>
      </c>
      <c r="F9" s="73">
        <v>5</v>
      </c>
      <c r="G9" s="71">
        <v>6</v>
      </c>
      <c r="H9" s="71">
        <v>7</v>
      </c>
      <c r="I9" s="71">
        <v>8</v>
      </c>
      <c r="J9" s="73">
        <v>9</v>
      </c>
      <c r="K9" s="74">
        <v>10</v>
      </c>
      <c r="L9" s="75">
        <v>11</v>
      </c>
      <c r="M9" s="76">
        <v>12</v>
      </c>
    </row>
    <row r="10" spans="1:13">
      <c r="A10" s="77"/>
      <c r="B10" s="78"/>
      <c r="C10" s="79"/>
      <c r="D10" s="78"/>
      <c r="E10" s="78"/>
      <c r="F10" s="78"/>
      <c r="G10" s="78"/>
      <c r="H10" s="78"/>
      <c r="I10" s="78"/>
      <c r="J10" s="78"/>
      <c r="K10" s="80"/>
      <c r="L10" s="81"/>
      <c r="M10" s="82"/>
    </row>
    <row r="11" spans="1:13">
      <c r="A11" s="83" t="s">
        <v>26</v>
      </c>
      <c r="B11" s="84" t="s">
        <v>33</v>
      </c>
      <c r="C11" s="85" t="s">
        <v>32</v>
      </c>
      <c r="D11" s="86"/>
      <c r="E11" s="87"/>
      <c r="F11" s="2"/>
      <c r="G11" s="88"/>
      <c r="H11" s="1"/>
      <c r="I11" s="89"/>
      <c r="J11" s="1"/>
      <c r="K11" s="90"/>
      <c r="L11" s="91"/>
      <c r="M11" s="92"/>
    </row>
    <row r="12" spans="1:13" s="104" customFormat="1" ht="63.75">
      <c r="A12" s="93">
        <v>1</v>
      </c>
      <c r="B12" s="94" t="s">
        <v>36</v>
      </c>
      <c r="C12" s="95" t="s">
        <v>49</v>
      </c>
      <c r="D12" s="96" t="s">
        <v>35</v>
      </c>
      <c r="E12" s="97">
        <v>1</v>
      </c>
      <c r="F12" s="3"/>
      <c r="G12" s="99">
        <f t="shared" ref="G12:G16" si="0">(E12*F12)</f>
        <v>0</v>
      </c>
      <c r="H12" s="4"/>
      <c r="I12" s="100">
        <f t="shared" ref="I12:I16" si="1">(E12*H12)</f>
        <v>0</v>
      </c>
      <c r="J12" s="4"/>
      <c r="K12" s="101">
        <f t="shared" ref="K12:K16" si="2">(E12*J12)</f>
        <v>0</v>
      </c>
      <c r="L12" s="102"/>
      <c r="M12" s="103" t="s">
        <v>50</v>
      </c>
    </row>
    <row r="13" spans="1:13" s="104" customFormat="1" ht="76.5">
      <c r="A13" s="93">
        <v>2</v>
      </c>
      <c r="B13" s="94" t="s">
        <v>37</v>
      </c>
      <c r="C13" s="95" t="s">
        <v>42</v>
      </c>
      <c r="D13" s="96" t="s">
        <v>35</v>
      </c>
      <c r="E13" s="97">
        <v>3</v>
      </c>
      <c r="F13" s="3"/>
      <c r="G13" s="99">
        <f t="shared" si="0"/>
        <v>0</v>
      </c>
      <c r="H13" s="4"/>
      <c r="I13" s="100">
        <f t="shared" si="1"/>
        <v>0</v>
      </c>
      <c r="J13" s="4"/>
      <c r="K13" s="101">
        <f t="shared" si="2"/>
        <v>0</v>
      </c>
      <c r="L13" s="102"/>
      <c r="M13" s="103" t="s">
        <v>46</v>
      </c>
    </row>
    <row r="14" spans="1:13" s="105" customFormat="1" ht="63.75">
      <c r="A14" s="93">
        <v>3</v>
      </c>
      <c r="B14" s="94" t="s">
        <v>38</v>
      </c>
      <c r="C14" s="95" t="s">
        <v>51</v>
      </c>
      <c r="D14" s="96" t="s">
        <v>35</v>
      </c>
      <c r="E14" s="98">
        <v>3</v>
      </c>
      <c r="F14" s="3"/>
      <c r="G14" s="99">
        <f t="shared" si="0"/>
        <v>0</v>
      </c>
      <c r="H14" s="4"/>
      <c r="I14" s="100">
        <f t="shared" si="1"/>
        <v>0</v>
      </c>
      <c r="J14" s="4"/>
      <c r="K14" s="101">
        <f t="shared" si="2"/>
        <v>0</v>
      </c>
      <c r="L14" s="102"/>
      <c r="M14" s="103" t="s">
        <v>47</v>
      </c>
    </row>
    <row r="15" spans="1:13" s="105" customFormat="1" ht="63.75">
      <c r="A15" s="93">
        <v>4</v>
      </c>
      <c r="B15" s="94" t="s">
        <v>39</v>
      </c>
      <c r="C15" s="95" t="s">
        <v>53</v>
      </c>
      <c r="D15" s="96" t="s">
        <v>35</v>
      </c>
      <c r="E15" s="98">
        <v>1</v>
      </c>
      <c r="F15" s="3"/>
      <c r="G15" s="99">
        <f t="shared" ref="G15" si="3">(E15*F15)</f>
        <v>0</v>
      </c>
      <c r="H15" s="4"/>
      <c r="I15" s="100">
        <f t="shared" ref="I15" si="4">(E15*H15)</f>
        <v>0</v>
      </c>
      <c r="J15" s="4"/>
      <c r="K15" s="101">
        <f t="shared" ref="K15" si="5">(E15*J15)</f>
        <v>0</v>
      </c>
      <c r="L15" s="102"/>
      <c r="M15" s="103" t="s">
        <v>52</v>
      </c>
    </row>
    <row r="16" spans="1:13" s="113" customFormat="1" ht="63.75">
      <c r="A16" s="106">
        <v>5</v>
      </c>
      <c r="B16" s="94" t="s">
        <v>40</v>
      </c>
      <c r="C16" s="95" t="s">
        <v>55</v>
      </c>
      <c r="D16" s="107" t="s">
        <v>35</v>
      </c>
      <c r="E16" s="108">
        <v>1</v>
      </c>
      <c r="F16" s="5"/>
      <c r="G16" s="109">
        <f t="shared" si="0"/>
        <v>0</v>
      </c>
      <c r="H16" s="6"/>
      <c r="I16" s="110">
        <f t="shared" si="1"/>
        <v>0</v>
      </c>
      <c r="J16" s="6"/>
      <c r="K16" s="111">
        <f t="shared" si="2"/>
        <v>0</v>
      </c>
      <c r="L16" s="112"/>
      <c r="M16" s="103" t="s">
        <v>54</v>
      </c>
    </row>
    <row r="17" spans="1:13" s="113" customFormat="1" ht="331.5">
      <c r="A17" s="93">
        <v>6</v>
      </c>
      <c r="B17" s="94" t="s">
        <v>41</v>
      </c>
      <c r="C17" s="95" t="s">
        <v>43</v>
      </c>
      <c r="D17" s="114" t="s">
        <v>35</v>
      </c>
      <c r="E17" s="98">
        <v>1</v>
      </c>
      <c r="F17" s="7"/>
      <c r="G17" s="99">
        <f t="shared" ref="G17" si="6">(E17*F17)</f>
        <v>0</v>
      </c>
      <c r="H17" s="8"/>
      <c r="I17" s="100">
        <f t="shared" ref="I17" si="7">(E17*H17)</f>
        <v>0</v>
      </c>
      <c r="J17" s="8"/>
      <c r="K17" s="101">
        <f t="shared" ref="K17" si="8">(E17*J17)</f>
        <v>0</v>
      </c>
      <c r="L17" s="102"/>
      <c r="M17" s="103" t="s">
        <v>48</v>
      </c>
    </row>
    <row r="18" spans="1:13">
      <c r="A18" s="115"/>
      <c r="B18" s="116"/>
      <c r="C18" s="117"/>
      <c r="D18" s="118"/>
      <c r="E18" s="119"/>
      <c r="F18" s="9"/>
      <c r="G18" s="120"/>
      <c r="H18" s="10"/>
      <c r="I18" s="121"/>
      <c r="J18" s="10"/>
      <c r="K18" s="122"/>
      <c r="L18" s="123"/>
      <c r="M18" s="92"/>
    </row>
    <row r="19" spans="1:13" ht="15.75" thickBot="1">
      <c r="A19" s="124" t="s">
        <v>27</v>
      </c>
      <c r="B19" s="125" t="s">
        <v>34</v>
      </c>
      <c r="C19" s="126" t="str">
        <f>C11</f>
        <v>Všeobecné podmínky</v>
      </c>
      <c r="D19" s="127"/>
      <c r="E19" s="128"/>
      <c r="F19" s="11"/>
      <c r="G19" s="129">
        <f>SUM(G12:G18)</f>
        <v>0</v>
      </c>
      <c r="H19" s="12"/>
      <c r="I19" s="129">
        <f>SUM(I12:I18)</f>
        <v>0</v>
      </c>
      <c r="J19" s="13"/>
      <c r="K19" s="130">
        <f>SUM(K12:K18)</f>
        <v>0</v>
      </c>
      <c r="L19" s="131"/>
      <c r="M19" s="132"/>
    </row>
  </sheetData>
  <sheetProtection password="DDE3" sheet="1" objects="1" scenarios="1"/>
  <protectedRanges>
    <protectedRange sqref="J18" name="Oblast1_4_1"/>
    <protectedRange sqref="K18 A18" name="Oblast1_2_7"/>
    <protectedRange sqref="I18 G18" name="Oblast1_1_2_6"/>
    <protectedRange sqref="H18 B18:F18" name="Oblast1_4_6"/>
    <protectedRange sqref="D14:D17" name="Oblast1_1_1"/>
    <protectedRange sqref="B12:C12 A13:A17" name="Oblast1_2"/>
    <protectedRange sqref="G14:G17 I14:I17" name="Oblast1_1_2"/>
    <protectedRange sqref="J13:J17 E14:F17 H14:H17 B14:C17" name="Oblast1_4"/>
    <protectedRange sqref="A12 J12:K12 H12 D12:F12 K13:K17" name="Oblast1_2_7_1"/>
    <protectedRange sqref="G12:G13 I12:I13" name="Oblast1_1_2_6_1"/>
    <protectedRange sqref="H13 D13:F13" name="Oblast1_4_6_1"/>
    <protectedRange sqref="B13:C13" name="Oblast1_12_1_1"/>
  </protectedRanges>
  <autoFilter ref="A10:K10"/>
  <mergeCells count="3">
    <mergeCell ref="I1:J1"/>
    <mergeCell ref="L6:L8"/>
    <mergeCell ref="M6:M8"/>
  </mergeCells>
  <pageMargins left="0.70866141732283472" right="0.70866141732283472" top="0.78740157480314965" bottom="0.78740157480314965" header="0.31496062992125984" footer="0.31496062992125984"/>
  <pageSetup paperSize="9" scale="66" fitToHeight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9898 Formulář 5 - pol.rozp</vt:lpstr>
      <vt:lpstr>'SO 9898 Formulář 5 - pol.rozp'!Názvy_tisku</vt:lpstr>
      <vt:lpstr>'SO 9898 Formulář 5 - pol.rozp'!Oblast_tisku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Admin</cp:lastModifiedBy>
  <cp:lastPrinted>2015-04-14T08:29:05Z</cp:lastPrinted>
  <dcterms:created xsi:type="dcterms:W3CDTF">2014-03-25T12:30:43Z</dcterms:created>
  <dcterms:modified xsi:type="dcterms:W3CDTF">2015-04-14T08:29:32Z</dcterms:modified>
</cp:coreProperties>
</file>