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SO 02-06-22_SO 02-06-22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O10" i="1" s="1"/>
  <c r="R9" i="1" s="1"/>
  <c r="O9" i="1" s="1"/>
  <c r="O2" i="1" s="1"/>
  <c r="Q9" i="1" l="1"/>
  <c r="I9" i="1" s="1"/>
  <c r="I3" i="1" s="1"/>
</calcChain>
</file>

<file path=xl/sharedStrings.xml><?xml version="1.0" encoding="utf-8"?>
<sst xmlns="http://schemas.openxmlformats.org/spreadsheetml/2006/main" count="60" uniqueCount="51">
  <si>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</si>
  <si>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</si>
  <si>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</si>
  <si>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</si>
  <si>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</si>
  <si>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</si>
  <si>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</si>
  <si>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>SO 02-06-22A</t>
  </si>
  <si>
    <t>0,00</t>
  </si>
  <si>
    <t>2</t>
  </si>
  <si>
    <t>O</t>
  </si>
  <si>
    <t>Objekt:</t>
  </si>
  <si>
    <t>SO 02-06-22</t>
  </si>
  <si>
    <t>T.ú. Brno-Horní Heršpice - Střelice, přeložka vedení nn</t>
  </si>
  <si>
    <t>15,00</t>
  </si>
  <si>
    <t>O1</t>
  </si>
  <si>
    <t>Rozpočet:</t>
  </si>
  <si>
    <t>Část A, přeložka vedení nn  E.ON v km 146,085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</si>
  <si>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</si>
  <si>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</si>
  <si>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</si>
  <si>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</si>
  <si>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</si>
  <si>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</si>
  <si>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</si>
  <si>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</si>
  <si>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</si>
  <si>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</si>
  <si>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</si>
  <si>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</si>
  <si>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</si>
  <si>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</si>
  <si>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</si>
  <si>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</si>
  <si>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</si>
  <si>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</si>
  <si>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</si>
  <si>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742</t>
  </si>
  <si>
    <t>PŘELOŽKA NN E.ON</t>
  </si>
  <si>
    <t>P</t>
  </si>
  <si>
    <t>R</t>
  </si>
  <si>
    <t/>
  </si>
  <si>
    <t>PŘELOŽKA VEDENÍ NN V KM 146,085 DLE SMLOUVY Č. 13001018</t>
  </si>
  <si>
    <t>ks</t>
  </si>
  <si>
    <t>PP</t>
  </si>
  <si>
    <t>VV</t>
  </si>
  <si>
    <t>TS</t>
  </si>
  <si>
    <t>zahrnuje práce spojené s přeložkou vedení nn E.ON</t>
  </si>
  <si>
    <t>Elektrizace trati vč. PEÚ Brno - Zastávka u Brna 1.etapa - po připomínkách     NEOCEŇOVAT</t>
  </si>
  <si>
    <t>SO 02-06-22A-a</t>
  </si>
  <si>
    <t>Změna č.1 z 15.10.2019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</si>
</sst>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4" fontId="0" fillId="2" borderId="3" xfId="0" applyNumberForma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2" borderId="5" xfId="0" applyFill="1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tabSelected="1" zoomScaleNormal="100" workbookViewId="0">
      <pane ySplit="8" topLeftCell="A9" activePane="bottomLeft" state="frozen"/>
      <selection pane="bottomLeft" activeCell="E20" sqref="E20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32" t="s">
        <v>50</v>
      </c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5" t="s">
        <v>6</v>
      </c>
      <c r="D3" s="6"/>
      <c r="E3" s="7" t="s">
        <v>48</v>
      </c>
      <c r="F3" s="1"/>
      <c r="G3" s="8"/>
      <c r="H3" s="31" t="s">
        <v>49</v>
      </c>
      <c r="I3" s="9">
        <f>0+I9</f>
        <v>0</v>
      </c>
      <c r="O3" t="s">
        <v>8</v>
      </c>
      <c r="P3" t="s">
        <v>9</v>
      </c>
    </row>
    <row r="4" spans="1:18" ht="15" customHeight="1" x14ac:dyDescent="0.2">
      <c r="A4" t="s">
        <v>10</v>
      </c>
      <c r="B4" s="4" t="s">
        <v>11</v>
      </c>
      <c r="C4" s="5" t="s">
        <v>12</v>
      </c>
      <c r="D4" s="6"/>
      <c r="E4" s="7" t="s">
        <v>13</v>
      </c>
      <c r="F4" s="1"/>
      <c r="G4" s="1"/>
      <c r="H4" s="10"/>
      <c r="I4" s="10"/>
      <c r="O4" t="s">
        <v>14</v>
      </c>
      <c r="P4" t="s">
        <v>9</v>
      </c>
    </row>
    <row r="5" spans="1:18" ht="12.75" customHeight="1" x14ac:dyDescent="0.2">
      <c r="A5" t="s">
        <v>15</v>
      </c>
      <c r="B5" s="11" t="s">
        <v>16</v>
      </c>
      <c r="C5" s="12" t="s">
        <v>7</v>
      </c>
      <c r="D5" s="13"/>
      <c r="E5" s="14" t="s">
        <v>17</v>
      </c>
      <c r="F5" s="3"/>
      <c r="G5" s="3"/>
      <c r="H5" s="3"/>
      <c r="I5" s="3"/>
      <c r="O5" t="s">
        <v>18</v>
      </c>
      <c r="P5" t="s">
        <v>9</v>
      </c>
    </row>
    <row r="6" spans="1:18" ht="12.75" customHeight="1" x14ac:dyDescent="0.2">
      <c r="A6" s="15" t="s">
        <v>19</v>
      </c>
      <c r="B6" s="15" t="s">
        <v>20</v>
      </c>
      <c r="C6" s="15" t="s">
        <v>21</v>
      </c>
      <c r="D6" s="15" t="s">
        <v>22</v>
      </c>
      <c r="E6" s="15" t="s">
        <v>23</v>
      </c>
      <c r="F6" s="15" t="s">
        <v>24</v>
      </c>
      <c r="G6" s="15" t="s">
        <v>25</v>
      </c>
      <c r="H6" s="15" t="s">
        <v>26</v>
      </c>
      <c r="I6" s="15"/>
    </row>
    <row r="7" spans="1:18" ht="12.75" customHeight="1" x14ac:dyDescent="0.2">
      <c r="A7" s="15"/>
      <c r="B7" s="15"/>
      <c r="C7" s="15"/>
      <c r="D7" s="15"/>
      <c r="E7" s="15"/>
      <c r="F7" s="15"/>
      <c r="G7" s="15"/>
      <c r="H7" s="16" t="s">
        <v>27</v>
      </c>
      <c r="I7" s="16" t="s">
        <v>28</v>
      </c>
    </row>
    <row r="8" spans="1:18" ht="12.75" customHeight="1" x14ac:dyDescent="0.2">
      <c r="A8" s="16" t="s">
        <v>29</v>
      </c>
      <c r="B8" s="16" t="s">
        <v>30</v>
      </c>
      <c r="C8" s="16" t="s">
        <v>9</v>
      </c>
      <c r="D8" s="16" t="s">
        <v>2</v>
      </c>
      <c r="E8" s="16" t="s">
        <v>31</v>
      </c>
      <c r="F8" s="16" t="s">
        <v>32</v>
      </c>
      <c r="G8" s="16" t="s">
        <v>33</v>
      </c>
      <c r="H8" s="16" t="s">
        <v>34</v>
      </c>
      <c r="I8" s="16" t="s">
        <v>35</v>
      </c>
    </row>
    <row r="9" spans="1:18" ht="12.75" customHeight="1" x14ac:dyDescent="0.2">
      <c r="A9" s="17" t="s">
        <v>36</v>
      </c>
      <c r="B9" s="17"/>
      <c r="C9" s="18" t="s">
        <v>37</v>
      </c>
      <c r="D9" s="17"/>
      <c r="E9" s="19" t="s">
        <v>38</v>
      </c>
      <c r="F9" s="17"/>
      <c r="G9" s="17"/>
      <c r="H9" s="17"/>
      <c r="I9" s="20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1" t="s">
        <v>39</v>
      </c>
      <c r="B10" s="22" t="s">
        <v>30</v>
      </c>
      <c r="C10" s="22" t="s">
        <v>40</v>
      </c>
      <c r="D10" s="21" t="s">
        <v>41</v>
      </c>
      <c r="E10" s="23" t="s">
        <v>42</v>
      </c>
      <c r="F10" s="24" t="s">
        <v>43</v>
      </c>
      <c r="G10" s="25">
        <v>1</v>
      </c>
      <c r="H10" s="26">
        <v>0</v>
      </c>
      <c r="I10" s="26">
        <f>ROUND(ROUND(H10,2)*ROUND(G10,3),2)</f>
        <v>0</v>
      </c>
      <c r="O10">
        <f>(I10*21)/100</f>
        <v>0</v>
      </c>
      <c r="P10" t="s">
        <v>9</v>
      </c>
    </row>
    <row r="11" spans="1:18" x14ac:dyDescent="0.2">
      <c r="A11" s="27" t="s">
        <v>44</v>
      </c>
      <c r="E11" s="28" t="s">
        <v>41</v>
      </c>
    </row>
    <row r="12" spans="1:18" x14ac:dyDescent="0.2">
      <c r="A12" s="29" t="s">
        <v>45</v>
      </c>
      <c r="E12" s="30" t="s">
        <v>41</v>
      </c>
    </row>
    <row r="13" spans="1:18" x14ac:dyDescent="0.2">
      <c r="A13" t="s">
        <v>46</v>
      </c>
      <c r="E13" s="28" t="s">
        <v>47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02-06-22_SO 02-06-22A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2019-10-18T08:06:58Z</dcterms:created>
  <dcterms:modified xsi:type="dcterms:W3CDTF">2019-10-18T08:08:37Z</dcterms:modified>
</cp:coreProperties>
</file>