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1610" windowHeight="9615"/>
  </bookViews>
  <sheets>
    <sheet name="List 1" sheetId="3" r:id="rId1"/>
  </sheets>
  <calcPr calcId="145621"/>
</workbook>
</file>

<file path=xl/calcChain.xml><?xml version="1.0" encoding="utf-8"?>
<calcChain xmlns="http://schemas.openxmlformats.org/spreadsheetml/2006/main">
  <c r="E47" i="3" l="1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5" i="3"/>
  <c r="E4" i="3"/>
  <c r="E49" i="3" l="1"/>
</calcChain>
</file>

<file path=xl/sharedStrings.xml><?xml version="1.0" encoding="utf-8"?>
<sst xmlns="http://schemas.openxmlformats.org/spreadsheetml/2006/main" count="55" uniqueCount="55">
  <si>
    <t>Popis položky</t>
  </si>
  <si>
    <t>Repase hnací nápravy</t>
  </si>
  <si>
    <t>Repase hnané nápravy</t>
  </si>
  <si>
    <t>Oprava rozvodové převodovka</t>
  </si>
  <si>
    <t>Montáž přírubového hnacího kardanového hřídele</t>
  </si>
  <si>
    <t>Oprava torzní vzpěra nápravy</t>
  </si>
  <si>
    <t>Repasovaná otoč s výměnou ložiska a otočného převaděče</t>
  </si>
  <si>
    <t>Přestavba hydraulického systému a oprava hydrauliky</t>
  </si>
  <si>
    <t>Přestavba hydrauliky nosiče s výměnou všech hydrogenerátorů</t>
  </si>
  <si>
    <t>Dodání a montáž střešní klimatizace do kabiny</t>
  </si>
  <si>
    <t>Oprava rámu nadstavby</t>
  </si>
  <si>
    <t xml:space="preserve">Nové kapotáže </t>
  </si>
  <si>
    <t>Oprava palivového systému</t>
  </si>
  <si>
    <t>Vyčištění a oprava palivové nádrže</t>
  </si>
  <si>
    <t>Oprava pneumatického systému</t>
  </si>
  <si>
    <t>Repase kompresoru a jeho připojení</t>
  </si>
  <si>
    <t>Výměna vzduchojemů</t>
  </si>
  <si>
    <t xml:space="preserve">Celková oprava brzdového zařízení, kotoučové brzdy s výměnou všech brzdových obložení </t>
  </si>
  <si>
    <t>Oprava ruční brzdy</t>
  </si>
  <si>
    <t>Přestavba olejového systému, odstředivého čističe oleje a chlazení oleje</t>
  </si>
  <si>
    <t>Výměna vodného čerpadla</t>
  </si>
  <si>
    <t>Výměna motoru s příslušenstvím (chladič, startér, alternátor, uložení motoru)</t>
  </si>
  <si>
    <t>Výměna motorové spojky</t>
  </si>
  <si>
    <t>Výměna sání motoru</t>
  </si>
  <si>
    <t>Výměna výfuku motoru</t>
  </si>
  <si>
    <t>Přestavba chladícího systému motoru</t>
  </si>
  <si>
    <t>Repase náhonu čerpadel</t>
  </si>
  <si>
    <t>Výměna čerpadla pojezdu</t>
  </si>
  <si>
    <t>Úprava ovládání čerpadla pojezdu</t>
  </si>
  <si>
    <t>Kompletně nová elektroinstalace</t>
  </si>
  <si>
    <t>Nový náhon tachometru</t>
  </si>
  <si>
    <t xml:space="preserve">Obnovení nátěru stroje </t>
  </si>
  <si>
    <t>Obnovení předepsaných popisů</t>
  </si>
  <si>
    <t>Vykonání technické kontroly a TBZ, vypracování posouzení rizik právnickou osobou</t>
  </si>
  <si>
    <t>Zvážení nápravových tlaků</t>
  </si>
  <si>
    <t xml:space="preserve">Zpracování bezpečnostního posouzení rizik, zprovoznění vozidla </t>
  </si>
  <si>
    <t>Dodávka registračního rychloměru schváleného typu</t>
  </si>
  <si>
    <t xml:space="preserve">Odhlučnění a odvibrovaní kabiny </t>
  </si>
  <si>
    <t>Dodaní a montáž klimatizační jednotky do kabiny</t>
  </si>
  <si>
    <t>Generální oprava hlavního ramene s nakládací lžicí</t>
  </si>
  <si>
    <t>Počet ks</t>
  </si>
  <si>
    <t>Cena v Kč bez DPH</t>
  </si>
  <si>
    <t>Oprava stroje SVP 74</t>
  </si>
  <si>
    <t xml:space="preserve">Zabezpečení schválení přestavby, včetně zajištění vystavení průkazu způsobilosti </t>
  </si>
  <si>
    <t>Dodání a montáž kabiny komplet (s dveřmi, přístrojovým panelem a ovládáním stroje a nástaveb, podhledem, topením)</t>
  </si>
  <si>
    <t>Celkem v Kč bez DPH:</t>
  </si>
  <si>
    <t>pol. Č.</t>
  </si>
  <si>
    <t>Případná výměna starých baterií</t>
  </si>
  <si>
    <t>Oprava hydraulického upínadla</t>
  </si>
  <si>
    <t>Repase hydraulické nádrže, výměna filtrů</t>
  </si>
  <si>
    <t>Pozn.:</t>
  </si>
  <si>
    <t>Všechny uvedené ceny jsou v Kč bez DPH.</t>
  </si>
  <si>
    <t>…pole vyplní účastník</t>
  </si>
  <si>
    <t xml:space="preserve">Jednotkové ceny, které účastník uvede, jsou cenami konečnými, zahrnujícími veškeré náklady Prodávajícího, včetně nákladů na montáž, opravy, dopravy dílů na místo plnění, vyložení v místě plnění a včetně dalších nákladů Prodávajícího spojených s plněním veřejné zakázky. </t>
  </si>
  <si>
    <t>Celkem za ks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</si>
</sst>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44" formatCode="_-* #,##0.00\ &quot;Kč&quot;_-;\-* #,##0.00\ &quot;Kč&quot;_-;_-* &quot;-&quot;??\ &quot;Kč&quot;_-;_-@_-"/>
  </numFmts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3" fillId="0" borderId="0"/>
  </cellStyleXfs>
  <cellXfs count="45">
    <xf numFmtId="0" fontId="0" fillId="0" borderId="0" xfId="0"/>
    <xf numFmtId="0" fontId="7" fillId="0" borderId="0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6" fontId="5" fillId="0" borderId="0" xfId="0" applyNumberFormat="1" applyFont="1" applyBorder="1" applyAlignment="1">
      <alignment vertical="center" wrapText="1"/>
    </xf>
    <xf numFmtId="3" fontId="5" fillId="0" borderId="0" xfId="0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vertical="center" wrapText="1"/>
    </xf>
    <xf numFmtId="3" fontId="6" fillId="3" borderId="6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3" borderId="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5" borderId="6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 wrapText="1"/>
    </xf>
    <xf numFmtId="3" fontId="5" fillId="2" borderId="6" xfId="0" applyNumberFormat="1" applyFont="1" applyFill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right" vertical="center" wrapText="1"/>
    </xf>
    <xf numFmtId="2" fontId="5" fillId="0" borderId="9" xfId="0" applyNumberFormat="1" applyFont="1" applyBorder="1" applyAlignment="1">
      <alignment horizontal="right"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8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4" fontId="5" fillId="4" borderId="8" xfId="0" applyNumberFormat="1" applyFont="1" applyFill="1" applyBorder="1" applyAlignment="1" applyProtection="1">
      <alignment vertical="center"/>
      <protection locked="0"/>
    </xf>
    <xf numFmtId="4" fontId="5" fillId="4" borderId="9" xfId="0" applyNumberFormat="1" applyFont="1" applyFill="1" applyBorder="1" applyAlignment="1" applyProtection="1">
      <alignment vertical="center"/>
      <protection locked="0"/>
    </xf>
    <xf numFmtId="4" fontId="5" fillId="4" borderId="10" xfId="0" applyNumberFormat="1" applyFont="1" applyFill="1" applyBorder="1" applyAlignment="1" applyProtection="1">
      <alignment vertical="center"/>
      <protection locked="0"/>
    </xf>
  </cellXfs>
  <cellStyles count="9">
    <cellStyle name="Měna 2" xfId="1"/>
    <cellStyle name="Měna 2 2" xfId="2"/>
    <cellStyle name="Měna 3" xfId="3"/>
    <cellStyle name="Měna 4" xfId="4"/>
    <cellStyle name="Normální" xfId="0" builtinId="0"/>
    <cellStyle name="Normální 2" xfId="5"/>
    <cellStyle name="Normální 3" xfId="6"/>
    <cellStyle name="Normální 3 2" xfId="7"/>
    <cellStyle name="Normální 4" xfId="8"/>
  </cellStyles>
  <dxfs count="0"/>
  <tableStyles count="0" defaultTableStyle="TableStyleMedium2" defaultPivotStyle="PivotStyleLight16"/>
  <colors>
    <mruColors>
      <color rgb="FFCC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4"/>
  <sheetViews>
    <sheetView tabSelected="1" zoomScale="110" zoomScaleNormal="110" workbookViewId="0">
      <pane ySplit="2" topLeftCell="A3" activePane="bottomLeft" state="frozenSplit"/>
      <selection pane="bottomLeft" activeCell="C4" sqref="C4"/>
    </sheetView>
  </sheetViews>
  <sheetFormatPr defaultColWidth="8.85546875" defaultRowHeight="12.75" x14ac:dyDescent="0.2"/>
  <cols>
    <col min="1" max="1" width="6.7109375" style="2" customWidth="1"/>
    <col min="2" max="2" width="61.28515625" style="2" customWidth="1"/>
    <col min="3" max="3" width="11.7109375" style="6" customWidth="1"/>
    <col min="4" max="4" width="8" style="2" customWidth="1"/>
    <col min="5" max="5" width="16.7109375" style="2" customWidth="1"/>
    <col min="6" max="16384" width="8.85546875" style="2"/>
  </cols>
  <sheetData>
    <row r="1" spans="1:25" ht="17.25" customHeight="1" x14ac:dyDescent="0.2"/>
    <row r="2" spans="1:25" s="3" customFormat="1" ht="18.600000000000001" customHeight="1" thickBot="1" x14ac:dyDescent="0.25">
      <c r="A2" s="13" t="s">
        <v>42</v>
      </c>
      <c r="B2" s="14"/>
      <c r="C2" s="14"/>
      <c r="D2" s="14"/>
      <c r="E2" s="14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</row>
    <row r="3" spans="1:25" ht="34.5" customHeight="1" thickBot="1" x14ac:dyDescent="0.25">
      <c r="A3" s="16" t="s">
        <v>46</v>
      </c>
      <c r="B3" s="15" t="s">
        <v>0</v>
      </c>
      <c r="C3" s="11" t="s">
        <v>41</v>
      </c>
      <c r="D3" s="12" t="s">
        <v>40</v>
      </c>
      <c r="E3" s="12" t="s">
        <v>54</v>
      </c>
    </row>
    <row r="4" spans="1:25" ht="15" customHeight="1" x14ac:dyDescent="0.2">
      <c r="A4" s="30">
        <v>1</v>
      </c>
      <c r="B4" s="28" t="s">
        <v>1</v>
      </c>
      <c r="C4" s="42">
        <v>0</v>
      </c>
      <c r="D4" s="24">
        <v>1</v>
      </c>
      <c r="E4" s="26">
        <f>PRODUCT(C4:D4)</f>
        <v>0</v>
      </c>
    </row>
    <row r="5" spans="1:25" x14ac:dyDescent="0.2">
      <c r="A5" s="31">
        <v>2</v>
      </c>
      <c r="B5" s="29" t="s">
        <v>2</v>
      </c>
      <c r="C5" s="43">
        <v>0</v>
      </c>
      <c r="D5" s="25">
        <v>1</v>
      </c>
      <c r="E5" s="27">
        <f>PRODUCT(C5:D5)</f>
        <v>0</v>
      </c>
    </row>
    <row r="6" spans="1:25" x14ac:dyDescent="0.2">
      <c r="A6" s="31">
        <v>3</v>
      </c>
      <c r="B6" s="29" t="s">
        <v>3</v>
      </c>
      <c r="C6" s="43">
        <v>0</v>
      </c>
      <c r="D6" s="25">
        <v>1</v>
      </c>
      <c r="E6" s="27">
        <f t="shared" ref="E6:E47" si="0">PRODUCT(C6:D6)</f>
        <v>0</v>
      </c>
    </row>
    <row r="7" spans="1:25" x14ac:dyDescent="0.2">
      <c r="A7" s="31">
        <v>4</v>
      </c>
      <c r="B7" s="29" t="s">
        <v>4</v>
      </c>
      <c r="C7" s="43">
        <v>0</v>
      </c>
      <c r="D7" s="25">
        <v>1</v>
      </c>
      <c r="E7" s="27">
        <f t="shared" si="0"/>
        <v>0</v>
      </c>
    </row>
    <row r="8" spans="1:25" x14ac:dyDescent="0.2">
      <c r="A8" s="31">
        <v>5</v>
      </c>
      <c r="B8" s="29" t="s">
        <v>5</v>
      </c>
      <c r="C8" s="43">
        <v>0</v>
      </c>
      <c r="D8" s="25">
        <v>1</v>
      </c>
      <c r="E8" s="27">
        <f t="shared" si="0"/>
        <v>0</v>
      </c>
    </row>
    <row r="9" spans="1:25" x14ac:dyDescent="0.2">
      <c r="A9" s="31">
        <v>6</v>
      </c>
      <c r="B9" s="29" t="s">
        <v>48</v>
      </c>
      <c r="C9" s="43">
        <v>0</v>
      </c>
      <c r="D9" s="25">
        <v>1</v>
      </c>
      <c r="E9" s="27">
        <f t="shared" si="0"/>
        <v>0</v>
      </c>
    </row>
    <row r="10" spans="1:25" x14ac:dyDescent="0.2">
      <c r="A10" s="31">
        <v>7</v>
      </c>
      <c r="B10" s="29" t="s">
        <v>6</v>
      </c>
      <c r="C10" s="43">
        <v>0</v>
      </c>
      <c r="D10" s="25">
        <v>1</v>
      </c>
      <c r="E10" s="27">
        <f t="shared" si="0"/>
        <v>0</v>
      </c>
    </row>
    <row r="11" spans="1:25" x14ac:dyDescent="0.2">
      <c r="A11" s="31">
        <v>8</v>
      </c>
      <c r="B11" s="29" t="s">
        <v>7</v>
      </c>
      <c r="C11" s="43">
        <v>0</v>
      </c>
      <c r="D11" s="25">
        <v>1</v>
      </c>
      <c r="E11" s="27">
        <f t="shared" si="0"/>
        <v>0</v>
      </c>
    </row>
    <row r="12" spans="1:25" x14ac:dyDescent="0.2">
      <c r="A12" s="31">
        <v>9</v>
      </c>
      <c r="B12" s="29" t="s">
        <v>8</v>
      </c>
      <c r="C12" s="43">
        <v>0</v>
      </c>
      <c r="D12" s="25">
        <v>1</v>
      </c>
      <c r="E12" s="27">
        <f t="shared" si="0"/>
        <v>0</v>
      </c>
    </row>
    <row r="13" spans="1:25" x14ac:dyDescent="0.2">
      <c r="A13" s="31">
        <v>10</v>
      </c>
      <c r="B13" s="29" t="s">
        <v>49</v>
      </c>
      <c r="C13" s="43">
        <v>0</v>
      </c>
      <c r="D13" s="25">
        <v>1</v>
      </c>
      <c r="E13" s="27">
        <f t="shared" si="0"/>
        <v>0</v>
      </c>
    </row>
    <row r="14" spans="1:25" ht="30" customHeight="1" x14ac:dyDescent="0.2">
      <c r="A14" s="31">
        <v>11</v>
      </c>
      <c r="B14" s="29" t="s">
        <v>44</v>
      </c>
      <c r="C14" s="43">
        <v>0</v>
      </c>
      <c r="D14" s="25">
        <v>1</v>
      </c>
      <c r="E14" s="27">
        <f t="shared" si="0"/>
        <v>0</v>
      </c>
    </row>
    <row r="15" spans="1:25" ht="13.15" customHeight="1" x14ac:dyDescent="0.2">
      <c r="A15" s="31">
        <v>12</v>
      </c>
      <c r="B15" s="29" t="s">
        <v>9</v>
      </c>
      <c r="C15" s="43">
        <v>0</v>
      </c>
      <c r="D15" s="25">
        <v>1</v>
      </c>
      <c r="E15" s="27">
        <f t="shared" si="0"/>
        <v>0</v>
      </c>
    </row>
    <row r="16" spans="1:25" x14ac:dyDescent="0.2">
      <c r="A16" s="31">
        <v>13</v>
      </c>
      <c r="B16" s="29" t="s">
        <v>10</v>
      </c>
      <c r="C16" s="43">
        <v>0</v>
      </c>
      <c r="D16" s="25">
        <v>1</v>
      </c>
      <c r="E16" s="27">
        <f t="shared" si="0"/>
        <v>0</v>
      </c>
    </row>
    <row r="17" spans="1:8" x14ac:dyDescent="0.2">
      <c r="A17" s="31">
        <v>14</v>
      </c>
      <c r="B17" s="29" t="s">
        <v>11</v>
      </c>
      <c r="C17" s="43">
        <v>0</v>
      </c>
      <c r="D17" s="25">
        <v>1</v>
      </c>
      <c r="E17" s="27">
        <f t="shared" si="0"/>
        <v>0</v>
      </c>
    </row>
    <row r="18" spans="1:8" x14ac:dyDescent="0.2">
      <c r="A18" s="31">
        <v>15</v>
      </c>
      <c r="B18" s="29" t="s">
        <v>12</v>
      </c>
      <c r="C18" s="43">
        <v>0</v>
      </c>
      <c r="D18" s="25">
        <v>1</v>
      </c>
      <c r="E18" s="27">
        <f t="shared" si="0"/>
        <v>0</v>
      </c>
    </row>
    <row r="19" spans="1:8" x14ac:dyDescent="0.2">
      <c r="A19" s="31">
        <v>16</v>
      </c>
      <c r="B19" s="29" t="s">
        <v>13</v>
      </c>
      <c r="C19" s="43">
        <v>0</v>
      </c>
      <c r="D19" s="25">
        <v>1</v>
      </c>
      <c r="E19" s="27">
        <f t="shared" si="0"/>
        <v>0</v>
      </c>
      <c r="H19" s="7"/>
    </row>
    <row r="20" spans="1:8" ht="13.9" customHeight="1" x14ac:dyDescent="0.2">
      <c r="A20" s="31">
        <v>17</v>
      </c>
      <c r="B20" s="29" t="s">
        <v>14</v>
      </c>
      <c r="C20" s="43">
        <v>0</v>
      </c>
      <c r="D20" s="25">
        <v>1</v>
      </c>
      <c r="E20" s="27">
        <f t="shared" si="0"/>
        <v>0</v>
      </c>
    </row>
    <row r="21" spans="1:8" ht="13.9" customHeight="1" x14ac:dyDescent="0.2">
      <c r="A21" s="31">
        <v>18</v>
      </c>
      <c r="B21" s="29" t="s">
        <v>15</v>
      </c>
      <c r="C21" s="43">
        <v>0</v>
      </c>
      <c r="D21" s="25">
        <v>1</v>
      </c>
      <c r="E21" s="27">
        <f t="shared" si="0"/>
        <v>0</v>
      </c>
    </row>
    <row r="22" spans="1:8" ht="13.9" customHeight="1" x14ac:dyDescent="0.2">
      <c r="A22" s="31">
        <v>19</v>
      </c>
      <c r="B22" s="29" t="s">
        <v>16</v>
      </c>
      <c r="C22" s="43">
        <v>0</v>
      </c>
      <c r="D22" s="25">
        <v>1</v>
      </c>
      <c r="E22" s="27">
        <f t="shared" si="0"/>
        <v>0</v>
      </c>
    </row>
    <row r="23" spans="1:8" ht="27" customHeight="1" x14ac:dyDescent="0.2">
      <c r="A23" s="31">
        <v>20</v>
      </c>
      <c r="B23" s="29" t="s">
        <v>17</v>
      </c>
      <c r="C23" s="43">
        <v>0</v>
      </c>
      <c r="D23" s="25">
        <v>1</v>
      </c>
      <c r="E23" s="27">
        <f t="shared" si="0"/>
        <v>0</v>
      </c>
    </row>
    <row r="24" spans="1:8" ht="13.9" customHeight="1" x14ac:dyDescent="0.2">
      <c r="A24" s="31">
        <v>21</v>
      </c>
      <c r="B24" s="29" t="s">
        <v>18</v>
      </c>
      <c r="C24" s="43">
        <v>0</v>
      </c>
      <c r="D24" s="25">
        <v>1</v>
      </c>
      <c r="E24" s="27">
        <f t="shared" si="0"/>
        <v>0</v>
      </c>
    </row>
    <row r="25" spans="1:8" x14ac:dyDescent="0.2">
      <c r="A25" s="31">
        <v>22</v>
      </c>
      <c r="B25" s="29" t="s">
        <v>19</v>
      </c>
      <c r="C25" s="43">
        <v>0</v>
      </c>
      <c r="D25" s="25">
        <v>1</v>
      </c>
      <c r="E25" s="27">
        <f t="shared" si="0"/>
        <v>0</v>
      </c>
    </row>
    <row r="26" spans="1:8" x14ac:dyDescent="0.2">
      <c r="A26" s="31">
        <v>23</v>
      </c>
      <c r="B26" s="29" t="s">
        <v>20</v>
      </c>
      <c r="C26" s="43">
        <v>0</v>
      </c>
      <c r="D26" s="25">
        <v>1</v>
      </c>
      <c r="E26" s="27">
        <f t="shared" si="0"/>
        <v>0</v>
      </c>
    </row>
    <row r="27" spans="1:8" ht="32.25" customHeight="1" x14ac:dyDescent="0.2">
      <c r="A27" s="31">
        <v>24</v>
      </c>
      <c r="B27" s="29" t="s">
        <v>21</v>
      </c>
      <c r="C27" s="43">
        <v>0</v>
      </c>
      <c r="D27" s="25">
        <v>1</v>
      </c>
      <c r="E27" s="27">
        <f t="shared" si="0"/>
        <v>0</v>
      </c>
    </row>
    <row r="28" spans="1:8" x14ac:dyDescent="0.2">
      <c r="A28" s="31">
        <v>25</v>
      </c>
      <c r="B28" s="29" t="s">
        <v>22</v>
      </c>
      <c r="C28" s="43">
        <v>0</v>
      </c>
      <c r="D28" s="25">
        <v>1</v>
      </c>
      <c r="E28" s="27">
        <f t="shared" si="0"/>
        <v>0</v>
      </c>
    </row>
    <row r="29" spans="1:8" x14ac:dyDescent="0.2">
      <c r="A29" s="31">
        <v>26</v>
      </c>
      <c r="B29" s="29" t="s">
        <v>23</v>
      </c>
      <c r="C29" s="43">
        <v>0</v>
      </c>
      <c r="D29" s="25">
        <v>1</v>
      </c>
      <c r="E29" s="27">
        <f t="shared" si="0"/>
        <v>0</v>
      </c>
    </row>
    <row r="30" spans="1:8" x14ac:dyDescent="0.2">
      <c r="A30" s="31">
        <v>27</v>
      </c>
      <c r="B30" s="29" t="s">
        <v>24</v>
      </c>
      <c r="C30" s="43">
        <v>0</v>
      </c>
      <c r="D30" s="25">
        <v>1</v>
      </c>
      <c r="E30" s="27">
        <f t="shared" si="0"/>
        <v>0</v>
      </c>
    </row>
    <row r="31" spans="1:8" x14ac:dyDescent="0.2">
      <c r="A31" s="31">
        <v>28</v>
      </c>
      <c r="B31" s="29" t="s">
        <v>25</v>
      </c>
      <c r="C31" s="43">
        <v>0</v>
      </c>
      <c r="D31" s="25">
        <v>1</v>
      </c>
      <c r="E31" s="27">
        <f t="shared" si="0"/>
        <v>0</v>
      </c>
    </row>
    <row r="32" spans="1:8" x14ac:dyDescent="0.2">
      <c r="A32" s="31">
        <v>29</v>
      </c>
      <c r="B32" s="29" t="s">
        <v>26</v>
      </c>
      <c r="C32" s="43">
        <v>0</v>
      </c>
      <c r="D32" s="25">
        <v>1</v>
      </c>
      <c r="E32" s="27">
        <f t="shared" si="0"/>
        <v>0</v>
      </c>
    </row>
    <row r="33" spans="1:5" x14ac:dyDescent="0.2">
      <c r="A33" s="31">
        <v>30</v>
      </c>
      <c r="B33" s="29" t="s">
        <v>27</v>
      </c>
      <c r="C33" s="43">
        <v>0</v>
      </c>
      <c r="D33" s="25">
        <v>1</v>
      </c>
      <c r="E33" s="27">
        <f t="shared" si="0"/>
        <v>0</v>
      </c>
    </row>
    <row r="34" spans="1:5" ht="15.75" customHeight="1" x14ac:dyDescent="0.2">
      <c r="A34" s="31">
        <v>31</v>
      </c>
      <c r="B34" s="29" t="s">
        <v>28</v>
      </c>
      <c r="C34" s="43">
        <v>0</v>
      </c>
      <c r="D34" s="25">
        <v>1</v>
      </c>
      <c r="E34" s="27">
        <f t="shared" si="0"/>
        <v>0</v>
      </c>
    </row>
    <row r="35" spans="1:5" x14ac:dyDescent="0.2">
      <c r="A35" s="31">
        <v>32</v>
      </c>
      <c r="B35" s="29" t="s">
        <v>29</v>
      </c>
      <c r="C35" s="43">
        <v>0</v>
      </c>
      <c r="D35" s="25">
        <v>1</v>
      </c>
      <c r="E35" s="27">
        <f t="shared" si="0"/>
        <v>0</v>
      </c>
    </row>
    <row r="36" spans="1:5" x14ac:dyDescent="0.2">
      <c r="A36" s="31">
        <v>33</v>
      </c>
      <c r="B36" s="29" t="s">
        <v>30</v>
      </c>
      <c r="C36" s="43">
        <v>0</v>
      </c>
      <c r="D36" s="25">
        <v>1</v>
      </c>
      <c r="E36" s="27">
        <f t="shared" si="0"/>
        <v>0</v>
      </c>
    </row>
    <row r="37" spans="1:5" ht="12" customHeight="1" x14ac:dyDescent="0.2">
      <c r="A37" s="31">
        <v>34</v>
      </c>
      <c r="B37" s="29" t="s">
        <v>31</v>
      </c>
      <c r="C37" s="43">
        <v>0</v>
      </c>
      <c r="D37" s="25">
        <v>1</v>
      </c>
      <c r="E37" s="27">
        <f t="shared" si="0"/>
        <v>0</v>
      </c>
    </row>
    <row r="38" spans="1:5" x14ac:dyDescent="0.2">
      <c r="A38" s="31">
        <v>35</v>
      </c>
      <c r="B38" s="29" t="s">
        <v>47</v>
      </c>
      <c r="C38" s="43">
        <v>0</v>
      </c>
      <c r="D38" s="25">
        <v>1</v>
      </c>
      <c r="E38" s="27">
        <f t="shared" si="0"/>
        <v>0</v>
      </c>
    </row>
    <row r="39" spans="1:5" x14ac:dyDescent="0.2">
      <c r="A39" s="31">
        <v>36</v>
      </c>
      <c r="B39" s="29" t="s">
        <v>32</v>
      </c>
      <c r="C39" s="43">
        <v>0</v>
      </c>
      <c r="D39" s="25">
        <v>1</v>
      </c>
      <c r="E39" s="27">
        <f t="shared" si="0"/>
        <v>0</v>
      </c>
    </row>
    <row r="40" spans="1:5" ht="30" customHeight="1" x14ac:dyDescent="0.2">
      <c r="A40" s="31">
        <v>37</v>
      </c>
      <c r="B40" s="29" t="s">
        <v>33</v>
      </c>
      <c r="C40" s="43">
        <v>0</v>
      </c>
      <c r="D40" s="25">
        <v>1</v>
      </c>
      <c r="E40" s="27">
        <f t="shared" si="0"/>
        <v>0</v>
      </c>
    </row>
    <row r="41" spans="1:5" x14ac:dyDescent="0.2">
      <c r="A41" s="31">
        <v>38</v>
      </c>
      <c r="B41" s="29" t="s">
        <v>34</v>
      </c>
      <c r="C41" s="43">
        <v>0</v>
      </c>
      <c r="D41" s="25">
        <v>1</v>
      </c>
      <c r="E41" s="27">
        <f t="shared" si="0"/>
        <v>0</v>
      </c>
    </row>
    <row r="42" spans="1:5" ht="25.5" customHeight="1" x14ac:dyDescent="0.2">
      <c r="A42" s="31">
        <v>39</v>
      </c>
      <c r="B42" s="29" t="s">
        <v>43</v>
      </c>
      <c r="C42" s="43">
        <v>0</v>
      </c>
      <c r="D42" s="25">
        <v>1</v>
      </c>
      <c r="E42" s="27">
        <f t="shared" si="0"/>
        <v>0</v>
      </c>
    </row>
    <row r="43" spans="1:5" ht="15" customHeight="1" x14ac:dyDescent="0.2">
      <c r="A43" s="31">
        <v>40</v>
      </c>
      <c r="B43" s="29" t="s">
        <v>35</v>
      </c>
      <c r="C43" s="43">
        <v>0</v>
      </c>
      <c r="D43" s="25">
        <v>1</v>
      </c>
      <c r="E43" s="27">
        <f t="shared" si="0"/>
        <v>0</v>
      </c>
    </row>
    <row r="44" spans="1:5" x14ac:dyDescent="0.2">
      <c r="A44" s="31">
        <v>41</v>
      </c>
      <c r="B44" s="29" t="s">
        <v>36</v>
      </c>
      <c r="C44" s="43">
        <v>0</v>
      </c>
      <c r="D44" s="25">
        <v>1</v>
      </c>
      <c r="E44" s="27">
        <f t="shared" si="0"/>
        <v>0</v>
      </c>
    </row>
    <row r="45" spans="1:5" x14ac:dyDescent="0.2">
      <c r="A45" s="31">
        <v>42</v>
      </c>
      <c r="B45" s="29" t="s">
        <v>37</v>
      </c>
      <c r="C45" s="43">
        <v>0</v>
      </c>
      <c r="D45" s="25">
        <v>1</v>
      </c>
      <c r="E45" s="27">
        <f t="shared" si="0"/>
        <v>0</v>
      </c>
    </row>
    <row r="46" spans="1:5" x14ac:dyDescent="0.2">
      <c r="A46" s="31">
        <v>43</v>
      </c>
      <c r="B46" s="29" t="s">
        <v>38</v>
      </c>
      <c r="C46" s="43">
        <v>0</v>
      </c>
      <c r="D46" s="25">
        <v>1</v>
      </c>
      <c r="E46" s="27">
        <f t="shared" si="0"/>
        <v>0</v>
      </c>
    </row>
    <row r="47" spans="1:5" ht="13.5" thickBot="1" x14ac:dyDescent="0.25">
      <c r="A47" s="32">
        <v>44</v>
      </c>
      <c r="B47" s="34" t="s">
        <v>39</v>
      </c>
      <c r="C47" s="44">
        <v>0</v>
      </c>
      <c r="D47" s="35">
        <v>1</v>
      </c>
      <c r="E47" s="36">
        <f t="shared" si="0"/>
        <v>0</v>
      </c>
    </row>
    <row r="48" spans="1:5" ht="13.5" thickBot="1" x14ac:dyDescent="0.25">
      <c r="A48" s="33"/>
      <c r="B48" s="37"/>
      <c r="C48" s="38"/>
      <c r="D48" s="39"/>
      <c r="E48" s="40"/>
    </row>
    <row r="49" spans="1:5" ht="19.5" customHeight="1" thickBot="1" x14ac:dyDescent="0.25">
      <c r="A49" s="10" t="s">
        <v>45</v>
      </c>
      <c r="B49" s="22"/>
      <c r="C49" s="23"/>
      <c r="D49" s="8"/>
      <c r="E49" s="9">
        <f>SUM(E4:E48)</f>
        <v>0</v>
      </c>
    </row>
    <row r="50" spans="1:5" x14ac:dyDescent="0.2">
      <c r="A50" s="4"/>
      <c r="B50" s="1"/>
      <c r="D50" s="4"/>
      <c r="E50" s="5"/>
    </row>
    <row r="52" spans="1:5" ht="15" customHeight="1" x14ac:dyDescent="0.2">
      <c r="A52" s="20" t="s">
        <v>50</v>
      </c>
      <c r="B52" s="17" t="s">
        <v>51</v>
      </c>
    </row>
    <row r="53" spans="1:5" ht="58.5" customHeight="1" thickBot="1" x14ac:dyDescent="0.25">
      <c r="A53" s="20"/>
      <c r="B53" s="18" t="s">
        <v>53</v>
      </c>
    </row>
    <row r="54" spans="1:5" ht="13.5" thickBot="1" x14ac:dyDescent="0.25">
      <c r="A54" s="21"/>
      <c r="B54" s="19" t="s">
        <v>52</v>
      </c>
    </row>
  </sheetData>
  <sheetProtection password="CF7A" sheet="1" objects="1" scenarios="1" selectLockedCells="1"/>
  <mergeCells count="2">
    <mergeCell ref="A49:B49"/>
    <mergeCell ref="A2:E2"/>
  </mergeCells>
  <pageMargins left="0.39370078740157483" right="0.39370078740157483" top="0.59055118110236227" bottom="0.59055118110236227" header="0.51181102362204722" footer="0.51181102362204722"/>
  <pageSetup paperSize="9" scale="89" orientation="portrait" r:id="rId1"/>
  <headerFooter alignWithMargins="0">
    <oddFooter>&amp;C&amp;P. &amp;N</oddFoot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České dráhy, a. 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Prusak Martin</dc:creator>
  <cp:lastModifiedBy>Fridrichová Lucie, Bc.</cp:lastModifiedBy>
  <cp:lastPrinted>2019-09-04T06:01:32Z</cp:lastPrinted>
  <dcterms:created xsi:type="dcterms:W3CDTF">2011-07-18T09:55:47Z</dcterms:created>
  <dcterms:modified xsi:type="dcterms:W3CDTF">2019-09-04T06:05:36Z</dcterms:modified>
</cp:coreProperties>
</file>