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280" yWindow="-120" windowWidth="29040" windowHeight="16440"/>
  </bookViews>
  <sheets>
    <sheet name="PS 09-02-51" sheetId="13" r:id="rId1"/>
  </sheets>
  <definedNames>
    <definedName name="_xlnm.Print_Area" localSheetId="0">'PS 09-02-51'!$A$1:$H$36</definedName>
  </definedNames>
  <calcPr calcId="145621"/>
</workbook>
</file>

<file path=xl/calcChain.xml><?xml version="1.0" encoding="utf-8"?>
<calcChain xmlns="http://schemas.openxmlformats.org/spreadsheetml/2006/main">
  <c r="H34" i="13" l="1"/>
  <c r="H22" i="13" l="1"/>
  <c r="H23" i="13"/>
  <c r="H24" i="13"/>
  <c r="H14" i="13" l="1"/>
  <c r="H20" i="13" l="1"/>
  <c r="H21" i="13"/>
  <c r="H25" i="13"/>
  <c r="H26" i="13"/>
  <c r="H27" i="13"/>
  <c r="H28" i="13"/>
  <c r="H29" i="13"/>
  <c r="H31" i="13"/>
  <c r="H19" i="13"/>
  <c r="H18" i="13" l="1"/>
  <c r="H440" i="13" l="1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3" i="13"/>
  <c r="H32" i="13"/>
  <c r="H17" i="13"/>
  <c r="H16" i="13"/>
  <c r="H15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<sst xmlns="http://schemas.openxmlformats.org/spreadsheetml/2006/main" count="87" uniqueCount="63">
  <si>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</si>
  <si>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</si>
  <si>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</si>
  <si>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</si>
  <si>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</si>
  <si>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</si>
  <si>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</si>
  <si>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</si>
  <si>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</si>
  <si>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</si>
  <si>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</si>
  <si>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</si>
  <si>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</si>
  <si>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</si>
  <si>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</si>
  <si>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</si>
  <si>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</si>
  <si>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</si>
  <si>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</si>
  <si>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</si>
  <si>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</si>
  <si>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</si>
  <si>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</si>
  <si>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 xml:space="preserve">"PD TSO úseku Blatno u Jesenice - Kaštice"      </t>
  </si>
  <si>
    <t>Projekt</t>
  </si>
  <si>
    <t>Sdělovací vedení</t>
  </si>
  <si>
    <t>OÚŽI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</si>
  <si>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</si>
  <si>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</si>
  <si>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</si>
  <si>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</si>
  <si>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</si>
  <si>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</si>
  <si>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</si>
  <si>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</si>
  <si>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</si>
  <si>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</si>
  <si>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</si>
  <si>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</si>
  <si>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</si>
  <si>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</si>
  <si>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</si>
  <si>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</si>
  <si>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</si>
  <si>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</si>
  <si>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</si>
  <si>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</si>
  <si>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</si>
  <si>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</si>
  <si>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</si>
  <si>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</si>
  <si>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</si>
  <si>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</si>
  <si>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</si>
  <si>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</si>
  <si>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</si>
  <si>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PS 09-02-51</t>
  </si>
  <si>
    <t>Podbořany (mimo) - Kaštice (mimo), ochrana DKK</t>
  </si>
  <si>
    <t>2742</t>
  </si>
  <si>
    <t>PROVIZORNÍ LÁVKY</t>
  </si>
  <si>
    <t>m2</t>
  </si>
  <si>
    <t>Upozorňovadla, značky Ostatní Fólie výstražná modrá š34cm (HM0673909991034)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</si>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</sst>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7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49" fontId="26" fillId="0" borderId="3" xfId="4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40"/>
  <sheetViews>
    <sheetView showZeros="0" tabSelected="1" zoomScaleNormal="100" workbookViewId="0">
      <selection activeCell="G39" sqref="G39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8" t="s">
        <v>62</v>
      </c>
      <c r="B1" s="59"/>
      <c r="C1" s="59"/>
      <c r="D1" s="59"/>
      <c r="E1" s="60" t="s">
        <v>56</v>
      </c>
      <c r="F1" s="61"/>
      <c r="G1" s="61"/>
      <c r="H1" s="62"/>
    </row>
    <row r="2" spans="1:8" ht="37.5" customHeight="1" thickTop="1" x14ac:dyDescent="0.25">
      <c r="A2" s="18" t="s">
        <v>6</v>
      </c>
      <c r="B2" s="63" t="s">
        <v>23</v>
      </c>
      <c r="C2" s="63"/>
      <c r="D2" s="63"/>
      <c r="E2" s="64" t="s">
        <v>0</v>
      </c>
      <c r="F2" s="65"/>
      <c r="G2" s="68">
        <f>SUM(H12:H10002)</f>
        <v>0</v>
      </c>
      <c r="H2" s="69"/>
    </row>
    <row r="3" spans="1:8" ht="30.75" customHeight="1" thickBot="1" x14ac:dyDescent="0.3">
      <c r="A3" s="72" t="s">
        <v>7</v>
      </c>
      <c r="B3" s="73"/>
      <c r="C3" s="74" t="s">
        <v>57</v>
      </c>
      <c r="D3" s="74"/>
      <c r="E3" s="66"/>
      <c r="F3" s="67"/>
      <c r="G3" s="70"/>
      <c r="H3" s="71"/>
    </row>
    <row r="4" spans="1:8" ht="18" customHeight="1" thickTop="1" x14ac:dyDescent="0.25">
      <c r="A4" s="75" t="s">
        <v>8</v>
      </c>
      <c r="B4" s="76"/>
      <c r="C4" s="4" t="s">
        <v>20</v>
      </c>
      <c r="D4" s="5"/>
      <c r="E4" s="77" t="s">
        <v>2</v>
      </c>
      <c r="F4" s="78"/>
      <c r="G4" s="79"/>
      <c r="H4" s="80"/>
    </row>
    <row r="5" spans="1:8" ht="18" customHeight="1" x14ac:dyDescent="0.25">
      <c r="A5" s="75" t="s">
        <v>9</v>
      </c>
      <c r="B5" s="76"/>
      <c r="C5" s="6" t="s">
        <v>10</v>
      </c>
      <c r="D5" s="25" t="s">
        <v>24</v>
      </c>
      <c r="E5" s="81" t="s">
        <v>3</v>
      </c>
      <c r="F5" s="82"/>
      <c r="G5" s="83"/>
      <c r="H5" s="84"/>
    </row>
    <row r="6" spans="1:8" ht="18" customHeight="1" x14ac:dyDescent="0.25">
      <c r="A6" s="85" t="s">
        <v>11</v>
      </c>
      <c r="B6" s="86"/>
      <c r="C6" s="89" t="s">
        <v>22</v>
      </c>
      <c r="D6" s="90"/>
      <c r="E6" s="81" t="s">
        <v>4</v>
      </c>
      <c r="F6" s="82"/>
      <c r="G6" s="83">
        <v>2018</v>
      </c>
      <c r="H6" s="84"/>
    </row>
    <row r="7" spans="1:8" ht="18" customHeight="1" thickBot="1" x14ac:dyDescent="0.3">
      <c r="A7" s="87"/>
      <c r="B7" s="88"/>
      <c r="C7" s="91"/>
      <c r="D7" s="92"/>
      <c r="E7" s="93" t="s">
        <v>5</v>
      </c>
      <c r="F7" s="94"/>
      <c r="G7" s="95">
        <v>43557</v>
      </c>
      <c r="H7" s="96"/>
    </row>
    <row r="8" spans="1:8" ht="15" customHeight="1" x14ac:dyDescent="0.25">
      <c r="A8" s="101" t="s">
        <v>12</v>
      </c>
      <c r="B8" s="103" t="s">
        <v>13</v>
      </c>
      <c r="C8" s="103" t="s">
        <v>19</v>
      </c>
      <c r="D8" s="105" t="s">
        <v>14</v>
      </c>
      <c r="E8" s="105" t="s">
        <v>1</v>
      </c>
      <c r="F8" s="105" t="s">
        <v>15</v>
      </c>
      <c r="G8" s="97" t="s">
        <v>18</v>
      </c>
      <c r="H8" s="98"/>
    </row>
    <row r="9" spans="1:8" x14ac:dyDescent="0.25">
      <c r="A9" s="102"/>
      <c r="B9" s="104"/>
      <c r="C9" s="104"/>
      <c r="D9" s="106"/>
      <c r="E9" s="106"/>
      <c r="F9" s="106"/>
      <c r="G9" s="99"/>
      <c r="H9" s="100"/>
    </row>
    <row r="10" spans="1:8" x14ac:dyDescent="0.25">
      <c r="A10" s="102"/>
      <c r="B10" s="104"/>
      <c r="C10" s="104"/>
      <c r="D10" s="106"/>
      <c r="E10" s="106"/>
      <c r="F10" s="106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5" t="s">
        <v>25</v>
      </c>
      <c r="E13" s="34"/>
      <c r="F13" s="35"/>
      <c r="G13" s="9"/>
      <c r="H13" s="26"/>
    </row>
    <row r="14" spans="1:8" x14ac:dyDescent="0.25">
      <c r="A14" s="10">
        <v>1</v>
      </c>
      <c r="B14" s="29">
        <v>7592700640</v>
      </c>
      <c r="C14" s="11" t="s">
        <v>26</v>
      </c>
      <c r="D14" s="36" t="s">
        <v>61</v>
      </c>
      <c r="E14" s="29" t="s">
        <v>27</v>
      </c>
      <c r="F14" s="37">
        <v>100</v>
      </c>
      <c r="G14" s="50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26</v>
      </c>
      <c r="D15" s="36" t="s">
        <v>47</v>
      </c>
      <c r="E15" s="29" t="s">
        <v>48</v>
      </c>
      <c r="F15" s="37">
        <v>0.1</v>
      </c>
      <c r="G15" s="50">
        <v>0</v>
      </c>
      <c r="H15" s="2">
        <f t="shared" ref="H15:H82" si="1">ROUND(G15*F15,2)</f>
        <v>0</v>
      </c>
    </row>
    <row r="16" spans="1:8" x14ac:dyDescent="0.25">
      <c r="A16" s="10">
        <v>3</v>
      </c>
      <c r="B16" s="29">
        <v>7593505340</v>
      </c>
      <c r="C16" s="11" t="s">
        <v>26</v>
      </c>
      <c r="D16" s="36" t="s">
        <v>49</v>
      </c>
      <c r="E16" s="29" t="s">
        <v>48</v>
      </c>
      <c r="F16" s="37">
        <v>0.1</v>
      </c>
      <c r="G16" s="50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26</v>
      </c>
      <c r="D17" s="36" t="s">
        <v>50</v>
      </c>
      <c r="E17" s="29" t="s">
        <v>28</v>
      </c>
      <c r="F17" s="37">
        <v>1</v>
      </c>
      <c r="G17" s="38">
        <v>0</v>
      </c>
      <c r="H17" s="2">
        <f t="shared" si="1"/>
        <v>0</v>
      </c>
    </row>
    <row r="18" spans="1:8" x14ac:dyDescent="0.25">
      <c r="A18" s="10">
        <v>5</v>
      </c>
      <c r="B18" s="30" t="s">
        <v>51</v>
      </c>
      <c r="C18" s="11" t="s">
        <v>26</v>
      </c>
      <c r="D18" s="39" t="s">
        <v>53</v>
      </c>
      <c r="E18" s="29" t="s">
        <v>52</v>
      </c>
      <c r="F18" s="38">
        <v>24</v>
      </c>
      <c r="G18" s="51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26</v>
      </c>
      <c r="D19" s="40" t="s">
        <v>55</v>
      </c>
      <c r="E19" s="41" t="s">
        <v>28</v>
      </c>
      <c r="F19" s="42">
        <v>1</v>
      </c>
      <c r="G19" s="52">
        <v>0</v>
      </c>
      <c r="H19" s="2">
        <f t="shared" si="1"/>
        <v>0</v>
      </c>
    </row>
    <row r="20" spans="1:8" x14ac:dyDescent="0.25">
      <c r="A20" s="10">
        <v>7</v>
      </c>
      <c r="B20" s="31" t="s">
        <v>30</v>
      </c>
      <c r="C20" s="11" t="s">
        <v>26</v>
      </c>
      <c r="D20" s="43" t="s">
        <v>29</v>
      </c>
      <c r="E20" s="44" t="s">
        <v>28</v>
      </c>
      <c r="F20" s="45">
        <v>1</v>
      </c>
      <c r="G20" s="51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26</v>
      </c>
      <c r="D21" s="46" t="s">
        <v>31</v>
      </c>
      <c r="E21" s="47" t="s">
        <v>32</v>
      </c>
      <c r="F21" s="42">
        <v>20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26</v>
      </c>
      <c r="D22" s="46" t="s">
        <v>54</v>
      </c>
      <c r="E22" s="47" t="s">
        <v>28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3"/>
      <c r="H23" s="2">
        <f t="shared" si="1"/>
        <v>0</v>
      </c>
    </row>
    <row r="24" spans="1:8" x14ac:dyDescent="0.25">
      <c r="A24" s="10"/>
      <c r="B24" s="28" t="s">
        <v>33</v>
      </c>
      <c r="C24" s="8"/>
      <c r="D24" s="55" t="s">
        <v>34</v>
      </c>
      <c r="E24" s="48"/>
      <c r="F24" s="49"/>
      <c r="G24" s="54"/>
      <c r="H24" s="2">
        <f t="shared" si="1"/>
        <v>0</v>
      </c>
    </row>
    <row r="25" spans="1:8" x14ac:dyDescent="0.25">
      <c r="A25" s="10">
        <v>10</v>
      </c>
      <c r="B25" s="31">
        <v>13273</v>
      </c>
      <c r="C25" s="11" t="s">
        <v>35</v>
      </c>
      <c r="D25" s="43" t="s">
        <v>36</v>
      </c>
      <c r="E25" s="47" t="s">
        <v>42</v>
      </c>
      <c r="F25" s="42">
        <v>28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35</v>
      </c>
      <c r="D26" s="43" t="s">
        <v>37</v>
      </c>
      <c r="E26" s="47" t="s">
        <v>42</v>
      </c>
      <c r="F26" s="42">
        <v>28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45</v>
      </c>
      <c r="C27" s="11" t="s">
        <v>35</v>
      </c>
      <c r="D27" s="43" t="s">
        <v>38</v>
      </c>
      <c r="E27" s="47" t="s">
        <v>27</v>
      </c>
      <c r="F27" s="42">
        <v>30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35</v>
      </c>
      <c r="D28" s="43" t="s">
        <v>39</v>
      </c>
      <c r="E28" s="47" t="s">
        <v>27</v>
      </c>
      <c r="F28" s="42">
        <v>30</v>
      </c>
      <c r="G28" s="53">
        <v>0</v>
      </c>
      <c r="H28" s="2">
        <f t="shared" si="1"/>
        <v>0</v>
      </c>
    </row>
    <row r="29" spans="1:8" x14ac:dyDescent="0.25">
      <c r="A29" s="10"/>
      <c r="B29" s="31">
        <v>702312</v>
      </c>
      <c r="C29" s="11" t="s">
        <v>35</v>
      </c>
      <c r="D29" s="43" t="s">
        <v>40</v>
      </c>
      <c r="E29" s="47" t="s">
        <v>27</v>
      </c>
      <c r="F29" s="42">
        <v>100</v>
      </c>
      <c r="G29" s="53">
        <v>0</v>
      </c>
      <c r="H29" s="2">
        <f t="shared" si="1"/>
        <v>0</v>
      </c>
    </row>
    <row r="30" spans="1:8" x14ac:dyDescent="0.25">
      <c r="A30" s="10"/>
      <c r="B30" s="56"/>
      <c r="C30" s="11"/>
      <c r="D30" s="43"/>
      <c r="E30" s="57"/>
      <c r="F30" s="42"/>
      <c r="G30" s="53"/>
      <c r="H30" s="2"/>
    </row>
    <row r="31" spans="1:8" x14ac:dyDescent="0.25">
      <c r="A31" s="10"/>
      <c r="B31" s="13"/>
      <c r="C31" s="13"/>
      <c r="D31" s="14"/>
      <c r="E31" s="15"/>
      <c r="F31" s="42"/>
      <c r="G31" s="53"/>
      <c r="H31" s="2">
        <f t="shared" si="1"/>
        <v>0</v>
      </c>
    </row>
    <row r="32" spans="1:8" x14ac:dyDescent="0.25">
      <c r="A32" s="10"/>
      <c r="B32" s="28">
        <v>3</v>
      </c>
      <c r="C32" s="8"/>
      <c r="D32" s="55" t="s">
        <v>41</v>
      </c>
      <c r="E32" s="15"/>
      <c r="F32" s="42"/>
      <c r="G32" s="53"/>
      <c r="H32" s="2">
        <f t="shared" si="1"/>
        <v>0</v>
      </c>
    </row>
    <row r="33" spans="1:8" x14ac:dyDescent="0.25">
      <c r="A33" s="10">
        <v>14</v>
      </c>
      <c r="B33" s="31">
        <v>2910</v>
      </c>
      <c r="C33" s="11" t="s">
        <v>35</v>
      </c>
      <c r="D33" s="43" t="s">
        <v>43</v>
      </c>
      <c r="E33" s="47" t="s">
        <v>44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15</v>
      </c>
      <c r="B34" s="31" t="s">
        <v>58</v>
      </c>
      <c r="C34" s="11" t="s">
        <v>35</v>
      </c>
      <c r="D34" s="43" t="s">
        <v>59</v>
      </c>
      <c r="E34" s="47" t="s">
        <v>60</v>
      </c>
      <c r="F34" s="42">
        <v>20</v>
      </c>
      <c r="G34" s="53">
        <v>0</v>
      </c>
      <c r="H34" s="2">
        <f t="shared" si="1"/>
        <v>0</v>
      </c>
    </row>
    <row r="35" spans="1:8" ht="22.5" x14ac:dyDescent="0.25">
      <c r="A35" s="10">
        <v>16</v>
      </c>
      <c r="B35" s="31">
        <v>2944</v>
      </c>
      <c r="C35" s="11" t="s">
        <v>35</v>
      </c>
      <c r="D35" s="43" t="s">
        <v>46</v>
      </c>
      <c r="E35" s="47" t="s">
        <v>44</v>
      </c>
      <c r="F35" s="42">
        <v>1</v>
      </c>
      <c r="G35" s="53">
        <v>0</v>
      </c>
      <c r="H35" s="2">
        <f t="shared" si="1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ref="H83:H146" si="2">ROUND(G83*F83,2)</f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ref="H147:H210" si="3">ROUND(G147*F147,2)</f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ref="H211:H274" si="4">ROUND(G211*F211,2)</f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ref="H275:H338" si="5">ROUND(G275*F275,2)</f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ref="H339:H402" si="6">ROUND(G339*F339,2)</f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ref="H403:H440" si="7">ROUND(G403*F403,2)</f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  <row r="439" spans="1:8" x14ac:dyDescent="0.25">
      <c r="A439" s="12"/>
      <c r="B439" s="13"/>
      <c r="C439" s="13"/>
      <c r="D439" s="14"/>
      <c r="E439" s="15"/>
      <c r="F439" s="16"/>
      <c r="G439" s="1"/>
      <c r="H439" s="2">
        <f t="shared" si="7"/>
        <v>0</v>
      </c>
    </row>
    <row r="440" spans="1:8" x14ac:dyDescent="0.25">
      <c r="A440" s="12"/>
      <c r="B440" s="13"/>
      <c r="C440" s="13"/>
      <c r="D440" s="14"/>
      <c r="E440" s="15"/>
      <c r="F440" s="16"/>
      <c r="G440" s="1"/>
      <c r="H440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09-02-51</vt:lpstr>
      <vt:lpstr>'PS 09-02-51'!Oblast_tisku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2019-06-03T06:57:06Z</dcterms:modified>
</cp:coreProperties>
</file>