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1600" windowHeight="9735"/>
  </bookViews>
  <sheets>
    <sheet name="Požadavky na výkon a fukci" sheetId="5" r:id="rId1"/>
  </sheets>
  <definedNames>
    <definedName name="_xlnm.Print_Titles" localSheetId="0">'Požadavky na výkon a fukci'!$2:$2</definedName>
    <definedName name="_xlnm.Print_Area" localSheetId="0">'Požadavky na výkon a fukci'!$A$1:$E$9</definedName>
  </definedNames>
  <calcPr calcId="145621" iterateCount="1"/>
</workbook>
</file>

<file path=xl/calcChain.xml><?xml version="1.0" encoding="utf-8"?>
<calcChain xmlns="http://schemas.openxmlformats.org/spreadsheetml/2006/main">
  <c r="E1" i="5" l="1"/>
</calcChain>
</file>

<file path=xl/sharedStrings.xml><?xml version="1.0" encoding="utf-8"?>
<sst xmlns="http://schemas.openxmlformats.org/spreadsheetml/2006/main" count="32" uniqueCount="27">
  <si>
    <t>Položka</t>
  </si>
  <si>
    <t>Název položky</t>
  </si>
  <si>
    <t>Rekapitulace dat pro tvorbu nabídkové ceny stavby</t>
  </si>
  <si>
    <t>Popis položky</t>
  </si>
  <si>
    <t>POŽADAVKY NA VÝKON A FUNKCI</t>
  </si>
  <si>
    <t>Cena celkem:</t>
  </si>
  <si>
    <r>
      <t xml:space="preserve">Cena za položku
</t>
    </r>
    <r>
      <rPr>
        <sz val="11"/>
        <color theme="1"/>
        <rFont val="Calibri"/>
        <family val="2"/>
        <charset val="238"/>
        <scheme val="minor"/>
      </rPr>
      <t>[Kč]</t>
    </r>
  </si>
  <si>
    <t xml:space="preserve">SO 02-10-01 </t>
  </si>
  <si>
    <t>Zemní práce                                 odtěžení zemních hmot</t>
  </si>
  <si>
    <t>Sanace železničního spodku v km 181,400 - 182,100</t>
  </si>
  <si>
    <t>SO 02-10-02</t>
  </si>
  <si>
    <t>SO 02-10-03</t>
  </si>
  <si>
    <t>Železniční svršek v km 181,138 - 182,200</t>
  </si>
  <si>
    <t>Poznámka</t>
  </si>
  <si>
    <t xml:space="preserve">Návrh směrového řešení bude upraven dle parametrů oblouků a přechodnic z této stavby. Dojde k úpravě délek přechodnic s ohledem na zmenšení posunů. Osové vzdálenosti budou navrženy s ohledem na napojení do Dalovického zhlaví, kde je osová vzdálenost mezi hlavními kolejemi 5 m. V návrhu je bude dodržena min. osová vzdálenost 4 m. Vzhledem k tomu, že bude provedena i rekonstrukce mostu z důvodu provázání s nově navrženým tělesem žel. spodku, bude provedena rekonstrukce svršku v celém úseku materiálem novým tv. 60E1 s pružným upevněním W14 na betonových pražcích s hmotností min. 300 kg rozdělení "d" v délce 1170 m. Přechod mezi žel. svrškem tv. 49E1 a 60E1 v km 181,415 a km 182,000 bude proveden přechodovou kolejnicí 49E1/60E1 délky 12,5 m. Celkem bude použito 8 ks přechodových kolejnic 49E1/60E1. Nové kolejové lože bude z kameniva hrubého drceného frakce 32-63 mm tř.A (železniční štěrk) o tloušťce min. 0,35 m pod ložnou plochou betonových pražců. V celém úseku je navrženo otevřené štěrkové lože. Pouze při přechodu na mostní objekt je provedeno zapuštěné štěrkové lože. Přechod ze zapuštěného štěrkového lože na lože otevřené bude realizován na délku 6,0 m ve smyslu vzorového listu Ž1.11N4. V celém úseku rekonstrukce bude provedena bezstyková kolej. V místech napojení na stávající stav BK (v začátku a konci trhání) bude provedena úprava navazující BK 50 m na stranu od místa trhání směrem do koleje, která zůstává na místě - celkem 200 m úpravy BK. V místě navázání na stávající kolejnice 49E1 bude v koleji s nižší hmotností provedeno osazení pražcových kotev na každém 3 pražci dle předpisu SŽDC S3/2 článek 75 odstavec b) 2 na délku 50 m od přechodové kolejnice.Celkem bude osazeno 4x28ks pražcových kotev.
</t>
  </si>
  <si>
    <t>SO 03-20-01</t>
  </si>
  <si>
    <t xml:space="preserve">Most v km 181,570 </t>
  </si>
  <si>
    <t>SO 02-71-01</t>
  </si>
  <si>
    <t>Trakční vedení  v km 181,000 - 182,300</t>
  </si>
  <si>
    <t>PS 04-01-01</t>
  </si>
  <si>
    <t>Traťové zabezpečovací zařízení - dočasné přeložky</t>
  </si>
  <si>
    <t xml:space="preserve">Provede se podrobný diagnostický (stavebně-technický) a inženýrsko-geologický průzkumu pro zjištění stavu stávající spodní stavby a jejího založení. Budou provedeny vrty do zdiva obou opěr vždy pod oběma kolejemi (včetně šikmých vrtů pro ověření úrovně a kvality základové spáry) a do každého křídla (rovnoběžných i šikmých křídel). V rámci průzkumu bude provedeno mj. stanovení pevnosti kamene jednotlivých částí, mezerovitosti a pórovitosti zdiva, ověření tlouštěk jednotlivých částí, posouzení stavu založení a zjištění zemin v základové spáře a v podzákladí.Délka mostu je 49,0 m, šířka mostu 9,25 m, výška mostu 19,5 m a délka přemostění 18,6 m. Je navržena nová nosná konstrukce s průběžným kolejovým ložem. Šikmost mostu a délka přemostění zůstanou zachovány. O demolici železobetonové klenby pod kolejí č. 2 bude rozhodnuto na základě statického výpočtu provedeném v dalším stupni dokumentace. Podrobně bude návrh nové nosné konstrukce a její interakce se spodní stavbou řešen v dalším stupni projektové dokumentace mj. na základě stavebně-technického ainženýrsko-geologického průzkumu, které budou provedeny v rámci dalšího stupně projektové dokumentace. Na nosné konstrukci budou vybudovány nové železobetonové monolitické římsy, na kterých budou osazena nová třímadlová ocelová zábradlí. Prostorové uspořádání na mostě bude vycházet ze zásad uvedených v ČSN 73 6201. Ponechané části stávající spodní stavby (dříky a základy opěr, křídla) budou sanovány. Je navrženo očištění, hloubkové přespárování a následná nízkotlaká injektáž všech těchto částí. Konkrétní návrh sanace bude záviset na výsledcích stavebnětechnického průzkumu. V dalším stupni projektové dokumentace bude vyřešena provázanost všech souvisejících stavebních objektů, zejména pak sanace svahu a ukončení spodní stavby mostu v koleji č. 2. Předpokládá se návrh nových křídel vpravo mostu, jelikož při odebrání přilehlé části sanovaného náspu by došlo k destrukci také dotčené části šikmého křídla, které je dle zkušeností přímo napojeno na těleso náspu. Vzhledem k bezpečnosti provozu pod mostem a s potřebou sanovat stávající spodní stavbu na celou výšku bude navrženo osazení ochranné skruže pod mostem. Na základě provedených průzkumů je nutné také předepsatpřípadné statické zajištění opěr zejména v založení.
</t>
  </si>
  <si>
    <t>Detailní popis je patrný ze souvisejících dokumentů - Technické řešení a  Záměr projektu</t>
  </si>
  <si>
    <t>Podrobný geotechnický průzkum bude rozdělen na dvě části. Nejprve bude provedeno měření georadarem (pro vytvoření IG modelu náspu), které určí stav konstrukce zemního tělesa v rozsahu plánované rekonstrukce. Cílem měření bude lokalizace dřevěných podpůrných konstrukcí a míst s vyšší vlhkostí a pórovitostí. Na základě výsledků nedestruktivní metody (v případě potřeby lze provést seismické měření) bude provedena druhá část průzkumu, jehož cílem bude odběr neporušených a polo porušených vzorků za účelem stanovení indexových a smykových parametrů zemin. Vzorky budou odebrány pomocí jádrových vrtů (6 kusů) a kopaných sond (min 3 kusy). Umístění odběrných míst bude stanoveno na základě výsledků nedestruktivní metody. Dále budou v obou kolejích provedeny dynamické penetrace v oblasti km 181,450 – 181,550. Návrh pražcového podloží bude vycházet z předpisu SŽDC S4 pro hlavní traťové koleje celostátní koridorové. V celém úseku stavby (vyjma sanovaného úseku sesuvu svahu v km 181,700 - 181,800) je navržena sanace železničního spodku spočívající v odtěžení vrstvy původního nestabilního náspu (silně převlhčený jílovitý materiál). První úsek, kde bude provedena sanace svahů je pod kolejí č. 1 a 2 v km 181,415 - km 181,548. Druhý úsek začíná za mostem (evid. km 181,570) v km 181,576 a končí v km 181,710 navázáním v délce cca 15 m na již sanované těleso sesuvu z roku 2018. Třetí úsek navazuje opět na již sanované těleso sesuvu z roku 2018 a začíná v km 181,800 a končí v km 182,000. V místě, kde byl sanován sesuv v roce 2018 bude provedeno pouze snesení žel. svršku včetně štěrkového lože. Konečný rozsah navržené sanace nestabilních náspů bude upřesněn na základě podrobného geotechnického průzkumu. Zemní těleso bude založeno na upravenou drenážní a konsolidační vrstvu z lomového kamene frakce 63-125 mm, separovanou od stávajícího rozbředlého prostředí separačně výztužnou geotextilií. Mocnost základové báze bude proměnlivá. Na tuto bázi se provede stabilizační základová vrstva ze štěrku frakce 32-63 mm. Bazální vrstva bude vyztužena geomříží pro zajištění únosnosti a rovnoměrnosti sedání. Na hlavní bazální část dojde k vytvoření vyrovnávací vrstvy pro založení nového tělesa ze štěrkodrti frakce 0-32 mm. Samotné nové těleso bude budováno od paty po vrstvách tl. 0,6 m do zemních ocelových prvků se sklonem líce 60° stupňovitě celkem ve 4 etážích. Od 4. etáže bude zemní svah dále navážen po vrstvách 0,6 m s vyztužením geomříží a sklonem svahu náspu 33°. Jako zásypový materiál bude použita štěrkodrť frakce 0-32 mm. Nové zemní těleso bude do stávajícího provedeno etážovitě a sestupně, tak aby byly zajištěny přechodové poměry mezi
stávajícím tělesem a novým tělesem. Odvodnění nového tělesa bude řešeno pomocí stávajícího i nového drenážního odvodnění. Pro návrh vyztuženého zemního tělesa budou doloženy geotechnické výpočty a bude předložen podrobný plán kladení vrstev geomříží. V patě nového tělesa v km 181,579 - km 181,723 je navržena tížná gabionová zeď výšky 3 m, stupňovitě vyskládaná a o celkové délce 144 m.</t>
  </si>
  <si>
    <t xml:space="preserve">Stavbou rekonstrukce náspu dojde k zajištění přístupových tras a nezbytných ploch pro manipulaci se zemními hmotami. Bude provedena demontáž koleje č. 2 a č. 1 na pražcích betonových km 181,415- km 182,000. K demontáži kolejí dojde v obou kolejích současně i v prostoru již sanovaného sesuvu v km 181.700 -181,800, z důvodu staveništní dopravy a nutného provázání nových konstrukcí tělesa železničního spodku s již postavenými. Stávající štěrkové lože bude kompletně odtěženo a deponováno na vhodném místě (žst. Dalovice) pro další možné využití. Dále dojde k celkovému odtěžení všech nevyhovujících zemin, které tvoří značnou část dotčené oblasti náspu. Bude odtěženo 59 740 m3 nestabilní zemní hmoty. </t>
  </si>
  <si>
    <t>Trať je v tomto úseku elektrifikovaná střídavou soustavou (AC 25 kV 50Hz) z let 2005/2006. Směrová a výšková regulace troleje bude provedena v úseku koleje č. 1 od km 181,138 do km 182,199 a v úseku koleje č. 2 od km 181,138 do km 182,246. Bude provedena demontáž ukolejnění a demontáž konstrukcí dotčených stožárů TV včetně zajišťovacích bran, zavěšení a troleje. Konstrukce stožárů a bran bude deponována dle pokynů místně příslušné správy SEE. V místech náhrady aktivní zóny tělesa železničního spodku, dojde k demolici stávajících patek TV. Dojde rovněž k celkové demontáži trakčního vedení v km 181,415 - 181,900. Trakční sloup č. 147 a 148 budou ponechány. Nové základy TV jsou navrženy hranolové a patkové dle podkladu „Základy trakčního vedení“ z roku 2004. Nové základy budou budovány po odtěžení tělesa žel. spodku a v předstihu před prováděním nové konstrukce tělesa žel. spodku tzn., že budou prováděny částečně do bednění. Vrchní hrana základových bloků bude vytažena cca 20 cm nad úroveň nově navrženého tvaru tělesa železničního spodku. Přední hrany stožárů budou navrženy podle ČSN 34 1530. Po provedení nového tělesa žel. spodku bude provedena zpětná montáž deponovaných trakčních stožárů, závěsů a zajišťovacích bran. V místě snášení bude nové tr. vedení navržené dle ČSN EN 50149. Základní výška trolejového drátu bude zachována 5600 mm nad TK. Číslování stožárů zůstane zachováno. Bude provedeno nové ukolejnění. V místě směrové a výškové úpravy GPK dojde i k úpravě směrové a výškové regulaci troleje (klikatosti trolejového vodiče). Před uvedením zařízení do provozu je nutné provést kontrolní měření a zkoušky dle příslušných předpisů. Nově bude realizováno 1600m troleje, 1 ks trakčního stožáru (včetně příhradového stožáru), 4 ks nových závěsů, 24 ks nových patek TV, 2 ks kotevních patek a 23 ks demontáž a zpětná montáž trakčních stožárů.</t>
  </si>
  <si>
    <t>Součástí prací je dočasné vyvěšení zabezpečovací a sdělovací kabeláže, která je uložena u 1. TK. Přeložky sítí nebudou prováděny. Dojde k dočasnému vyvěšení na náhradní konstrukci s podpěrami sítí během prací. Obdobný způsob řešení zajištění kabelů se uplatnil i u sanace drážního tělesa po sesuvu svahu.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</si>
</sst>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5" x14ac:knownFonts="1">
    <font>
      <sz val="11"/>
      <color theme="1"/>
      <name val="Calibri"/>
      <family val="2"/>
      <charset val="238"/>
      <scheme val="minor"/>
    </font>
    <font>
      <b/>
      <sz val="14"/>
      <color theme="1"/>
      <name val="Calibri"/>
      <family val="2"/>
      <charset val="238"/>
      <scheme val="minor"/>
    </font>
    <font>
      <b/>
      <sz val="18"/>
      <color theme="1"/>
      <name val="Calibri"/>
      <family val="2"/>
      <charset val="238"/>
      <scheme val="minor"/>
    </font>
    <font>
      <b/>
      <sz val="16"/>
      <color theme="1"/>
      <name val="Calibri"/>
      <family val="2"/>
      <charset val="238"/>
      <scheme val="minor"/>
    </font>
    <font>
      <b/>
      <sz val="12"/>
      <color theme="1"/>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22">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double">
        <color auto="1"/>
      </bottom>
      <diagonal/>
    </border>
    <border>
      <left/>
      <right style="thin">
        <color auto="1"/>
      </right>
      <top style="thin">
        <color auto="1"/>
      </top>
      <bottom style="double">
        <color auto="1"/>
      </bottom>
      <diagonal/>
    </border>
    <border>
      <left style="thin">
        <color auto="1"/>
      </left>
      <right style="medium">
        <color auto="1"/>
      </right>
      <top/>
      <bottom style="double">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top style="double">
        <color auto="1"/>
      </top>
      <bottom/>
      <diagonal/>
    </border>
    <border>
      <left style="thin">
        <color auto="1"/>
      </left>
      <right style="medium">
        <color auto="1"/>
      </right>
      <top style="double">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s>
  <cellStyleXfs count="1">
    <xf numFmtId="0" fontId="0" fillId="0" borderId="0"/>
  </cellStyleXfs>
  <cellXfs count="29">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0" fillId="0" borderId="0" xfId="0" applyFill="1"/>
    <xf numFmtId="0" fontId="0" fillId="0" borderId="0" xfId="0" applyFill="1" applyAlignment="1">
      <alignment wrapText="1"/>
    </xf>
    <xf numFmtId="0" fontId="1" fillId="0" borderId="1" xfId="0" applyFont="1" applyFill="1" applyBorder="1" applyAlignment="1">
      <alignment vertical="center"/>
    </xf>
    <xf numFmtId="0" fontId="1" fillId="0" borderId="2" xfId="0" applyFont="1" applyFill="1" applyBorder="1" applyAlignment="1">
      <alignment vertical="center" wrapText="1"/>
    </xf>
    <xf numFmtId="0" fontId="1" fillId="0" borderId="5" xfId="0" applyFont="1" applyFill="1" applyBorder="1" applyAlignment="1">
      <alignment horizontal="center" vertical="top" wrapText="1"/>
    </xf>
    <xf numFmtId="0" fontId="1" fillId="0" borderId="4" xfId="0" applyFont="1" applyFill="1" applyBorder="1" applyAlignment="1">
      <alignment vertical="top"/>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xf>
    <xf numFmtId="0" fontId="2" fillId="2" borderId="12" xfId="0" applyFont="1" applyFill="1" applyBorder="1" applyAlignment="1">
      <alignment vertical="center"/>
    </xf>
    <xf numFmtId="0" fontId="1" fillId="0" borderId="10" xfId="0" applyFont="1" applyFill="1" applyBorder="1" applyAlignment="1">
      <alignment horizontal="center" vertical="top" wrapText="1"/>
    </xf>
    <xf numFmtId="164" fontId="2" fillId="2" borderId="13" xfId="0" applyNumberFormat="1" applyFont="1" applyFill="1" applyBorder="1" applyAlignment="1">
      <alignment vertical="center"/>
    </xf>
    <xf numFmtId="0" fontId="4" fillId="0" borderId="14" xfId="0" applyFont="1" applyFill="1" applyBorder="1" applyAlignment="1">
      <alignment horizontal="left" vertical="center" wrapText="1"/>
    </xf>
    <xf numFmtId="0" fontId="4" fillId="0" borderId="15" xfId="0" applyNumberFormat="1" applyFont="1" applyFill="1" applyBorder="1" applyAlignment="1">
      <alignment horizontal="left" vertical="center" wrapText="1"/>
    </xf>
    <xf numFmtId="0" fontId="0" fillId="0" borderId="16" xfId="0" applyFill="1" applyBorder="1" applyAlignment="1">
      <alignment horizontal="left" vertical="center" wrapText="1"/>
    </xf>
    <xf numFmtId="4" fontId="1" fillId="0" borderId="17" xfId="0" applyNumberFormat="1" applyFont="1" applyFill="1" applyBorder="1" applyAlignment="1">
      <alignment horizontal="right" vertical="center"/>
    </xf>
    <xf numFmtId="0" fontId="0" fillId="0" borderId="15"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4" fillId="0" borderId="18" xfId="0" applyFont="1" applyFill="1" applyBorder="1" applyAlignment="1">
      <alignment horizontal="left" vertical="center" wrapText="1"/>
    </xf>
    <xf numFmtId="0" fontId="4" fillId="0" borderId="19" xfId="0" applyNumberFormat="1" applyFont="1" applyFill="1" applyBorder="1" applyAlignment="1">
      <alignment horizontal="left" vertical="center" wrapText="1"/>
    </xf>
    <xf numFmtId="0" fontId="0" fillId="0" borderId="19" xfId="0" applyFont="1" applyFill="1" applyBorder="1" applyAlignment="1">
      <alignment horizontal="left" vertical="center" wrapText="1"/>
    </xf>
    <xf numFmtId="0" fontId="0" fillId="0" borderId="20" xfId="0" applyFill="1" applyBorder="1" applyAlignment="1">
      <alignment horizontal="left" vertical="center" wrapText="1"/>
    </xf>
    <xf numFmtId="4" fontId="1" fillId="0" borderId="21" xfId="0" applyNumberFormat="1" applyFont="1" applyFill="1" applyBorder="1" applyAlignment="1">
      <alignment horizontal="righ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A1:E9"/>
  <sheetViews>
    <sheetView tabSelected="1" zoomScale="75" zoomScaleNormal="75" workbookViewId="0">
      <selection activeCell="C5" sqref="C5"/>
    </sheetView>
  </sheetViews>
  <sheetFormatPr defaultRowHeight="15" x14ac:dyDescent="0.25"/>
  <cols>
    <col min="1" max="1" width="15.85546875" style="3" customWidth="1"/>
    <col min="2" max="2" width="33.140625" style="4" customWidth="1"/>
    <col min="3" max="3" width="118.28515625" style="4" customWidth="1"/>
    <col min="4" max="4" width="27.42578125" style="4" customWidth="1"/>
    <col min="5" max="5" width="30.28515625" style="3" customWidth="1"/>
  </cols>
  <sheetData>
    <row r="1" spans="1:5" ht="39" customHeight="1" thickBot="1" x14ac:dyDescent="0.3">
      <c r="A1" s="22" t="s">
        <v>4</v>
      </c>
      <c r="B1" s="23"/>
      <c r="C1" s="23"/>
      <c r="D1" s="12" t="s">
        <v>5</v>
      </c>
      <c r="E1" s="14">
        <f>SUM(E4:E9)</f>
        <v>0</v>
      </c>
    </row>
    <row r="2" spans="1:5" s="2" customFormat="1" ht="21.75" customHeight="1" x14ac:dyDescent="0.25">
      <c r="A2" s="5"/>
      <c r="B2" s="6"/>
      <c r="C2" s="20" t="s">
        <v>2</v>
      </c>
      <c r="D2" s="21"/>
      <c r="E2" s="11"/>
    </row>
    <row r="3" spans="1:5" s="2" customFormat="1" ht="36" customHeight="1" thickBot="1" x14ac:dyDescent="0.3">
      <c r="A3" s="8" t="s">
        <v>0</v>
      </c>
      <c r="B3" s="7" t="s">
        <v>1</v>
      </c>
      <c r="C3" s="9" t="s">
        <v>3</v>
      </c>
      <c r="D3" s="10" t="s">
        <v>13</v>
      </c>
      <c r="E3" s="13" t="s">
        <v>6</v>
      </c>
    </row>
    <row r="4" spans="1:5" s="1" customFormat="1" ht="156" customHeight="1" thickTop="1" thickBot="1" x14ac:dyDescent="0.3">
      <c r="A4" s="15" t="s">
        <v>7</v>
      </c>
      <c r="B4" s="16" t="s">
        <v>8</v>
      </c>
      <c r="C4" s="19" t="s">
        <v>24</v>
      </c>
      <c r="D4" s="17" t="s">
        <v>22</v>
      </c>
      <c r="E4" s="18"/>
    </row>
    <row r="5" spans="1:5" s="1" customFormat="1" ht="387" customHeight="1" thickTop="1" thickBot="1" x14ac:dyDescent="0.3">
      <c r="A5" s="15" t="s">
        <v>10</v>
      </c>
      <c r="B5" s="16" t="s">
        <v>9</v>
      </c>
      <c r="C5" s="19" t="s">
        <v>23</v>
      </c>
      <c r="D5" s="17" t="s">
        <v>22</v>
      </c>
      <c r="E5" s="18"/>
    </row>
    <row r="6" spans="1:5" s="1" customFormat="1" ht="238.5" customHeight="1" thickTop="1" thickBot="1" x14ac:dyDescent="0.3">
      <c r="A6" s="15" t="s">
        <v>11</v>
      </c>
      <c r="B6" s="16" t="s">
        <v>12</v>
      </c>
      <c r="C6" s="19" t="s">
        <v>14</v>
      </c>
      <c r="D6" s="17" t="s">
        <v>22</v>
      </c>
      <c r="E6" s="18"/>
    </row>
    <row r="7" spans="1:5" s="1" customFormat="1" ht="309" customHeight="1" thickTop="1" thickBot="1" x14ac:dyDescent="0.3">
      <c r="A7" s="15" t="s">
        <v>15</v>
      </c>
      <c r="B7" s="16" t="s">
        <v>16</v>
      </c>
      <c r="C7" s="19" t="s">
        <v>21</v>
      </c>
      <c r="D7" s="17" t="s">
        <v>22</v>
      </c>
      <c r="E7" s="18"/>
    </row>
    <row r="8" spans="1:5" s="1" customFormat="1" ht="246" customHeight="1" thickTop="1" thickBot="1" x14ac:dyDescent="0.3">
      <c r="A8" s="15" t="s">
        <v>17</v>
      </c>
      <c r="B8" s="16" t="s">
        <v>18</v>
      </c>
      <c r="C8" s="19" t="s">
        <v>25</v>
      </c>
      <c r="D8" s="17" t="s">
        <v>22</v>
      </c>
      <c r="E8" s="18"/>
    </row>
    <row r="9" spans="1:5" s="1" customFormat="1" ht="150" customHeight="1" thickTop="1" thickBot="1" x14ac:dyDescent="0.3">
      <c r="A9" s="24" t="s">
        <v>19</v>
      </c>
      <c r="B9" s="25" t="s">
        <v>20</v>
      </c>
      <c r="C9" s="26" t="s">
        <v>26</v>
      </c>
      <c r="D9" s="27" t="s">
        <v>22</v>
      </c>
      <c r="E9" s="28"/>
    </row>
  </sheetData>
  <mergeCells count="2">
    <mergeCell ref="C2:D2"/>
    <mergeCell ref="A1:C1"/>
  </mergeCells>
  <pageMargins left="0.23622047244094491" right="0.23622047244094491" top="0.74803149606299213" bottom="0.74803149606299213" header="0.31496062992125984" footer="0.31496062992125984"/>
  <pageSetup paperSize="8" scale="85"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Požadavky na výkon a fukci</vt:lpstr>
      <vt:lpstr>'Požadavky na výkon a fukci'!Názvy_tisku</vt:lpstr>
      <vt:lpstr>'Požadavky na výkon a fukci'!Oblast_tisku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Janko Milan, Ing.</cp:lastModifiedBy>
  <cp:lastPrinted>2019-08-20T04:44:16Z</cp:lastPrinted>
  <dcterms:created xsi:type="dcterms:W3CDTF">2013-02-13T09:10:53Z</dcterms:created>
  <dcterms:modified xsi:type="dcterms:W3CDTF">2019-08-20T04:44:38Z</dcterms:modified>
</cp:coreProperties>
</file>