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195" windowWidth="27525" windowHeight="1260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30" i="1" l="1"/>
  <c r="F26" i="1" l="1"/>
  <c r="F22" i="1"/>
  <c r="F18" i="1"/>
  <c r="F14" i="1"/>
  <c r="F10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<sst xmlns="http://schemas.openxmlformats.org/spreadsheetml/2006/main" count="93" uniqueCount="49">
  <si>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</si>
  <si>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</si>
  <si>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</si>
  <si>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</si>
  <si>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</si>
  <si>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</si>
  <si>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SO</t>
  </si>
  <si>
    <t>PDPS</t>
  </si>
  <si>
    <t>Projektová dokumentace pro provádění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</si>
  <si>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</si>
  <si>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</si>
  <si>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</si>
  <si>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</si>
  <si>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</si>
  <si>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</si>
  <si>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</si>
  <si>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</si>
  <si>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XX-XX-XX</t>
  </si>
  <si>
    <t>Sanace nestabilních náspů zemního tělesa v úseku Hájek-Dalovice</t>
  </si>
  <si>
    <t>E.1.1.1</t>
  </si>
  <si>
    <t>Železniční svršek</t>
  </si>
  <si>
    <t>SO</t>
  </si>
  <si>
    <t>Název SO</t>
  </si>
  <si>
    <t>E.1.1.2</t>
  </si>
  <si>
    <t>Železniční spodek</t>
  </si>
  <si>
    <t>E.1.4</t>
  </si>
  <si>
    <t>Mosty, propustky, zdi</t>
  </si>
  <si>
    <t>E.3.1</t>
  </si>
  <si>
    <t>Trakční vedení</t>
  </si>
  <si>
    <t xml:space="preserve">ve funkci </t>
  </si>
  <si>
    <t xml:space="preserve">oprávněná osoba k podpisu nabídky za uchazeče </t>
  </si>
  <si>
    <t>Všeobecné konstrukce a práce</t>
  </si>
  <si>
    <t>98-98</t>
  </si>
  <si>
    <t>Všeobecný objekt</t>
  </si>
  <si>
    <t>Zemní práce - odtěžení zemních hmot</t>
  </si>
  <si>
    <t>Železniční svršek v km 181,138 - 182,200</t>
  </si>
  <si>
    <t>02-10-01</t>
  </si>
  <si>
    <t>02-10-03</t>
  </si>
  <si>
    <t>Sanace železničního spodku v km 181,415 - 182,000</t>
  </si>
  <si>
    <t>02-10-02</t>
  </si>
  <si>
    <t>03-20-01</t>
  </si>
  <si>
    <t>Most</t>
  </si>
  <si>
    <t>02-71-01</t>
  </si>
  <si>
    <t>D.1</t>
  </si>
  <si>
    <t>Železniční zabezpečvoací zařízení</t>
  </si>
  <si>
    <t>04-01-01</t>
  </si>
  <si>
    <t>Traťové zabezpečovací zařízení - dočasné přeložky</t>
  </si>
  <si>
    <t>PS</t>
  </si>
  <si>
    <t xml:space="preserve"> V ………....…….. dne 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</si>
</sst>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60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1" xfId="1" applyFont="1" applyBorder="1" applyAlignment="1" applyProtection="1">
      <alignment horizontal="center" vertical="center"/>
      <protection locked="0"/>
    </xf>
    <xf numFmtId="0" fontId="1" fillId="0" borderId="31" xfId="1" applyFont="1" applyBorder="1" applyAlignment="1" applyProtection="1">
      <alignment vertical="center"/>
      <protection locked="0"/>
    </xf>
    <xf numFmtId="3" fontId="6" fillId="0" borderId="32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33" xfId="0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28" xfId="0" applyNumberFormat="1" applyFont="1" applyFill="1" applyBorder="1" applyAlignment="1" applyProtection="1">
      <alignment horizontal="center" vertical="center"/>
      <protection locked="0"/>
    </xf>
    <xf numFmtId="49" fontId="5" fillId="6" borderId="25" xfId="0" applyNumberFormat="1" applyFont="1" applyFill="1" applyBorder="1" applyAlignment="1" applyProtection="1">
      <alignment horizontal="center" vertical="center"/>
      <protection locked="0"/>
    </xf>
    <xf numFmtId="49" fontId="6" fillId="0" borderId="3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18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2">
    <cellStyle name="Normální" xfId="0" builtinId="0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="85" zoomScaleNormal="100" zoomScaleSheetLayoutView="85" workbookViewId="0">
      <selection activeCell="C22" sqref="C22"/>
    </sheetView>
  </sheetViews>
  <sheetFormatPr defaultRowHeight="14.25" x14ac:dyDescent="0.2"/>
  <cols>
    <col min="1" max="1" width="10.3984375" customWidth="1"/>
    <col min="3" max="3" width="38.8984375" customWidth="1"/>
    <col min="4" max="4" width="10.09765625" customWidth="1"/>
    <col min="5" max="5" width="14.3984375" customWidth="1"/>
    <col min="6" max="6" width="16.5" customWidth="1"/>
  </cols>
  <sheetData>
    <row r="1" spans="1:6" ht="15.75" customHeight="1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ht="25.5" customHeight="1" thickTop="1" thickBot="1" x14ac:dyDescent="0.25">
      <c r="A2" s="51" t="s">
        <v>18</v>
      </c>
      <c r="B2" s="52"/>
      <c r="C2" s="52"/>
      <c r="D2" s="5"/>
      <c r="E2" s="6">
        <f>ROUND(SUM(E4:E5,E10:E110),2)+F6</f>
        <v>0</v>
      </c>
      <c r="F2" s="7">
        <f>F7+F6+F3</f>
        <v>0</v>
      </c>
    </row>
    <row r="3" spans="1:6" ht="21.75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ht="15" x14ac:dyDescent="0.2">
      <c r="A4" s="53" t="s">
        <v>4</v>
      </c>
      <c r="B4" s="54"/>
      <c r="C4" s="13" t="s">
        <v>5</v>
      </c>
      <c r="D4" s="14"/>
      <c r="E4" s="15" t="s">
        <v>6</v>
      </c>
      <c r="F4" s="16"/>
    </row>
    <row r="5" spans="1:6" ht="15.75" thickBot="1" x14ac:dyDescent="0.25">
      <c r="A5" s="55" t="s">
        <v>7</v>
      </c>
      <c r="B5" s="56"/>
      <c r="C5" s="17" t="s">
        <v>8</v>
      </c>
      <c r="D5" s="18"/>
      <c r="E5" s="15" t="s">
        <v>6</v>
      </c>
      <c r="F5" s="16"/>
    </row>
    <row r="6" spans="1:6" ht="38.25" thickBot="1" x14ac:dyDescent="0.25">
      <c r="A6" s="8" t="s">
        <v>9</v>
      </c>
      <c r="B6" s="9"/>
      <c r="C6" s="10"/>
      <c r="D6" s="19" t="s">
        <v>10</v>
      </c>
      <c r="E6" s="19" t="s">
        <v>11</v>
      </c>
      <c r="F6" s="12">
        <f>IF(ISTEXT($D$6)=TRUE,0,IF(ISTEXT($E$6)=TRUE,0,$D$6*$E$6))</f>
        <v>0</v>
      </c>
    </row>
    <row r="7" spans="1:6" ht="21" x14ac:dyDescent="0.2">
      <c r="A7" s="20" t="s">
        <v>12</v>
      </c>
      <c r="B7" s="21"/>
      <c r="C7" s="22"/>
      <c r="D7" s="23"/>
      <c r="E7" s="24"/>
      <c r="F7" s="12">
        <f>ROUND(SUM(F9:F110),2)</f>
        <v>0</v>
      </c>
    </row>
    <row r="8" spans="1:6" ht="35.25" customHeight="1" thickBot="1" x14ac:dyDescent="0.25">
      <c r="A8" s="57" t="s">
        <v>13</v>
      </c>
      <c r="B8" s="58"/>
      <c r="C8" s="25" t="s">
        <v>14</v>
      </c>
      <c r="D8" s="26"/>
      <c r="E8" s="27" t="s">
        <v>15</v>
      </c>
      <c r="F8" s="28" t="s">
        <v>16</v>
      </c>
    </row>
    <row r="9" spans="1:6" ht="18.75" x14ac:dyDescent="0.2">
      <c r="A9" s="29"/>
      <c r="B9" s="30"/>
      <c r="C9" s="31"/>
      <c r="D9" s="31"/>
      <c r="E9" s="32"/>
      <c r="F9" s="33"/>
    </row>
    <row r="10" spans="1:6" ht="18.75" x14ac:dyDescent="0.2">
      <c r="A10" s="29" t="s">
        <v>19</v>
      </c>
      <c r="B10" s="30"/>
      <c r="C10" s="31" t="s">
        <v>20</v>
      </c>
      <c r="D10" s="31"/>
      <c r="E10" s="32"/>
      <c r="F10" s="38">
        <f>SUM(E11:E13)</f>
        <v>0</v>
      </c>
    </row>
    <row r="11" spans="1:6" ht="15" hidden="1" x14ac:dyDescent="0.2">
      <c r="A11" s="34"/>
      <c r="B11" s="47"/>
      <c r="C11" s="13"/>
      <c r="D11" s="35"/>
      <c r="E11" s="36"/>
      <c r="F11" s="37"/>
    </row>
    <row r="12" spans="1:6" ht="15" x14ac:dyDescent="0.2">
      <c r="A12" s="34" t="s">
        <v>21</v>
      </c>
      <c r="B12" s="47" t="s">
        <v>37</v>
      </c>
      <c r="C12" s="13" t="s">
        <v>35</v>
      </c>
      <c r="D12" s="35"/>
      <c r="E12" s="36" t="s">
        <v>6</v>
      </c>
      <c r="F12" s="37"/>
    </row>
    <row r="13" spans="1:6" ht="15" hidden="1" x14ac:dyDescent="0.2">
      <c r="A13" s="34" t="s">
        <v>21</v>
      </c>
      <c r="B13" s="47" t="s">
        <v>17</v>
      </c>
      <c r="C13" s="13" t="s">
        <v>22</v>
      </c>
      <c r="D13" s="35"/>
      <c r="E13" s="36" t="s">
        <v>6</v>
      </c>
      <c r="F13" s="37"/>
    </row>
    <row r="14" spans="1:6" ht="18.75" x14ac:dyDescent="0.2">
      <c r="A14" s="29" t="s">
        <v>23</v>
      </c>
      <c r="B14" s="48"/>
      <c r="C14" s="31" t="s">
        <v>24</v>
      </c>
      <c r="D14" s="31"/>
      <c r="E14" s="32"/>
      <c r="F14" s="38">
        <f>SUM(E15:E17)</f>
        <v>0</v>
      </c>
    </row>
    <row r="15" spans="1:6" ht="15" x14ac:dyDescent="0.2">
      <c r="A15" s="34" t="s">
        <v>21</v>
      </c>
      <c r="B15" s="47" t="s">
        <v>39</v>
      </c>
      <c r="C15" s="13" t="s">
        <v>38</v>
      </c>
      <c r="D15" s="35"/>
      <c r="E15" s="36" t="s">
        <v>6</v>
      </c>
      <c r="F15" s="37"/>
    </row>
    <row r="16" spans="1:6" ht="15" x14ac:dyDescent="0.2">
      <c r="A16" s="34" t="s">
        <v>21</v>
      </c>
      <c r="B16" s="47" t="s">
        <v>36</v>
      </c>
      <c r="C16" s="13" t="s">
        <v>34</v>
      </c>
      <c r="D16" s="35"/>
      <c r="E16" s="36" t="s">
        <v>6</v>
      </c>
      <c r="F16" s="37"/>
    </row>
    <row r="17" spans="1:6" ht="15" hidden="1" x14ac:dyDescent="0.2">
      <c r="A17" s="34" t="s">
        <v>21</v>
      </c>
      <c r="B17" s="47" t="s">
        <v>17</v>
      </c>
      <c r="C17" s="13" t="s">
        <v>22</v>
      </c>
      <c r="D17" s="35"/>
      <c r="E17" s="36" t="s">
        <v>6</v>
      </c>
      <c r="F17" s="37"/>
    </row>
    <row r="18" spans="1:6" ht="18.75" x14ac:dyDescent="0.2">
      <c r="A18" s="29" t="s">
        <v>25</v>
      </c>
      <c r="B18" s="48"/>
      <c r="C18" s="31" t="s">
        <v>26</v>
      </c>
      <c r="D18" s="31"/>
      <c r="E18" s="32"/>
      <c r="F18" s="38">
        <f>SUM(E19:E21)</f>
        <v>0</v>
      </c>
    </row>
    <row r="19" spans="1:6" ht="15" x14ac:dyDescent="0.2">
      <c r="A19" s="34" t="s">
        <v>21</v>
      </c>
      <c r="B19" s="47" t="s">
        <v>40</v>
      </c>
      <c r="C19" s="13" t="s">
        <v>41</v>
      </c>
      <c r="D19" s="35"/>
      <c r="E19" s="36" t="s">
        <v>6</v>
      </c>
      <c r="F19" s="37"/>
    </row>
    <row r="20" spans="1:6" ht="15" hidden="1" x14ac:dyDescent="0.2">
      <c r="A20" s="34" t="s">
        <v>21</v>
      </c>
      <c r="B20" s="47" t="s">
        <v>17</v>
      </c>
      <c r="C20" s="13" t="s">
        <v>22</v>
      </c>
      <c r="D20" s="35"/>
      <c r="E20" s="36" t="s">
        <v>6</v>
      </c>
      <c r="F20" s="37"/>
    </row>
    <row r="21" spans="1:6" ht="15" hidden="1" x14ac:dyDescent="0.2">
      <c r="A21" s="34" t="s">
        <v>21</v>
      </c>
      <c r="B21" s="47" t="s">
        <v>17</v>
      </c>
      <c r="C21" s="13" t="s">
        <v>22</v>
      </c>
      <c r="D21" s="35"/>
      <c r="E21" s="36" t="s">
        <v>6</v>
      </c>
      <c r="F21" s="37"/>
    </row>
    <row r="22" spans="1:6" ht="18.75" x14ac:dyDescent="0.2">
      <c r="A22" s="29" t="s">
        <v>27</v>
      </c>
      <c r="B22" s="48"/>
      <c r="C22" s="31" t="s">
        <v>28</v>
      </c>
      <c r="D22" s="31"/>
      <c r="E22" s="32"/>
      <c r="F22" s="38">
        <f>SUM(E23:E25)</f>
        <v>0</v>
      </c>
    </row>
    <row r="23" spans="1:6" ht="15" x14ac:dyDescent="0.2">
      <c r="A23" s="34" t="s">
        <v>21</v>
      </c>
      <c r="B23" s="47" t="s">
        <v>42</v>
      </c>
      <c r="C23" s="13" t="s">
        <v>28</v>
      </c>
      <c r="D23" s="35"/>
      <c r="E23" s="36" t="s">
        <v>6</v>
      </c>
      <c r="F23" s="37"/>
    </row>
    <row r="24" spans="1:6" ht="15" hidden="1" x14ac:dyDescent="0.2">
      <c r="A24" s="34" t="s">
        <v>21</v>
      </c>
      <c r="B24" s="47" t="s">
        <v>17</v>
      </c>
      <c r="C24" s="13" t="s">
        <v>22</v>
      </c>
      <c r="D24" s="35"/>
      <c r="E24" s="36" t="s">
        <v>6</v>
      </c>
      <c r="F24" s="37"/>
    </row>
    <row r="25" spans="1:6" ht="15" hidden="1" x14ac:dyDescent="0.2">
      <c r="A25" s="34" t="s">
        <v>21</v>
      </c>
      <c r="B25" s="47" t="s">
        <v>17</v>
      </c>
      <c r="C25" s="13" t="s">
        <v>22</v>
      </c>
      <c r="D25" s="35"/>
      <c r="E25" s="36" t="s">
        <v>6</v>
      </c>
      <c r="F25" s="37"/>
    </row>
    <row r="26" spans="1:6" ht="18.75" x14ac:dyDescent="0.2">
      <c r="A26" s="29" t="s">
        <v>43</v>
      </c>
      <c r="B26" s="48"/>
      <c r="C26" s="31" t="s">
        <v>44</v>
      </c>
      <c r="D26" s="31"/>
      <c r="E26" s="32"/>
      <c r="F26" s="38">
        <f>SUM(E27:E29)</f>
        <v>0</v>
      </c>
    </row>
    <row r="27" spans="1:6" ht="15" x14ac:dyDescent="0.2">
      <c r="A27" s="34" t="s">
        <v>47</v>
      </c>
      <c r="B27" s="47" t="s">
        <v>45</v>
      </c>
      <c r="C27" s="13" t="s">
        <v>46</v>
      </c>
      <c r="D27" s="35"/>
      <c r="E27" s="36" t="s">
        <v>6</v>
      </c>
      <c r="F27" s="37"/>
    </row>
    <row r="28" spans="1:6" ht="15" hidden="1" x14ac:dyDescent="0.2">
      <c r="A28" s="34" t="s">
        <v>21</v>
      </c>
      <c r="B28" s="47" t="s">
        <v>17</v>
      </c>
      <c r="C28" s="13" t="s">
        <v>22</v>
      </c>
      <c r="D28" s="35"/>
      <c r="E28" s="36" t="s">
        <v>6</v>
      </c>
      <c r="F28" s="37"/>
    </row>
    <row r="29" spans="1:6" ht="15" hidden="1" x14ac:dyDescent="0.2">
      <c r="A29" s="34" t="s">
        <v>21</v>
      </c>
      <c r="B29" s="47" t="s">
        <v>17</v>
      </c>
      <c r="C29" s="13" t="s">
        <v>22</v>
      </c>
      <c r="D29" s="35"/>
      <c r="E29" s="36" t="s">
        <v>6</v>
      </c>
      <c r="F29" s="43"/>
    </row>
    <row r="30" spans="1:6" ht="18.75" x14ac:dyDescent="0.2">
      <c r="A30" s="29"/>
      <c r="B30" s="48"/>
      <c r="C30" s="31" t="s">
        <v>31</v>
      </c>
      <c r="D30" s="31"/>
      <c r="E30" s="32"/>
      <c r="F30" s="38">
        <f>SUM(E31:E31)</f>
        <v>0</v>
      </c>
    </row>
    <row r="31" spans="1:6" ht="15.75" thickBot="1" x14ac:dyDescent="0.25">
      <c r="A31" s="44" t="s">
        <v>21</v>
      </c>
      <c r="B31" s="49" t="s">
        <v>32</v>
      </c>
      <c r="C31" s="17" t="s">
        <v>33</v>
      </c>
      <c r="D31" s="18"/>
      <c r="E31" s="45" t="s">
        <v>6</v>
      </c>
      <c r="F31" s="46"/>
    </row>
    <row r="32" spans="1:6" x14ac:dyDescent="0.2">
      <c r="A32" s="39"/>
      <c r="B32" s="39"/>
      <c r="C32" s="39"/>
      <c r="D32" s="39"/>
      <c r="E32" s="40"/>
      <c r="F32" s="39"/>
    </row>
    <row r="33" spans="1:6" x14ac:dyDescent="0.2">
      <c r="A33" s="39" t="s">
        <v>48</v>
      </c>
      <c r="B33" s="39"/>
      <c r="C33" s="39"/>
      <c r="D33" s="39"/>
      <c r="E33" s="40"/>
      <c r="F33" s="39"/>
    </row>
    <row r="34" spans="1:6" x14ac:dyDescent="0.2">
      <c r="A34" s="39"/>
      <c r="B34" s="39"/>
      <c r="C34" s="39"/>
      <c r="D34" s="39"/>
      <c r="E34" s="40"/>
      <c r="F34" s="39"/>
    </row>
    <row r="35" spans="1:6" x14ac:dyDescent="0.2">
      <c r="A35" s="39"/>
      <c r="B35" s="39"/>
      <c r="C35" s="39"/>
      <c r="D35" s="39"/>
      <c r="E35" s="41"/>
      <c r="F35" s="42"/>
    </row>
    <row r="36" spans="1:6" x14ac:dyDescent="0.2">
      <c r="A36" s="39"/>
      <c r="B36" s="39"/>
      <c r="C36" s="39"/>
      <c r="D36" s="39"/>
      <c r="E36" s="40"/>
      <c r="F36" s="39"/>
    </row>
    <row r="37" spans="1:6" ht="15" x14ac:dyDescent="0.2">
      <c r="A37" s="39"/>
      <c r="B37" s="39"/>
      <c r="C37" s="39"/>
      <c r="D37" s="39"/>
      <c r="E37" s="59" t="s">
        <v>29</v>
      </c>
      <c r="F37" s="59"/>
    </row>
    <row r="38" spans="1:6" ht="15" x14ac:dyDescent="0.2">
      <c r="A38" s="39"/>
      <c r="B38" s="39"/>
      <c r="C38" s="39"/>
      <c r="D38" s="39"/>
      <c r="E38" s="50" t="s">
        <v>30</v>
      </c>
      <c r="F38" s="50"/>
    </row>
  </sheetData>
  <protectedRanges>
    <protectedRange sqref="A11:D13 A15:D17" name="Oblast2_4_1_1"/>
    <protectedRange sqref="A19:D21" name="Oblast2_4_1_2"/>
    <protectedRange sqref="A23:D25" name="Oblast2_4_1_3"/>
    <protectedRange sqref="A27:D29" name="Oblast2_4_1_4"/>
  </protectedRanges>
  <mergeCells count="6">
    <mergeCell ref="E38:F38"/>
    <mergeCell ref="A2:C2"/>
    <mergeCell ref="A4:B4"/>
    <mergeCell ref="A5:B5"/>
    <mergeCell ref="A8:B8"/>
    <mergeCell ref="E37:F37"/>
  </mergeCell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Dolejší Dalibor, Ing.</dc:creator>
  <cp:lastModifiedBy>Schmidtová Monika, DiS.</cp:lastModifiedBy>
  <cp:lastPrinted>2019-08-20T04:58:52Z</cp:lastPrinted>
  <dcterms:created xsi:type="dcterms:W3CDTF">2019-07-16T11:31:49Z</dcterms:created>
  <dcterms:modified xsi:type="dcterms:W3CDTF">2019-08-22T11:37:18Z</dcterms:modified>
</cp:coreProperties>
</file>