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05" windowWidth="11475" windowHeight="8955"/>
  </bookViews>
  <sheets>
    <sheet name="Stavba č.1" sheetId="5" r:id="rId1"/>
    <sheet name="Stavba č.2" sheetId="6" r:id="rId2"/>
    <sheet name="Stavba č.3" sheetId="7" r:id="rId3"/>
    <sheet name="Stavba č.4" sheetId="8" r:id="rId4"/>
    <sheet name="Stavba č.5" sheetId="9" r:id="rId5"/>
    <sheet name="Stavba č.6" sheetId="10" r:id="rId6"/>
    <sheet name="Stavba č.7" sheetId="11" r:id="rId7"/>
    <sheet name="Stavba č.8" sheetId="12" r:id="rId8"/>
  </sheets>
  <definedNames>
    <definedName name="_xlnm.Print_Titles" localSheetId="0">'Stavba č.1'!$2:$2</definedName>
    <definedName name="_xlnm.Print_Titles" localSheetId="1">'Stavba č.2'!$2:$2</definedName>
    <definedName name="_xlnm.Print_Titles" localSheetId="2">'Stavba č.3'!$2:$2</definedName>
    <definedName name="_xlnm.Print_Titles" localSheetId="3">'Stavba č.4'!$2:$2</definedName>
    <definedName name="_xlnm.Print_Titles" localSheetId="4">'Stavba č.5'!$2:$2</definedName>
    <definedName name="_xlnm.Print_Titles" localSheetId="5">'Stavba č.6'!$2:$2</definedName>
    <definedName name="_xlnm.Print_Titles" localSheetId="6">'Stavba č.7'!$2:$2</definedName>
    <definedName name="_xlnm.Print_Titles" localSheetId="7">'Stavba č.8'!$2:$2</definedName>
    <definedName name="_xlnm.Print_Area" localSheetId="0">'Stavba č.1'!$A$1:$E$9</definedName>
    <definedName name="_xlnm.Print_Area" localSheetId="1">'Stavba č.2'!$A$1:$E$8</definedName>
    <definedName name="_xlnm.Print_Area" localSheetId="2">'Stavba č.3'!$A$1:$E$9</definedName>
    <definedName name="_xlnm.Print_Area" localSheetId="3">'Stavba č.4'!$A$1:$E$9</definedName>
    <definedName name="_xlnm.Print_Area" localSheetId="4">'Stavba č.5'!$A$1:$E$11</definedName>
    <definedName name="_xlnm.Print_Area" localSheetId="5">'Stavba č.6'!$A$1:$E$8</definedName>
    <definedName name="_xlnm.Print_Area" localSheetId="6">'Stavba č.7'!$A$1:$E$8</definedName>
    <definedName name="_xlnm.Print_Area" localSheetId="7">'Stavba č.8'!$A$1:$E$10</definedName>
  </definedNames>
  <calcPr calcId="145621"/>
</workbook>
</file>

<file path=xl/calcChain.xml><?xml version="1.0" encoding="utf-8"?>
<calcChain xmlns="http://schemas.openxmlformats.org/spreadsheetml/2006/main">
  <c r="E1" i="5" l="1"/>
  <c r="E1" i="12" l="1"/>
  <c r="E1" i="11"/>
  <c r="E1" i="10"/>
  <c r="E1" i="9"/>
  <c r="E1" i="8"/>
  <c r="E1" i="7"/>
  <c r="E1" i="6"/>
</calcChain>
</file>

<file path=xl/sharedStrings.xml><?xml version="1.0" encoding="utf-8"?>
<sst xmlns="http://schemas.openxmlformats.org/spreadsheetml/2006/main" count="296" uniqueCount="125">
  <si>
    <t>Položka</t>
  </si>
  <si>
    <t>Název položky</t>
  </si>
  <si>
    <t>Rekapitulace dat pro tvorbu nabídkové ceny stavby</t>
  </si>
  <si>
    <t>Popis položky</t>
  </si>
  <si>
    <t>Poznáka</t>
  </si>
  <si>
    <t>Cena celkem:</t>
  </si>
  <si>
    <r>
      <t xml:space="preserve">Cena za položku
</t>
    </r>
    <r>
      <rPr>
        <sz val="11"/>
        <color theme="1"/>
        <rFont val="Calibri"/>
        <family val="2"/>
        <charset val="238"/>
        <scheme val="minor"/>
      </rPr>
      <t>[Kč]</t>
    </r>
  </si>
  <si>
    <t>Detailní popis náplně položky je patrný ze souvisejících dokumentů - Přípravná dokumentace</t>
  </si>
  <si>
    <t>POŽADAVKY NA VÝKON A FUNKCI 
„Rekonstrukce přejezdů v km 2,242 a v km 2,821 trati Rybniště – Varnsdorf“</t>
  </si>
  <si>
    <t>POŽADAVKY NA VÝKON A FUNKCI 
„Rekonstrukce přejezdů v km 3,890, v km 4,360 a v km 4,595 trati Rybniště – Varnsdorf“</t>
  </si>
  <si>
    <t>POŽADAVKY NA VÝKON A FUNKCI 
"Rekonstrukce přejezdů v km 3,050, v km 3,213 a v km 3,375 trati Rybniště – Varnsdorf“</t>
  </si>
  <si>
    <t>POŽADAVKY NA VÝKON A FUNKCI 
„Rekonstrukce přejezdů v km 4,890, v km 5,164 a v km 5,375 včetně TZZ na trati Rybniště – Varnsdorf“</t>
  </si>
  <si>
    <t>POŽADAVKY NA VÝKON A FUNKCI 
„Rekonstrukce přejezdů v km 6,062, v km 6,284 a v km 6,577 trati Rybniště – Varnsdorf “</t>
  </si>
  <si>
    <t>POŽADAVKY NA VÝKON A FUNKCI 
„Rekonstrukce přejezdů v km 6,969, v km 7,213 a v km 7,527 trati Rybniště – Varnsdorf “</t>
  </si>
  <si>
    <t>POŽADAVKY NA VÝKON A FUNKCI 
„Rekonstrukce přejezdů v km 7,945 a v km 8,554 trati Rybniště – Varnsdorf “</t>
  </si>
  <si>
    <t>PS 01-01-11</t>
  </si>
  <si>
    <t>Doplnění SZZ Rybniště pro ovládání PZS RY4, RY5</t>
  </si>
  <si>
    <t>PS 01-01-31</t>
  </si>
  <si>
    <t>PZS RY4 v km 0,180</t>
  </si>
  <si>
    <t xml:space="preserve">Stávající přejezd je zabezpečen pouze výstražnými kříži. Traťová rychlost je 40km/hod.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kolejovou desku v ŽST Rybniště. Diagnostické zařízením bude bez přenosu se záznamem provozních stavů a stavových informací napájení. Zařízení přejezdu bude umístěno do stávajícího RD PZS RY3. Skříňka místního ovládání PZS a telefon, bude umístěn ve společné skříni přejezdu (SSP) u přejezdu. </t>
  </si>
  <si>
    <t>Stávající SZZ je reléové typu AŽD 71 3 kategorie s kolejovou deskou. Detekci jízdy železničního vozidla zabezpečují počítače náprav ACS2000. SZZ není uzpůsobeno pro ovládání přejezdů RY4 a RY5.
Doplnění SZZ má zajistit automatické spouštění výstrahy na přejezdech jízdou vlaku. Z toho důvodu bude stávající společný kolejový úsek výhybky 16 a staniční koleje 4 rozdělen na samostatnou 4 kolej a výhybkový úsek. Ve stávajícím RD SZZ budou doplněny potřebná relé a nový kabelový stojan. K propojení stávající KD a reléové místnosti budou položeny nové kabely.</t>
  </si>
  <si>
    <t>PS 01-01-32</t>
  </si>
  <si>
    <t>PZS RV1 v km 1,258</t>
  </si>
  <si>
    <t>PS 01-02-51</t>
  </si>
  <si>
    <t>Dálková kabelizace, od ŽST Rybniště do km 2,000</t>
  </si>
  <si>
    <t xml:space="preserve">V současnosti se v trase od sdělovací místnosti ŽST Rybniště do cca km 1,300 nachází nový dálkový kabel 10XN a HDPE trubka modrá. V ostatní části je pouze nevyhovující dálkový kabel.
Cílem je aby v celém úseky byla položena černá a modrá HDPE trubka kabel DK. Kabel i trubky budou ukončeny ve skříni SSP. Stávající provozované okruhy v DK budou přeneseny ze starého do nového kabelu. 
</t>
  </si>
  <si>
    <t>SO 01-76-01</t>
  </si>
  <si>
    <t>Přípojka pro PZS RY5 a PZS RV1</t>
  </si>
  <si>
    <t xml:space="preserve">Stávající PZS RY5 je napájeno z jednofázové přípojky.
Stávající přípojka PZS RY5 bude rekonstruována a změněna na třífázovou přípojku. Ze stávající přípojné skříně bude položen nový kabel do nového elektroměrového rozvaděče umístěného ve skříni SSP. 
</t>
  </si>
  <si>
    <t>POŽADAVKY NA VÝKON A FUNKCI 
„Rekonstrukce přejezdů v km 0,180, v km 0,566 a v km 1,258 trati Rybniště – Varnsdorf"</t>
  </si>
  <si>
    <t>PZS RV2 v km 2,242</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</si>
  <si>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V reléovém domku bude umístěn počítač náprav pro úseky T02-T06.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</si>
  <si>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 xml:space="preserve">PS 01-01-32 </t>
  </si>
  <si>
    <t>PZS RV3 v km 2,821</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</si>
  <si>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</si>
  <si>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Dálková kabelizace od km 2,000 do km 2,900</t>
  </si>
  <si>
    <t xml:space="preserve">V současnosti se v trase mezi km 2,000 a km 2,900 nachází dálkový kabel 10XN.
Cílem je aby v celém úseky byla položena černá a modrá HDPE trubka a kabel DK. Kabel i trubky budou ukončeny ve skříni SSP. Stávající provozované okruhy v DK budou přeneseny ze starého do nového kabelu. 
</t>
  </si>
  <si>
    <t>Přípojka pro PZS RV2</t>
  </si>
  <si>
    <t xml:space="preserve">Stávající PZS je bez napájení.
Vznikne nová jednofázová přípojka pouze pro tento přejezd. Bude vybudována nová přípojná skříň a elektroměrový rozvaděč. 
</t>
  </si>
  <si>
    <t>SO 01-76-02</t>
  </si>
  <si>
    <t>Přípojka pro PZS RV3</t>
  </si>
  <si>
    <t xml:space="preserve">Stávající PZS je bez napájení.
Přípojka pro PZS RV 3 vznikne napojení na přípojku přejezdů související stavby „Rekonstrukce přejezdů v km 3,050, v km 3,213 a v km 3,375 trati Rybniště – Varnsdorf“.
</t>
  </si>
  <si>
    <t>PZS RV4 v km 3,050</t>
  </si>
  <si>
    <t xml:space="preserve">Stávající přejezd je zabezpečen mechanickým přejezdovým zabezpečovacím zařízením ovládaným ze zastávky Horní Podluží.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V reléovém domku bude umístěn počítač náprav pro úseky T07-T08.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</si>
  <si>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PZS RV5 v km 3,213</t>
  </si>
  <si>
    <t xml:space="preserve">Stávající přejezd je zabezpečen mechanickým přejezdovým zabezpečovacím zařízením ovládaným ze zastávky Horní Podluží.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</si>
  <si>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PS 01-01-33</t>
  </si>
  <si>
    <t>PZS RV6 v km 3,375</t>
  </si>
  <si>
    <t xml:space="preserve">Stávající přejezd je zabezpečen mechanickým přejezdovým zabezpečovacím zařízením ovládaným ze zastávky Horní Podluží. Traťová rychlost je 50km/hod. 
Přejezd bude nově vybaven světelným přejezdovým zařízením bez závor kategorie PZS 3SBI. Na přejezdu budou umístěny tři výstražníky. Výstražné skříně budou vybaveny pozitivní signalizací a signalizací pro nevidomé. Ovládání přejezdu bude automatické jízdou vlaku, indikace PZS budou doplněny na stávající JOP v ŽST Varnsdorf. V reléovém domku bude umístěn počítač náprav pro úseky T09-T10.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</si>
  <si>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 xml:space="preserve">PS 01-02-51 </t>
  </si>
  <si>
    <t>Dálková kabelizace od km 2,900 do km 3,800</t>
  </si>
  <si>
    <t xml:space="preserve">V současnosti se v celé trase nachází dálkový kabel 10XN.
Cílem je aby v celém úseky byla také položena černá a modrá HDPE trubka. Kabel i trubky budou ukončeny ve skříni SSP. 
</t>
  </si>
  <si>
    <t>Přípojka pro PZS RV3, RV4, RV5, RV6</t>
  </si>
  <si>
    <t xml:space="preserve">V současnosti je v místě zastávky Horní Podluží zřízena přípojka pro závorářské stanoviště a zastávku.
Stávající přípojka bude rekonstruována na třífázovou přípojku. Ze stávající přípojné skříně bude položen nový kabel do nového elektroměrového rozvaděče. Bude zřízen podružný elektroměrový rozvaděč s rozjištěním jednotlivých okruhů (PZS RV3,4,5 PZS FV6 a osvětlení). 
</t>
  </si>
  <si>
    <t>Osvětlení zastávky Horní Podluží</t>
  </si>
  <si>
    <t xml:space="preserve">V současnosti je v na zastávce osvětlení umístěnu na stožárech JŽ.
Je navrženo nové uspořádání osvětlovacích sklopných stožárů a světelnými zdroji LED. Osvětlení bude ovládáno z nového plastového rozvaděče RO1 umístěného v blízkosti rozvaděče RE2. 
</t>
  </si>
  <si>
    <t xml:space="preserve">PS 01-01-31 </t>
  </si>
  <si>
    <t>PZS RV7 v km 3,890</t>
  </si>
  <si>
    <t xml:space="preserve">Stávající přejezd je zabezpečen výstražnými kříži. Traťová rychlost je 50km/hod. 
Přejezd bude nově vybaven světelným přejezdovým zařízením bez závor kategorie PZS 3SBI. Na přejezdu bude umístěno šest výstražníků. Výstražné skříně budou vybaveny pozitivní signalizací a signalizací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</si>
  <si>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PZS RV8 v km 4,360</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</si>
  <si>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bez signalizace pro nevidomé. Ovládání přejezdu bude automatické jízdou vlaku, indikace PZS budou doplněny na stávající JOP v ŽST Varnsdorf. V reléovém domku bude umístěn počítač náprav pro úseky T11-T12.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</si>
  <si>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PZS RV9 v km 4,595</t>
  </si>
  <si>
    <t>Dálková kabelizace od km 3,800 do km 4,650</t>
  </si>
  <si>
    <t>Přípojka pro PZS RV7</t>
  </si>
  <si>
    <t>Přípojka pro PZS RV8, RV9</t>
  </si>
  <si>
    <t xml:space="preserve">Stávající PZS je bez napájení.
Přípojka pro PZS RV8 a RV9 vznikne napojení na přípojku přejezdů stavby „Rekonstrukce přejezdů v km 4,890, v km 5,164 a v km 5,375 včetně TZZ na trati Rybniště - Varnsdorf“. 
</t>
  </si>
  <si>
    <t>PS 01-01-21</t>
  </si>
  <si>
    <t>Úvazka TZZ Rybniště</t>
  </si>
  <si>
    <t xml:space="preserve">V současnosti je v traťovém úseku Rybniště-Varnsdorf traťové zabezpečovací zařízení 1. kategorie (telefonické dorozumívání) s hláskou. Na trati se nachází nákladiště Dolní Podluží. Nákladiště je obsluhováno z ŽST Varnsdorf se souhlasem k obsluze z ŽST Rybiště. V ŽST Rybniště je reléové staniční zabezpečovací zařízení 3 kategorie AŽD 71 s kolejovou deskou. 
Stávající dva traťové úseky budou sloučeny v jeden mezistaniční úsek Rybniště-Varnsdorf. Předpokládá se použití použitého TZZ typu AH88a. Staniční část traťového zabezpečovacího zařízení bude umístěna ve stojanu číslo 24 reléového domku SZZ. Pro kabelové propojení stanic Rybniště a Varnsdorf budou využity kabely položené při výstavbě traťových přejezdů. Pro zjišťování volnosti traťového úseku budou využity prostředky instalované pro činnost přejezdů. Stávající vazba na nákladiště Dolní Podluží bude nahrazena činností traťového souhlasu tj. vazba bude zrušena.
</t>
  </si>
  <si>
    <t>PS 01-01-22</t>
  </si>
  <si>
    <t>Úvazka TZZ Varnsdorf</t>
  </si>
  <si>
    <t xml:space="preserve">V současnosti je v traťovém úseku Rybniště-Varnsdorf traťové zabezpečovací zařízení 1. kategorie (telefonické dorozumívání) s hláskou. Na trati se nachází nákladiště Dolní Podluží. Nákladiště je obsluhováno z ŽST Varnsdorf se souhlasem k obsluze z ŽST Rybiště. Obsluha nákladiště se provádí pouze z ŽST Varnsdorf s návratem a bez uzamčení. V ŽST Varnsdorf je mechanické zabezpečovací zařízení se světelnými návěstidly. Předpokládá se že v době výstavby TZZ bude v ŽST Varnsdorf staniční zabezpečovací zařízení 3. kategorie reléového typu s JOP.
Stávající dva traťové úseky budou sloučeny v jeden mezistaniční úsek Rybniště-Varnsdorf. Předpokládá se použití použitého TZZ typu AH88a. Staniční část traťového zabezpečovacího zařízení bude umístěna v nové reléové místnosti SZZ Varnsdorf. Pro kabelové propojení stanic Rybniště a Varnsdorf budou využity kabely položené při výstavbě traťových přejezdů a opravě SZZ Varnsdorf. Pro zjišťování volnosti traťového úseku budou využity prostředky instalované pro činnost přejezdů. Tyto prostředky pokrývají celou trať. 
Stávající způsob obsluhy nákladiště Dolní Podluží zůstane zachován. Předpokládá se obsluha bez uzamčení s návratem do výchozí stanice. Pro vazbu na nákladiště bude v ŽST Varnsdorf zřízen EMZ Obsluha nákladiště Dolní Podluží s funkcí traťového klíče.
</t>
  </si>
  <si>
    <t>PZS RV10 v km 4,890</t>
  </si>
  <si>
    <t xml:space="preserve">Stávající přejezd je vybaven světelným zabezpečovacím zařízením bez závor a bez pozitivní signalizace spouštěným ruční obsluhou. Traťová rychlost je 50km/hod. 
Přejezd bude nově vybaven světelným přejezdovým zařízením se závorami kategorie PZS 3ZBI. Na přejezdu budou umístěny čtyři závory. Výstražné skříně budou vybaveny pozitivní signalizací a signalizací pro nevidomé. Ovládání přejezdu bude automatické jízdou vlaku, indikace PZS budou doplněny na stávající JOP v ŽST Varnsdorf. V reléovém domku bude umístěn počítač náprav pro úseky T13-T14.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3x2m umístěném v blízkosti přejezdu. Skříňka místního ovládání PZS a telefon, bude umístěn ve společné skříni přejezdu (SSP) u RD.
</t>
  </si>
  <si>
    <t>PZS RV11 v km 5,164</t>
  </si>
  <si>
    <t xml:space="preserve">Stávající přejezd je zabezpečen mechanickým přejezdovým zabezpečovacím zařízením ovládaným z hlásky Jiřetín pod Jedlovou.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</si>
  <si>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PZS RV12 v km 5,373</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</si>
  <si>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V reléovém domku bude umístěn počítač náprav pro úseky T15-T16.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</si>
  <si>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Dálková kabelizace od km 4,650 do km 6,000</t>
  </si>
  <si>
    <t xml:space="preserve">V současnosti se v celé trase nachází dálkový kabel 10XN.
Cílem je aby v celém úseky byla také položena černá a modrá HDPE trubka. Kabel i trubky budou ukončeny ve skříni SSP.
</t>
  </si>
  <si>
    <t>Přípojka pro PZS RV9, RV10, RV11, RV12</t>
  </si>
  <si>
    <t xml:space="preserve">V současnosti je v místě hlásky Jiřetín pod Jedlovou zřízena přípojka pro závorářské stanoviště a zastávku.
Stávající přípojka zůstane zachována. Bude zřízen podružný elektroměrový rozvaděč s rozjištěním jednotlivých okruhů (PZS RV8,9,10, PZS FV11,12 a osvětlení). 
</t>
  </si>
  <si>
    <t>Osvětlení zastávky Jiřetín pod Jedlovou</t>
  </si>
  <si>
    <t>PZS RV13 v km 6,062</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</si>
  <si>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cca 60m ve směru staničení. Skříňka místního ovládání PZS a telefon, bude umístěn ve společné skříni přejezdu (SSP) v blízkosti přejezdu.
</t>
  </si>
  <si>
    <t>PZS RV14 v km 6,284</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</si>
  <si>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V reléovém domku bude umístěn počítač náprav pro úseky T17-T18.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</si>
  <si>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PZS RV15 v km 6,577</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</si>
  <si>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</si>
  <si>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Dálková kabelizace od km 6,000 do km 6,600</t>
  </si>
  <si>
    <t xml:space="preserve">SO 01-76-01 </t>
  </si>
  <si>
    <t>Přípojka pro PZS RV13, RV14, RV15</t>
  </si>
  <si>
    <t xml:space="preserve">Stávající PZS jsou bez napájení.
Vznikne nová třífázová přípojka pro tyto přejezdy. Bude vybudována nová přípojná skříň a elektroměrový rozvaděč. 
</t>
  </si>
  <si>
    <t>PZS RV16 v km 6,969</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</si>
  <si>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V reléovém domku bude umístěn počítač náprav pro úseky T19-T20.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cca 95m proti směru staničení. Skříňka místního ovládání PZS a telefon, bude umístěn ve společné skříni přejezdu (SSP) v blízkosti přejezdu.
</t>
  </si>
  <si>
    <t>PZS RV17 v km 7,213</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</si>
  <si>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bez signalizace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</si>
  <si>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PZS RV18 v km 7,527</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</si>
  <si>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V reléovém domku bude umístěn počítač náprav pro úseky T21-T22.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</si>
  <si>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Dálková kabelizace od km 6,600 do km 7,800</t>
  </si>
  <si>
    <t xml:space="preserve">V současnosti se v trase od začátku stavby do km 7,200 nachází nový dálkový kabel 10XN. V ostatní části je pouze nevyhovující dálkový kabel.
Cílem je aby v celém úseky byla položena černá a modrá HDPE trubka kabel DK. Kabel i trubky budou ukončeny ve skříni SSP. Stávající provozované okruhy v DK budou přeneseny ze starého do nového kabelu. 
</t>
  </si>
  <si>
    <t>Přípojka pro PZS RV16, RV17, RV18, RV19, RV20</t>
  </si>
  <si>
    <t xml:space="preserve">Stávající PZS RV19 je napájeno z jednofázové přípojky.
Stávající přípojka PZS RV19 bude rekonstruována a změněna na třífázovou přípojku. Ze stávající přípojné skříně bude položen nový kabel do nového elektroměrového rozvaděče umístěného ve skříni SSP.
</t>
  </si>
  <si>
    <t>PZS RV20 v km 7,945</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</si>
  <si>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</si>
  <si>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PZS RV21 v km 8,554</t>
  </si>
  <si>
    <t xml:space="preserve">Stávající přejezd je zabezpečen výstražnými kříži. Traťová rychlost je 50km/hod. 
Přejezd bude nově vybaven světelným přejezdovým zařízením bez závor kategorie PZS 3SBI. Na přejezdu budou umístěny dva výstražníky. Výstražné skříně budou vybaveny pozitivní signalizací a signalizací pro nevidomé. Ovládání přejezdu bude automatické jízdou vlaku, indikace PZS budou doplněny na stávající JOP v ŽST Varnsdorf. V reléovém domku bude umístěn počítač náprav pro úseky T23-T25 a T24V.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</si>
  <si>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PZS RV22 až RV26 - počítače náprav</t>
  </si>
  <si>
    <t xml:space="preserve">Stávající traťové úseky jsou vybaveny neperspektivními vysokonapěťovými obvody umístěnými v RD PZS RV23.
Nově se navrhuje náhrada vysokonapěťových kolejových obvodů úseky počítače náprav. Výstroj bude umístěna v uvolněném stojanu po vysokonapěťových obvodech v RD PZS RV23.  
</t>
  </si>
  <si>
    <t>Dálková kabelizace od km 7,800 do km 10,271</t>
  </si>
  <si>
    <t xml:space="preserve">V současnosti se v trase nachází pouze nevyhovující dálkový kabel.
Cílem je aby v celém úseky byla položena černá a modrá HDPE trubka kabel DK. Kabel i trubky budou ukončeny ve skříni SSP. Stávající provozované okruhy v DK budou přeneseny ze starého do nového kabelu. 
</t>
  </si>
  <si>
    <t>Přípojka pro PZS RV20</t>
  </si>
  <si>
    <t xml:space="preserve">Stávající PZS je bez napájení.
Přípojka pro PZS RV20 vznikne napojení na přípojku přejezdů stavby „Rekonstrukce přejezdů v km 6,969, v km 7,213 a v km 7,527 trati Rybniště – Varnsdorf“.
</t>
  </si>
  <si>
    <t>Přípojka pro PZS RV21, RV22</t>
  </si>
  <si>
    <t xml:space="preserve">Stávající třífázový vývod z RO na zastávce v Dolním Podluží pro napájení přejezdu RV22 bude využit i pro napájení nového PZS RV21. </t>
  </si>
  <si>
    <t>SO 01-76-03</t>
  </si>
  <si>
    <t>Osvětlení zastávky Dolní Podluží</t>
  </si>
  <si>
    <t xml:space="preserve">V současnosti je v místě zastávky Dolní Podluží rozvaděč RO1 s automatickým ovládáním osvětlení. Nástupiště zastávky osvětlují světelné zdroje umístěná na stožárech JŽ.
Je navrženo nové uspořádání osvětlovacích sklopných stožárů a světelnými zdroji LED. Osvětlení bude ovládáno ze stávajícího rozvaděče.
</t>
  </si>
  <si>
    <t>Ostatní:</t>
  </si>
  <si>
    <t>-</t>
  </si>
  <si>
    <t>Realizace jednotlivých PS je včetně dopravy zařízení na staveniště, skladování</t>
  </si>
  <si>
    <t>Součástí jsou, veškeré potřebné mechanizmy, včetně obsluhy a přibližné (průměrné) pořízení potřebných materiálů včetně všech ostatních vedlejších nákladů</t>
  </si>
  <si>
    <t xml:space="preserve">Stávající  přejezd  je  zabezpečen  světelným  přejezdovým  zabezpečovacím  zařízením typu VUD. V lichém směru je rychlost jízdy vlaku omezena na 40km/hod. Přejezd bude nově vybaven světelným přejezdovým zařízením s polovičními závorami 
kategorie PZS 3ZBI. Na přejezdu budou umístěny dva závorové stojany a dva výstražníky. Výstražné skříně budou vybaveny pozitivní signalizací a budou vybaveny signalizací pro nevidomé. Ovládání přejezdu bude automatické jízdou vlaku, indikace PZS budou doplněny na stávající JOP v ŽST Varnsdorf. Diagnostické zařízení bude doplněno do stávajícího diagnostického zařízení v ŽST Varnsdorf. Diagnostické zařízením bude s přenosem na lokální diagnostické pracoviště se záznamem provozních stavů a stavových informací napájení. Zařízení přejezdu bude umístěno v izolovaném RD o rozměru cca 2x2m umístěném v blízkosti přejezdu. Skříňka místního ovládání PZS a telefon, bude umístěn ve společné skříni přejezdu (SSP) u RD. 
</t>
  </si>
  <si>
    <t xml:space="preserve"> PZS RY5 v km 0,566</t>
  </si>
  <si>
    <t xml:space="preserve">Stávající přejezd je zabezpečen pouze výstražnými kříži a uzamykatelnou závorou. Traťová rychlost je 50km/hod. Přejezd bude nově vybaven světelným přejezdovým zařízením bez závor kategorie PZS 3SBI. Na přejezdu budou umístěny dva výstražníky. Výstražné skříně budou vybaveny pozitivní signalizací a nebudou vybaveny signalizací pro nevidomé. Ovládání přejezdu bude automatické jízdou vlaku, indikace PZS budou doplněny na stávající JOP v ŽST Varnsdorf. Diagnostické zařízením bude doplněno do stávajícího diagnostického zařízení v ŽST Varnsdorf. Zařízení přejezdu bude umístěno v izolovaném RD. Skříňka místního ovládání PZS a telefon, bude umístěn ve společné skříni přejezdu (SSP) u přejezdu.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</si>
</sst>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9"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b/>
      <u/>
      <sz val="10"/>
      <color theme="1"/>
      <name val="Arial"/>
      <family val="2"/>
      <charset val="238"/>
    </font>
    <font>
      <sz val="10"/>
      <color theme="1"/>
      <name val="Arial"/>
      <family val="2"/>
      <charset val="238"/>
    </font>
    <font>
      <b/>
      <sz val="12"/>
      <color rgb="FFFF0000"/>
      <name val="Calibri"/>
      <family val="2"/>
      <charset val="238"/>
      <scheme val="minor"/>
    </font>
    <font>
      <sz val="11"/>
      <color rgb="FFFF0000"/>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s>
  <cellStyleXfs count="1">
    <xf numFmtId="0" fontId="0" fillId="0" borderId="0"/>
  </cellStyleXfs>
  <cellXfs count="37">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5" fillId="0" borderId="0" xfId="0" applyFont="1"/>
    <xf numFmtId="0" fontId="6" fillId="0" borderId="0" xfId="0" applyFont="1"/>
    <xf numFmtId="0" fontId="0" fillId="0" borderId="0" xfId="0" applyAlignment="1">
      <alignment horizontal="right" vertical="center"/>
    </xf>
    <xf numFmtId="0" fontId="6" fillId="0" borderId="0" xfId="0" applyFont="1" applyAlignment="1">
      <alignment vertical="center"/>
    </xf>
    <xf numFmtId="0" fontId="4" fillId="0" borderId="18" xfId="0"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0" fillId="0" borderId="19" xfId="0" applyFont="1" applyFill="1" applyBorder="1" applyAlignment="1">
      <alignment horizontal="left" vertical="center" wrapText="1"/>
    </xf>
    <xf numFmtId="0" fontId="0" fillId="0" borderId="20" xfId="0" applyFill="1" applyBorder="1" applyAlignment="1">
      <alignment horizontal="left" vertical="center" wrapText="1"/>
    </xf>
    <xf numFmtId="4" fontId="1" fillId="0" borderId="21" xfId="0" applyNumberFormat="1" applyFont="1" applyFill="1" applyBorder="1" applyAlignment="1">
      <alignment horizontal="right"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xf>
    <xf numFmtId="0" fontId="7" fillId="0" borderId="15" xfId="0" applyNumberFormat="1" applyFont="1" applyFill="1" applyBorder="1" applyAlignment="1">
      <alignment horizontal="left" vertical="center" wrapText="1"/>
    </xf>
    <xf numFmtId="0" fontId="8" fillId="0" borderId="1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8" fillId="0" borderId="16"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E13"/>
  <sheetViews>
    <sheetView tabSelected="1" topLeftCell="A4" zoomScale="85" zoomScaleNormal="85" workbookViewId="0">
      <selection activeCell="C7" sqref="C7"/>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50.25" customHeight="1" thickBot="1" x14ac:dyDescent="0.3">
      <c r="A1" s="31" t="s">
        <v>29</v>
      </c>
      <c r="B1" s="32"/>
      <c r="C1" s="32"/>
      <c r="D1" s="12" t="s">
        <v>5</v>
      </c>
      <c r="E1" s="14">
        <f>SUM(E4:E9)</f>
        <v>0</v>
      </c>
    </row>
    <row r="2" spans="1:5" s="2" customFormat="1" ht="21.75" customHeight="1" x14ac:dyDescent="0.25">
      <c r="A2" s="5"/>
      <c r="B2" s="6"/>
      <c r="C2" s="29" t="s">
        <v>2</v>
      </c>
      <c r="D2" s="30"/>
      <c r="E2" s="11"/>
    </row>
    <row r="3" spans="1:5" s="2" customFormat="1" ht="36" customHeight="1" thickBot="1" x14ac:dyDescent="0.3">
      <c r="A3" s="8" t="s">
        <v>0</v>
      </c>
      <c r="B3" s="7" t="s">
        <v>1</v>
      </c>
      <c r="C3" s="9" t="s">
        <v>3</v>
      </c>
      <c r="D3" s="10" t="s">
        <v>4</v>
      </c>
      <c r="E3" s="13" t="s">
        <v>6</v>
      </c>
    </row>
    <row r="4" spans="1:5" s="1" customFormat="1" ht="150" customHeight="1" thickTop="1" thickBot="1" x14ac:dyDescent="0.3">
      <c r="A4" s="15" t="s">
        <v>15</v>
      </c>
      <c r="B4" s="16" t="s">
        <v>16</v>
      </c>
      <c r="C4" s="19" t="s">
        <v>20</v>
      </c>
      <c r="D4" s="17" t="s">
        <v>7</v>
      </c>
      <c r="E4" s="18"/>
    </row>
    <row r="5" spans="1:5" s="1" customFormat="1" ht="150" customHeight="1" thickTop="1" thickBot="1" x14ac:dyDescent="0.3">
      <c r="A5" s="15" t="s">
        <v>17</v>
      </c>
      <c r="B5" s="16" t="s">
        <v>18</v>
      </c>
      <c r="C5" s="19" t="s">
        <v>19</v>
      </c>
      <c r="D5" s="17" t="s">
        <v>7</v>
      </c>
      <c r="E5" s="18"/>
    </row>
    <row r="6" spans="1:5" s="1" customFormat="1" ht="150" customHeight="1" thickTop="1" thickBot="1" x14ac:dyDescent="0.3">
      <c r="A6" s="15" t="s">
        <v>21</v>
      </c>
      <c r="B6" s="33" t="s">
        <v>123</v>
      </c>
      <c r="C6" s="34" t="s">
        <v>122</v>
      </c>
      <c r="D6" s="17" t="s">
        <v>7</v>
      </c>
      <c r="E6" s="18"/>
    </row>
    <row r="7" spans="1:5" s="1" customFormat="1" ht="150" customHeight="1" thickTop="1" thickBot="1" x14ac:dyDescent="0.3">
      <c r="A7" s="35" t="s">
        <v>46</v>
      </c>
      <c r="B7" s="33" t="s">
        <v>22</v>
      </c>
      <c r="C7" s="34" t="s">
        <v>124</v>
      </c>
      <c r="D7" s="36" t="s">
        <v>7</v>
      </c>
      <c r="E7" s="18"/>
    </row>
    <row r="8" spans="1:5" s="1" customFormat="1" ht="150" customHeight="1" thickTop="1" thickBot="1" x14ac:dyDescent="0.3">
      <c r="A8" s="15" t="s">
        <v>23</v>
      </c>
      <c r="B8" s="16" t="s">
        <v>24</v>
      </c>
      <c r="C8" s="19" t="s">
        <v>25</v>
      </c>
      <c r="D8" s="17" t="s">
        <v>7</v>
      </c>
      <c r="E8" s="18"/>
    </row>
    <row r="9" spans="1:5" s="1" customFormat="1" ht="150" customHeight="1" thickTop="1" thickBot="1" x14ac:dyDescent="0.3">
      <c r="A9" s="24" t="s">
        <v>26</v>
      </c>
      <c r="B9" s="25" t="s">
        <v>27</v>
      </c>
      <c r="C9" s="26" t="s">
        <v>28</v>
      </c>
      <c r="D9" s="27" t="s">
        <v>7</v>
      </c>
      <c r="E9" s="28"/>
    </row>
    <row r="11" spans="1:5" x14ac:dyDescent="0.25">
      <c r="A11" s="20" t="s">
        <v>118</v>
      </c>
      <c r="B11" s="21"/>
      <c r="C11" s="21"/>
      <c r="D11" s="21"/>
      <c r="E11" s="21"/>
    </row>
    <row r="12" spans="1:5" x14ac:dyDescent="0.25">
      <c r="A12" s="22" t="s">
        <v>119</v>
      </c>
      <c r="B12" s="23" t="s">
        <v>120</v>
      </c>
      <c r="C12"/>
      <c r="D12"/>
      <c r="E12"/>
    </row>
    <row r="13" spans="1:5" x14ac:dyDescent="0.25">
      <c r="A13" s="22" t="s">
        <v>119</v>
      </c>
      <c r="B13" s="23" t="s">
        <v>121</v>
      </c>
      <c r="C13"/>
      <c r="D13"/>
      <c r="E13"/>
    </row>
  </sheetData>
  <mergeCells count="2">
    <mergeCell ref="C2:D2"/>
    <mergeCell ref="A1:C1"/>
  </mergeCells>
  <pageMargins left="0.25"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zoomScale="85" zoomScaleNormal="85" workbookViewId="0">
      <selection activeCell="A9" sqref="A9:XFD12"/>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50.25" customHeight="1" thickBot="1" x14ac:dyDescent="0.3">
      <c r="A1" s="31" t="s">
        <v>8</v>
      </c>
      <c r="B1" s="32"/>
      <c r="C1" s="32"/>
      <c r="D1" s="12" t="s">
        <v>5</v>
      </c>
      <c r="E1" s="14">
        <f>SUM(E4:E8)</f>
        <v>0</v>
      </c>
    </row>
    <row r="2" spans="1:5" s="2" customFormat="1" ht="21.75" customHeight="1" x14ac:dyDescent="0.25">
      <c r="A2" s="5"/>
      <c r="B2" s="6"/>
      <c r="C2" s="29" t="s">
        <v>2</v>
      </c>
      <c r="D2" s="30"/>
      <c r="E2" s="11"/>
    </row>
    <row r="3" spans="1:5" s="2" customFormat="1" ht="36" customHeight="1" thickBot="1" x14ac:dyDescent="0.3">
      <c r="A3" s="8" t="s">
        <v>0</v>
      </c>
      <c r="B3" s="7" t="s">
        <v>1</v>
      </c>
      <c r="C3" s="9" t="s">
        <v>3</v>
      </c>
      <c r="D3" s="10" t="s">
        <v>4</v>
      </c>
      <c r="E3" s="13" t="s">
        <v>6</v>
      </c>
    </row>
    <row r="4" spans="1:5" s="1" customFormat="1" ht="150" customHeight="1" thickTop="1" thickBot="1" x14ac:dyDescent="0.3">
      <c r="A4" s="15" t="s">
        <v>17</v>
      </c>
      <c r="B4" s="16" t="s">
        <v>30</v>
      </c>
      <c r="C4" s="19" t="s">
        <v>31</v>
      </c>
      <c r="D4" s="17" t="s">
        <v>7</v>
      </c>
      <c r="E4" s="18"/>
    </row>
    <row r="5" spans="1:5" s="1" customFormat="1" ht="150" customHeight="1" thickTop="1" thickBot="1" x14ac:dyDescent="0.3">
      <c r="A5" s="15" t="s">
        <v>32</v>
      </c>
      <c r="B5" s="16" t="s">
        <v>33</v>
      </c>
      <c r="C5" s="19" t="s">
        <v>34</v>
      </c>
      <c r="D5" s="17" t="s">
        <v>7</v>
      </c>
      <c r="E5" s="18"/>
    </row>
    <row r="6" spans="1:5" s="1" customFormat="1" ht="150" customHeight="1" thickTop="1" thickBot="1" x14ac:dyDescent="0.3">
      <c r="A6" s="15" t="s">
        <v>23</v>
      </c>
      <c r="B6" s="16" t="s">
        <v>35</v>
      </c>
      <c r="C6" s="19" t="s">
        <v>36</v>
      </c>
      <c r="D6" s="17" t="s">
        <v>7</v>
      </c>
      <c r="E6" s="18"/>
    </row>
    <row r="7" spans="1:5" s="1" customFormat="1" ht="150" customHeight="1" thickTop="1" thickBot="1" x14ac:dyDescent="0.3">
      <c r="A7" s="15" t="s">
        <v>26</v>
      </c>
      <c r="B7" s="16" t="s">
        <v>37</v>
      </c>
      <c r="C7" s="19" t="s">
        <v>38</v>
      </c>
      <c r="D7" s="17" t="s">
        <v>7</v>
      </c>
      <c r="E7" s="18"/>
    </row>
    <row r="8" spans="1:5" s="1" customFormat="1" ht="150" customHeight="1" thickTop="1" thickBot="1" x14ac:dyDescent="0.3">
      <c r="A8" s="24" t="s">
        <v>39</v>
      </c>
      <c r="B8" s="25" t="s">
        <v>40</v>
      </c>
      <c r="C8" s="26" t="s">
        <v>41</v>
      </c>
      <c r="D8" s="27" t="s">
        <v>7</v>
      </c>
      <c r="E8" s="28"/>
    </row>
    <row r="10" spans="1:5" x14ac:dyDescent="0.25">
      <c r="A10" s="20" t="s">
        <v>118</v>
      </c>
      <c r="B10" s="21"/>
      <c r="C10" s="21"/>
      <c r="D10" s="21"/>
      <c r="E10" s="21"/>
    </row>
    <row r="11" spans="1:5" x14ac:dyDescent="0.25">
      <c r="A11" s="22" t="s">
        <v>119</v>
      </c>
      <c r="B11" s="23" t="s">
        <v>120</v>
      </c>
      <c r="C11"/>
      <c r="D11"/>
      <c r="E11"/>
    </row>
    <row r="12" spans="1:5" x14ac:dyDescent="0.25">
      <c r="A12" s="22" t="s">
        <v>119</v>
      </c>
      <c r="B12" s="23" t="s">
        <v>121</v>
      </c>
      <c r="C12"/>
      <c r="D12"/>
      <c r="E12"/>
    </row>
  </sheetData>
  <mergeCells count="2">
    <mergeCell ref="A1:C1"/>
    <mergeCell ref="C2:D2"/>
  </mergeCells>
  <pageMargins left="0.25"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zoomScale="85" zoomScaleNormal="85" workbookViewId="0">
      <selection activeCell="A10" sqref="A10:XFD13"/>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50.25" customHeight="1" thickBot="1" x14ac:dyDescent="0.3">
      <c r="A1" s="31" t="s">
        <v>10</v>
      </c>
      <c r="B1" s="32"/>
      <c r="C1" s="32"/>
      <c r="D1" s="12" t="s">
        <v>5</v>
      </c>
      <c r="E1" s="14">
        <f>SUM(E4:E9)</f>
        <v>0</v>
      </c>
    </row>
    <row r="2" spans="1:5" s="2" customFormat="1" ht="21.75" customHeight="1" x14ac:dyDescent="0.25">
      <c r="A2" s="5"/>
      <c r="B2" s="6"/>
      <c r="C2" s="29" t="s">
        <v>2</v>
      </c>
      <c r="D2" s="30"/>
      <c r="E2" s="11"/>
    </row>
    <row r="3" spans="1:5" s="2" customFormat="1" ht="36" customHeight="1" thickBot="1" x14ac:dyDescent="0.3">
      <c r="A3" s="8" t="s">
        <v>0</v>
      </c>
      <c r="B3" s="7" t="s">
        <v>1</v>
      </c>
      <c r="C3" s="9" t="s">
        <v>3</v>
      </c>
      <c r="D3" s="10" t="s">
        <v>4</v>
      </c>
      <c r="E3" s="13" t="s">
        <v>6</v>
      </c>
    </row>
    <row r="4" spans="1:5" s="1" customFormat="1" ht="150" customHeight="1" thickTop="1" thickBot="1" x14ac:dyDescent="0.3">
      <c r="A4" s="15" t="s">
        <v>17</v>
      </c>
      <c r="B4" s="16" t="s">
        <v>42</v>
      </c>
      <c r="C4" s="19" t="s">
        <v>43</v>
      </c>
      <c r="D4" s="17" t="s">
        <v>7</v>
      </c>
      <c r="E4" s="18"/>
    </row>
    <row r="5" spans="1:5" s="1" customFormat="1" ht="150" customHeight="1" thickTop="1" thickBot="1" x14ac:dyDescent="0.3">
      <c r="A5" s="15" t="s">
        <v>21</v>
      </c>
      <c r="B5" s="16" t="s">
        <v>44</v>
      </c>
      <c r="C5" s="19" t="s">
        <v>45</v>
      </c>
      <c r="D5" s="17" t="s">
        <v>7</v>
      </c>
      <c r="E5" s="18"/>
    </row>
    <row r="6" spans="1:5" s="1" customFormat="1" ht="150" customHeight="1" thickTop="1" thickBot="1" x14ac:dyDescent="0.3">
      <c r="A6" s="15" t="s">
        <v>46</v>
      </c>
      <c r="B6" s="16" t="s">
        <v>47</v>
      </c>
      <c r="C6" s="19" t="s">
        <v>48</v>
      </c>
      <c r="D6" s="17" t="s">
        <v>7</v>
      </c>
      <c r="E6" s="18"/>
    </row>
    <row r="7" spans="1:5" s="1" customFormat="1" ht="150" customHeight="1" thickTop="1" thickBot="1" x14ac:dyDescent="0.3">
      <c r="A7" s="15" t="s">
        <v>49</v>
      </c>
      <c r="B7" s="16" t="s">
        <v>50</v>
      </c>
      <c r="C7" s="19" t="s">
        <v>51</v>
      </c>
      <c r="D7" s="17" t="s">
        <v>7</v>
      </c>
      <c r="E7" s="18"/>
    </row>
    <row r="8" spans="1:5" s="1" customFormat="1" ht="150" customHeight="1" thickTop="1" thickBot="1" x14ac:dyDescent="0.3">
      <c r="A8" s="15" t="s">
        <v>26</v>
      </c>
      <c r="B8" s="16" t="s">
        <v>52</v>
      </c>
      <c r="C8" s="19" t="s">
        <v>53</v>
      </c>
      <c r="D8" s="17" t="s">
        <v>7</v>
      </c>
      <c r="E8" s="18"/>
    </row>
    <row r="9" spans="1:5" s="1" customFormat="1" ht="150" customHeight="1" thickTop="1" thickBot="1" x14ac:dyDescent="0.3">
      <c r="A9" s="24" t="s">
        <v>39</v>
      </c>
      <c r="B9" s="25" t="s">
        <v>54</v>
      </c>
      <c r="C9" s="26" t="s">
        <v>55</v>
      </c>
      <c r="D9" s="27" t="s">
        <v>7</v>
      </c>
      <c r="E9" s="28"/>
    </row>
    <row r="11" spans="1:5" x14ac:dyDescent="0.25">
      <c r="A11" s="20" t="s">
        <v>118</v>
      </c>
      <c r="B11" s="21"/>
      <c r="C11" s="21"/>
      <c r="D11" s="21"/>
      <c r="E11" s="21"/>
    </row>
    <row r="12" spans="1:5" x14ac:dyDescent="0.25">
      <c r="A12" s="22" t="s">
        <v>119</v>
      </c>
      <c r="B12" s="23" t="s">
        <v>120</v>
      </c>
      <c r="C12"/>
      <c r="D12"/>
      <c r="E12"/>
    </row>
    <row r="13" spans="1:5" x14ac:dyDescent="0.25">
      <c r="A13" s="22" t="s">
        <v>119</v>
      </c>
      <c r="B13" s="23" t="s">
        <v>121</v>
      </c>
      <c r="C13"/>
      <c r="D13"/>
      <c r="E13"/>
    </row>
  </sheetData>
  <mergeCells count="2">
    <mergeCell ref="A1:C1"/>
    <mergeCell ref="C2:D2"/>
  </mergeCells>
  <pageMargins left="0.25" right="0.25" top="0.75" bottom="0.75" header="0.3" footer="0.3"/>
  <pageSetup paperSize="8"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zoomScale="85" zoomScaleNormal="85" workbookViewId="0">
      <selection activeCell="A10" sqref="A10:XFD13"/>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50.25" customHeight="1" thickBot="1" x14ac:dyDescent="0.3">
      <c r="A1" s="31" t="s">
        <v>9</v>
      </c>
      <c r="B1" s="32"/>
      <c r="C1" s="32"/>
      <c r="D1" s="12" t="s">
        <v>5</v>
      </c>
      <c r="E1" s="14">
        <f>SUM(E4:E9)</f>
        <v>0</v>
      </c>
    </row>
    <row r="2" spans="1:5" s="2" customFormat="1" ht="21.75" customHeight="1" x14ac:dyDescent="0.25">
      <c r="A2" s="5"/>
      <c r="B2" s="6"/>
      <c r="C2" s="29" t="s">
        <v>2</v>
      </c>
      <c r="D2" s="30"/>
      <c r="E2" s="11"/>
    </row>
    <row r="3" spans="1:5" s="2" customFormat="1" ht="36" customHeight="1" thickBot="1" x14ac:dyDescent="0.3">
      <c r="A3" s="8" t="s">
        <v>0</v>
      </c>
      <c r="B3" s="7" t="s">
        <v>1</v>
      </c>
      <c r="C3" s="9" t="s">
        <v>3</v>
      </c>
      <c r="D3" s="10" t="s">
        <v>4</v>
      </c>
      <c r="E3" s="13" t="s">
        <v>6</v>
      </c>
    </row>
    <row r="4" spans="1:5" s="1" customFormat="1" ht="150" customHeight="1" thickTop="1" thickBot="1" x14ac:dyDescent="0.3">
      <c r="A4" s="15" t="s">
        <v>56</v>
      </c>
      <c r="B4" s="16" t="s">
        <v>57</v>
      </c>
      <c r="C4" s="19" t="s">
        <v>58</v>
      </c>
      <c r="D4" s="17" t="s">
        <v>7</v>
      </c>
      <c r="E4" s="18"/>
    </row>
    <row r="5" spans="1:5" s="1" customFormat="1" ht="150" customHeight="1" thickTop="1" thickBot="1" x14ac:dyDescent="0.3">
      <c r="A5" s="15" t="s">
        <v>32</v>
      </c>
      <c r="B5" s="16" t="s">
        <v>59</v>
      </c>
      <c r="C5" s="19" t="s">
        <v>60</v>
      </c>
      <c r="D5" s="17" t="s">
        <v>7</v>
      </c>
      <c r="E5" s="18"/>
    </row>
    <row r="6" spans="1:5" s="1" customFormat="1" ht="150" customHeight="1" thickTop="1" thickBot="1" x14ac:dyDescent="0.3">
      <c r="A6" s="15" t="s">
        <v>46</v>
      </c>
      <c r="B6" s="16" t="s">
        <v>61</v>
      </c>
      <c r="C6" s="19" t="s">
        <v>34</v>
      </c>
      <c r="D6" s="17" t="s">
        <v>7</v>
      </c>
      <c r="E6" s="18"/>
    </row>
    <row r="7" spans="1:5" s="1" customFormat="1" ht="150" customHeight="1" thickTop="1" thickBot="1" x14ac:dyDescent="0.3">
      <c r="A7" s="15" t="s">
        <v>23</v>
      </c>
      <c r="B7" s="16" t="s">
        <v>62</v>
      </c>
      <c r="C7" s="19" t="s">
        <v>51</v>
      </c>
      <c r="D7" s="17" t="s">
        <v>7</v>
      </c>
      <c r="E7" s="18"/>
    </row>
    <row r="8" spans="1:5" s="1" customFormat="1" ht="150" customHeight="1" thickTop="1" thickBot="1" x14ac:dyDescent="0.3">
      <c r="A8" s="15" t="s">
        <v>26</v>
      </c>
      <c r="B8" s="16" t="s">
        <v>63</v>
      </c>
      <c r="C8" s="19" t="s">
        <v>38</v>
      </c>
      <c r="D8" s="17" t="s">
        <v>7</v>
      </c>
      <c r="E8" s="18"/>
    </row>
    <row r="9" spans="1:5" s="1" customFormat="1" ht="150" customHeight="1" thickTop="1" thickBot="1" x14ac:dyDescent="0.3">
      <c r="A9" s="24" t="s">
        <v>39</v>
      </c>
      <c r="B9" s="25" t="s">
        <v>64</v>
      </c>
      <c r="C9" s="26" t="s">
        <v>65</v>
      </c>
      <c r="D9" s="27" t="s">
        <v>7</v>
      </c>
      <c r="E9" s="28"/>
    </row>
    <row r="11" spans="1:5" x14ac:dyDescent="0.25">
      <c r="A11" s="20" t="s">
        <v>118</v>
      </c>
      <c r="B11" s="21"/>
      <c r="C11" s="21"/>
      <c r="D11" s="21"/>
      <c r="E11" s="21"/>
    </row>
    <row r="12" spans="1:5" x14ac:dyDescent="0.25">
      <c r="A12" s="22" t="s">
        <v>119</v>
      </c>
      <c r="B12" s="23" t="s">
        <v>120</v>
      </c>
      <c r="C12"/>
      <c r="D12"/>
      <c r="E12"/>
    </row>
    <row r="13" spans="1:5" x14ac:dyDescent="0.25">
      <c r="A13" s="22" t="s">
        <v>119</v>
      </c>
      <c r="B13" s="23" t="s">
        <v>121</v>
      </c>
      <c r="C13"/>
      <c r="D13"/>
      <c r="E13"/>
    </row>
  </sheetData>
  <mergeCells count="2">
    <mergeCell ref="A1:C1"/>
    <mergeCell ref="C2:D2"/>
  </mergeCells>
  <pageMargins left="0.25" right="0.25" top="0.75" bottom="0.75" header="0.3" footer="0.3"/>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zoomScale="85" zoomScaleNormal="85" workbookViewId="0">
      <selection activeCell="A12" sqref="A12:XFD1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50.25" customHeight="1" thickBot="1" x14ac:dyDescent="0.3">
      <c r="A1" s="31" t="s">
        <v>11</v>
      </c>
      <c r="B1" s="32"/>
      <c r="C1" s="32"/>
      <c r="D1" s="12" t="s">
        <v>5</v>
      </c>
      <c r="E1" s="14">
        <f>SUM(E4:E11)</f>
        <v>0</v>
      </c>
    </row>
    <row r="2" spans="1:5" s="2" customFormat="1" ht="21.75" customHeight="1" x14ac:dyDescent="0.25">
      <c r="A2" s="5"/>
      <c r="B2" s="6"/>
      <c r="C2" s="29" t="s">
        <v>2</v>
      </c>
      <c r="D2" s="30"/>
      <c r="E2" s="11"/>
    </row>
    <row r="3" spans="1:5" s="2" customFormat="1" ht="36" customHeight="1" thickBot="1" x14ac:dyDescent="0.3">
      <c r="A3" s="8" t="s">
        <v>0</v>
      </c>
      <c r="B3" s="7" t="s">
        <v>1</v>
      </c>
      <c r="C3" s="9" t="s">
        <v>3</v>
      </c>
      <c r="D3" s="10" t="s">
        <v>4</v>
      </c>
      <c r="E3" s="13" t="s">
        <v>6</v>
      </c>
    </row>
    <row r="4" spans="1:5" s="1" customFormat="1" ht="150" customHeight="1" thickTop="1" thickBot="1" x14ac:dyDescent="0.3">
      <c r="A4" s="15" t="s">
        <v>66</v>
      </c>
      <c r="B4" s="16" t="s">
        <v>67</v>
      </c>
      <c r="C4" s="19" t="s">
        <v>68</v>
      </c>
      <c r="D4" s="17" t="s">
        <v>7</v>
      </c>
      <c r="E4" s="18"/>
    </row>
    <row r="5" spans="1:5" s="1" customFormat="1" ht="188.25" customHeight="1" thickTop="1" thickBot="1" x14ac:dyDescent="0.3">
      <c r="A5" s="15" t="s">
        <v>69</v>
      </c>
      <c r="B5" s="16" t="s">
        <v>70</v>
      </c>
      <c r="C5" s="19" t="s">
        <v>71</v>
      </c>
      <c r="D5" s="17" t="s">
        <v>7</v>
      </c>
      <c r="E5" s="18"/>
    </row>
    <row r="6" spans="1:5" s="1" customFormat="1" ht="150" customHeight="1" thickTop="1" thickBot="1" x14ac:dyDescent="0.3">
      <c r="A6" s="15" t="s">
        <v>56</v>
      </c>
      <c r="B6" s="16" t="s">
        <v>72</v>
      </c>
      <c r="C6" s="19" t="s">
        <v>73</v>
      </c>
      <c r="D6" s="17" t="s">
        <v>7</v>
      </c>
      <c r="E6" s="18"/>
    </row>
    <row r="7" spans="1:5" s="1" customFormat="1" ht="150" customHeight="1" thickTop="1" thickBot="1" x14ac:dyDescent="0.3">
      <c r="A7" s="15" t="s">
        <v>21</v>
      </c>
      <c r="B7" s="16" t="s">
        <v>74</v>
      </c>
      <c r="C7" s="19" t="s">
        <v>75</v>
      </c>
      <c r="D7" s="17" t="s">
        <v>7</v>
      </c>
      <c r="E7" s="18"/>
    </row>
    <row r="8" spans="1:5" s="1" customFormat="1" ht="150" customHeight="1" thickTop="1" thickBot="1" x14ac:dyDescent="0.3">
      <c r="A8" s="15" t="s">
        <v>46</v>
      </c>
      <c r="B8" s="16" t="s">
        <v>76</v>
      </c>
      <c r="C8" s="19" t="s">
        <v>77</v>
      </c>
      <c r="D8" s="17" t="s">
        <v>7</v>
      </c>
      <c r="E8" s="18"/>
    </row>
    <row r="9" spans="1:5" s="1" customFormat="1" ht="150" customHeight="1" thickTop="1" thickBot="1" x14ac:dyDescent="0.3">
      <c r="A9" s="15" t="s">
        <v>23</v>
      </c>
      <c r="B9" s="16" t="s">
        <v>78</v>
      </c>
      <c r="C9" s="19" t="s">
        <v>79</v>
      </c>
      <c r="D9" s="17" t="s">
        <v>7</v>
      </c>
      <c r="E9" s="18"/>
    </row>
    <row r="10" spans="1:5" s="1" customFormat="1" ht="150" customHeight="1" thickTop="1" thickBot="1" x14ac:dyDescent="0.3">
      <c r="A10" s="15" t="s">
        <v>26</v>
      </c>
      <c r="B10" s="16" t="s">
        <v>80</v>
      </c>
      <c r="C10" s="19" t="s">
        <v>81</v>
      </c>
      <c r="D10" s="17" t="s">
        <v>7</v>
      </c>
      <c r="E10" s="18"/>
    </row>
    <row r="11" spans="1:5" s="1" customFormat="1" ht="150" customHeight="1" thickTop="1" thickBot="1" x14ac:dyDescent="0.3">
      <c r="A11" s="24" t="s">
        <v>39</v>
      </c>
      <c r="B11" s="25" t="s">
        <v>82</v>
      </c>
      <c r="C11" s="26" t="s">
        <v>55</v>
      </c>
      <c r="D11" s="27" t="s">
        <v>7</v>
      </c>
      <c r="E11" s="28"/>
    </row>
    <row r="13" spans="1:5" x14ac:dyDescent="0.25">
      <c r="A13" s="20" t="s">
        <v>118</v>
      </c>
      <c r="B13" s="21"/>
      <c r="C13" s="21"/>
      <c r="D13" s="21"/>
      <c r="E13" s="21"/>
    </row>
    <row r="14" spans="1:5" x14ac:dyDescent="0.25">
      <c r="A14" s="22" t="s">
        <v>119</v>
      </c>
      <c r="B14" s="23" t="s">
        <v>120</v>
      </c>
      <c r="C14"/>
      <c r="D14"/>
      <c r="E14"/>
    </row>
    <row r="15" spans="1:5" x14ac:dyDescent="0.25">
      <c r="A15" s="22" t="s">
        <v>119</v>
      </c>
      <c r="B15" s="23" t="s">
        <v>121</v>
      </c>
      <c r="C15"/>
      <c r="D15"/>
      <c r="E15"/>
    </row>
  </sheetData>
  <mergeCells count="2">
    <mergeCell ref="A1:C1"/>
    <mergeCell ref="C2:D2"/>
  </mergeCells>
  <pageMargins left="0.25" right="0.25" top="0.75" bottom="0.75" header="0.3" footer="0.3"/>
  <pageSetup paperSize="8"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zoomScale="85" zoomScaleNormal="85" workbookViewId="0">
      <selection activeCell="A9" sqref="A9:XFD12"/>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50.25" customHeight="1" thickBot="1" x14ac:dyDescent="0.3">
      <c r="A1" s="31" t="s">
        <v>12</v>
      </c>
      <c r="B1" s="32"/>
      <c r="C1" s="32"/>
      <c r="D1" s="12" t="s">
        <v>5</v>
      </c>
      <c r="E1" s="14">
        <f>SUM(E4:E8)</f>
        <v>0</v>
      </c>
    </row>
    <row r="2" spans="1:5" s="2" customFormat="1" ht="21.75" customHeight="1" x14ac:dyDescent="0.25">
      <c r="A2" s="5"/>
      <c r="B2" s="6"/>
      <c r="C2" s="29" t="s">
        <v>2</v>
      </c>
      <c r="D2" s="30"/>
      <c r="E2" s="11"/>
    </row>
    <row r="3" spans="1:5" s="2" customFormat="1" ht="36" customHeight="1" thickBot="1" x14ac:dyDescent="0.3">
      <c r="A3" s="8" t="s">
        <v>0</v>
      </c>
      <c r="B3" s="7" t="s">
        <v>1</v>
      </c>
      <c r="C3" s="9" t="s">
        <v>3</v>
      </c>
      <c r="D3" s="10" t="s">
        <v>4</v>
      </c>
      <c r="E3" s="13" t="s">
        <v>6</v>
      </c>
    </row>
    <row r="4" spans="1:5" s="1" customFormat="1" ht="150" customHeight="1" thickTop="1" thickBot="1" x14ac:dyDescent="0.3">
      <c r="A4" s="15" t="s">
        <v>17</v>
      </c>
      <c r="B4" s="16" t="s">
        <v>83</v>
      </c>
      <c r="C4" s="19" t="s">
        <v>84</v>
      </c>
      <c r="D4" s="17" t="s">
        <v>7</v>
      </c>
      <c r="E4" s="18"/>
    </row>
    <row r="5" spans="1:5" s="1" customFormat="1" ht="150" customHeight="1" thickTop="1" thickBot="1" x14ac:dyDescent="0.3">
      <c r="A5" s="15" t="s">
        <v>21</v>
      </c>
      <c r="B5" s="16" t="s">
        <v>85</v>
      </c>
      <c r="C5" s="19" t="s">
        <v>86</v>
      </c>
      <c r="D5" s="17" t="s">
        <v>7</v>
      </c>
      <c r="E5" s="18"/>
    </row>
    <row r="6" spans="1:5" s="1" customFormat="1" ht="150" customHeight="1" thickTop="1" thickBot="1" x14ac:dyDescent="0.3">
      <c r="A6" s="15" t="s">
        <v>46</v>
      </c>
      <c r="B6" s="16" t="s">
        <v>87</v>
      </c>
      <c r="C6" s="19" t="s">
        <v>88</v>
      </c>
      <c r="D6" s="17" t="s">
        <v>7</v>
      </c>
      <c r="E6" s="18"/>
    </row>
    <row r="7" spans="1:5" s="1" customFormat="1" ht="150" customHeight="1" thickTop="1" thickBot="1" x14ac:dyDescent="0.3">
      <c r="A7" s="15" t="s">
        <v>49</v>
      </c>
      <c r="B7" s="16" t="s">
        <v>89</v>
      </c>
      <c r="C7" s="19" t="s">
        <v>51</v>
      </c>
      <c r="D7" s="17" t="s">
        <v>7</v>
      </c>
      <c r="E7" s="18"/>
    </row>
    <row r="8" spans="1:5" s="1" customFormat="1" ht="150" customHeight="1" thickTop="1" thickBot="1" x14ac:dyDescent="0.3">
      <c r="A8" s="24" t="s">
        <v>90</v>
      </c>
      <c r="B8" s="25" t="s">
        <v>91</v>
      </c>
      <c r="C8" s="26" t="s">
        <v>92</v>
      </c>
      <c r="D8" s="27" t="s">
        <v>7</v>
      </c>
      <c r="E8" s="28"/>
    </row>
    <row r="10" spans="1:5" x14ac:dyDescent="0.25">
      <c r="A10" s="20" t="s">
        <v>118</v>
      </c>
      <c r="B10" s="21"/>
      <c r="C10" s="21"/>
      <c r="D10" s="21"/>
      <c r="E10" s="21"/>
    </row>
    <row r="11" spans="1:5" x14ac:dyDescent="0.25">
      <c r="A11" s="22" t="s">
        <v>119</v>
      </c>
      <c r="B11" s="23" t="s">
        <v>120</v>
      </c>
      <c r="C11"/>
      <c r="D11"/>
      <c r="E11"/>
    </row>
    <row r="12" spans="1:5" x14ac:dyDescent="0.25">
      <c r="A12" s="22" t="s">
        <v>119</v>
      </c>
      <c r="B12" s="23" t="s">
        <v>121</v>
      </c>
      <c r="C12"/>
      <c r="D12"/>
      <c r="E12"/>
    </row>
  </sheetData>
  <mergeCells count="2">
    <mergeCell ref="A1:C1"/>
    <mergeCell ref="C2:D2"/>
  </mergeCells>
  <pageMargins left="0.25" right="0.25" top="0.75" bottom="0.75" header="0.3" footer="0.3"/>
  <pageSetup paperSize="8"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zoomScale="85" zoomScaleNormal="85" workbookViewId="0">
      <selection activeCell="A9" sqref="A9:XFD12"/>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50.25" customHeight="1" thickBot="1" x14ac:dyDescent="0.3">
      <c r="A1" s="31" t="s">
        <v>13</v>
      </c>
      <c r="B1" s="32"/>
      <c r="C1" s="32"/>
      <c r="D1" s="12" t="s">
        <v>5</v>
      </c>
      <c r="E1" s="14">
        <f>SUM(E4:E8)</f>
        <v>0</v>
      </c>
    </row>
    <row r="2" spans="1:5" s="2" customFormat="1" ht="21.75" customHeight="1" x14ac:dyDescent="0.25">
      <c r="A2" s="5"/>
      <c r="B2" s="6"/>
      <c r="C2" s="29" t="s">
        <v>2</v>
      </c>
      <c r="D2" s="30"/>
      <c r="E2" s="11"/>
    </row>
    <row r="3" spans="1:5" s="2" customFormat="1" ht="36" customHeight="1" thickBot="1" x14ac:dyDescent="0.3">
      <c r="A3" s="8" t="s">
        <v>0</v>
      </c>
      <c r="B3" s="7" t="s">
        <v>1</v>
      </c>
      <c r="C3" s="9" t="s">
        <v>3</v>
      </c>
      <c r="D3" s="10" t="s">
        <v>4</v>
      </c>
      <c r="E3" s="13" t="s">
        <v>6</v>
      </c>
    </row>
    <row r="4" spans="1:5" s="1" customFormat="1" ht="150" customHeight="1" thickTop="1" thickBot="1" x14ac:dyDescent="0.3">
      <c r="A4" s="15" t="s">
        <v>17</v>
      </c>
      <c r="B4" s="16" t="s">
        <v>93</v>
      </c>
      <c r="C4" s="19" t="s">
        <v>94</v>
      </c>
      <c r="D4" s="17" t="s">
        <v>7</v>
      </c>
      <c r="E4" s="18"/>
    </row>
    <row r="5" spans="1:5" s="1" customFormat="1" ht="150" customHeight="1" thickTop="1" thickBot="1" x14ac:dyDescent="0.3">
      <c r="A5" s="15" t="s">
        <v>21</v>
      </c>
      <c r="B5" s="16" t="s">
        <v>95</v>
      </c>
      <c r="C5" s="19" t="s">
        <v>96</v>
      </c>
      <c r="D5" s="17" t="s">
        <v>7</v>
      </c>
      <c r="E5" s="18"/>
    </row>
    <row r="6" spans="1:5" s="1" customFormat="1" ht="150" customHeight="1" thickTop="1" thickBot="1" x14ac:dyDescent="0.3">
      <c r="A6" s="15" t="s">
        <v>46</v>
      </c>
      <c r="B6" s="16" t="s">
        <v>97</v>
      </c>
      <c r="C6" s="19" t="s">
        <v>98</v>
      </c>
      <c r="D6" s="17" t="s">
        <v>7</v>
      </c>
      <c r="E6" s="18"/>
    </row>
    <row r="7" spans="1:5" s="1" customFormat="1" ht="150" customHeight="1" thickTop="1" thickBot="1" x14ac:dyDescent="0.3">
      <c r="A7" s="15" t="s">
        <v>23</v>
      </c>
      <c r="B7" s="16" t="s">
        <v>99</v>
      </c>
      <c r="C7" s="19" t="s">
        <v>100</v>
      </c>
      <c r="D7" s="17" t="s">
        <v>7</v>
      </c>
      <c r="E7" s="18"/>
    </row>
    <row r="8" spans="1:5" s="1" customFormat="1" ht="150" customHeight="1" thickTop="1" thickBot="1" x14ac:dyDescent="0.3">
      <c r="A8" s="24" t="s">
        <v>26</v>
      </c>
      <c r="B8" s="25" t="s">
        <v>101</v>
      </c>
      <c r="C8" s="26" t="s">
        <v>102</v>
      </c>
      <c r="D8" s="27" t="s">
        <v>7</v>
      </c>
      <c r="E8" s="28"/>
    </row>
    <row r="10" spans="1:5" x14ac:dyDescent="0.25">
      <c r="A10" s="20" t="s">
        <v>118</v>
      </c>
      <c r="B10" s="21"/>
      <c r="C10" s="21"/>
      <c r="D10" s="21"/>
      <c r="E10" s="21"/>
    </row>
    <row r="11" spans="1:5" x14ac:dyDescent="0.25">
      <c r="A11" s="22" t="s">
        <v>119</v>
      </c>
      <c r="B11" s="23" t="s">
        <v>120</v>
      </c>
      <c r="C11"/>
      <c r="D11"/>
      <c r="E11"/>
    </row>
    <row r="12" spans="1:5" x14ac:dyDescent="0.25">
      <c r="A12" s="22" t="s">
        <v>119</v>
      </c>
      <c r="B12" s="23" t="s">
        <v>121</v>
      </c>
      <c r="C12"/>
      <c r="D12"/>
      <c r="E12"/>
    </row>
  </sheetData>
  <mergeCells count="2">
    <mergeCell ref="A1:C1"/>
    <mergeCell ref="C2:D2"/>
  </mergeCells>
  <pageMargins left="0.25" right="0.25" top="0.75" bottom="0.75" header="0.3" footer="0.3"/>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85" zoomScaleNormal="85" workbookViewId="0">
      <selection activeCell="E5" sqref="E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50.25" customHeight="1" thickBot="1" x14ac:dyDescent="0.3">
      <c r="A1" s="31" t="s">
        <v>14</v>
      </c>
      <c r="B1" s="32"/>
      <c r="C1" s="32"/>
      <c r="D1" s="12" t="s">
        <v>5</v>
      </c>
      <c r="E1" s="14">
        <f>SUM(E4:E10)</f>
        <v>0</v>
      </c>
    </row>
    <row r="2" spans="1:5" s="2" customFormat="1" ht="21.75" customHeight="1" x14ac:dyDescent="0.25">
      <c r="A2" s="5"/>
      <c r="B2" s="6"/>
      <c r="C2" s="29" t="s">
        <v>2</v>
      </c>
      <c r="D2" s="30"/>
      <c r="E2" s="11"/>
    </row>
    <row r="3" spans="1:5" s="2" customFormat="1" ht="36" customHeight="1" thickBot="1" x14ac:dyDescent="0.3">
      <c r="A3" s="8" t="s">
        <v>0</v>
      </c>
      <c r="B3" s="7" t="s">
        <v>1</v>
      </c>
      <c r="C3" s="9" t="s">
        <v>3</v>
      </c>
      <c r="D3" s="10" t="s">
        <v>4</v>
      </c>
      <c r="E3" s="13" t="s">
        <v>6</v>
      </c>
    </row>
    <row r="4" spans="1:5" s="1" customFormat="1" ht="150" customHeight="1" thickTop="1" thickBot="1" x14ac:dyDescent="0.3">
      <c r="A4" s="15" t="s">
        <v>56</v>
      </c>
      <c r="B4" s="16" t="s">
        <v>103</v>
      </c>
      <c r="C4" s="19" t="s">
        <v>104</v>
      </c>
      <c r="D4" s="17" t="s">
        <v>7</v>
      </c>
      <c r="E4" s="18"/>
    </row>
    <row r="5" spans="1:5" s="1" customFormat="1" ht="150" customHeight="1" thickTop="1" thickBot="1" x14ac:dyDescent="0.3">
      <c r="A5" s="15" t="s">
        <v>21</v>
      </c>
      <c r="B5" s="16" t="s">
        <v>105</v>
      </c>
      <c r="C5" s="19" t="s">
        <v>106</v>
      </c>
      <c r="D5" s="17" t="s">
        <v>7</v>
      </c>
      <c r="E5" s="18"/>
    </row>
    <row r="6" spans="1:5" s="1" customFormat="1" ht="150" customHeight="1" thickTop="1" thickBot="1" x14ac:dyDescent="0.3">
      <c r="A6" s="15" t="s">
        <v>46</v>
      </c>
      <c r="B6" s="16" t="s">
        <v>107</v>
      </c>
      <c r="C6" s="19" t="s">
        <v>108</v>
      </c>
      <c r="D6" s="17" t="s">
        <v>7</v>
      </c>
      <c r="E6" s="18"/>
    </row>
    <row r="7" spans="1:5" s="1" customFormat="1" ht="150" customHeight="1" thickTop="1" thickBot="1" x14ac:dyDescent="0.3">
      <c r="A7" s="15" t="s">
        <v>23</v>
      </c>
      <c r="B7" s="16" t="s">
        <v>109</v>
      </c>
      <c r="C7" s="19" t="s">
        <v>110</v>
      </c>
      <c r="D7" s="17" t="s">
        <v>7</v>
      </c>
      <c r="E7" s="18"/>
    </row>
    <row r="8" spans="1:5" s="1" customFormat="1" ht="150" customHeight="1" thickTop="1" thickBot="1" x14ac:dyDescent="0.3">
      <c r="A8" s="15" t="s">
        <v>26</v>
      </c>
      <c r="B8" s="16" t="s">
        <v>111</v>
      </c>
      <c r="C8" s="19" t="s">
        <v>112</v>
      </c>
      <c r="D8" s="17" t="s">
        <v>7</v>
      </c>
      <c r="E8" s="18"/>
    </row>
    <row r="9" spans="1:5" s="1" customFormat="1" ht="150" customHeight="1" thickTop="1" thickBot="1" x14ac:dyDescent="0.3">
      <c r="A9" s="15" t="s">
        <v>39</v>
      </c>
      <c r="B9" s="16" t="s">
        <v>113</v>
      </c>
      <c r="C9" s="19" t="s">
        <v>114</v>
      </c>
      <c r="D9" s="17" t="s">
        <v>7</v>
      </c>
      <c r="E9" s="18"/>
    </row>
    <row r="10" spans="1:5" s="1" customFormat="1" ht="150" customHeight="1" thickTop="1" thickBot="1" x14ac:dyDescent="0.3">
      <c r="A10" s="24" t="s">
        <v>115</v>
      </c>
      <c r="B10" s="25" t="s">
        <v>116</v>
      </c>
      <c r="C10" s="26" t="s">
        <v>117</v>
      </c>
      <c r="D10" s="27" t="s">
        <v>7</v>
      </c>
      <c r="E10" s="28"/>
    </row>
    <row r="12" spans="1:5" x14ac:dyDescent="0.25">
      <c r="A12" s="20" t="s">
        <v>118</v>
      </c>
      <c r="B12" s="21"/>
      <c r="C12" s="21"/>
      <c r="D12" s="21"/>
      <c r="E12" s="21"/>
    </row>
    <row r="13" spans="1:5" x14ac:dyDescent="0.25">
      <c r="A13" s="22" t="s">
        <v>119</v>
      </c>
      <c r="B13" s="23" t="s">
        <v>120</v>
      </c>
      <c r="C13"/>
      <c r="D13"/>
      <c r="E13"/>
    </row>
    <row r="14" spans="1:5" x14ac:dyDescent="0.25">
      <c r="A14" s="22" t="s">
        <v>119</v>
      </c>
      <c r="B14" s="23" t="s">
        <v>121</v>
      </c>
      <c r="C14"/>
      <c r="D14"/>
      <c r="E14"/>
    </row>
  </sheetData>
  <mergeCells count="2">
    <mergeCell ref="A1:C1"/>
    <mergeCell ref="C2:D2"/>
  </mergeCells>
  <pageMargins left="0.25" right="0.25"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Stavba č.1</vt:lpstr>
      <vt:lpstr>Stavba č.2</vt:lpstr>
      <vt:lpstr>Stavba č.3</vt:lpstr>
      <vt:lpstr>Stavba č.4</vt:lpstr>
      <vt:lpstr>Stavba č.5</vt:lpstr>
      <vt:lpstr>Stavba č.6</vt:lpstr>
      <vt:lpstr>Stavba č.7</vt:lpstr>
      <vt:lpstr>Stavba č.8</vt:lpstr>
      <vt:lpstr>'Stavba č.1'!Názvy_tisku</vt:lpstr>
      <vt:lpstr>'Stavba č.2'!Názvy_tisku</vt:lpstr>
      <vt:lpstr>'Stavba č.3'!Názvy_tisku</vt:lpstr>
      <vt:lpstr>'Stavba č.4'!Názvy_tisku</vt:lpstr>
      <vt:lpstr>'Stavba č.5'!Názvy_tisku</vt:lpstr>
      <vt:lpstr>'Stavba č.6'!Názvy_tisku</vt:lpstr>
      <vt:lpstr>'Stavba č.7'!Názvy_tisku</vt:lpstr>
      <vt:lpstr>'Stavba č.8'!Názvy_tisku</vt:lpstr>
      <vt:lpstr>'Stavba č.1'!Oblast_tisku</vt:lpstr>
      <vt:lpstr>'Stavba č.2'!Oblast_tisku</vt:lpstr>
      <vt:lpstr>'Stavba č.3'!Oblast_tisku</vt:lpstr>
      <vt:lpstr>'Stavba č.4'!Oblast_tisku</vt:lpstr>
      <vt:lpstr>'Stavba č.5'!Oblast_tisku</vt:lpstr>
      <vt:lpstr>'Stavba č.6'!Oblast_tisku</vt:lpstr>
      <vt:lpstr>'Stavba č.7'!Oblast_tisku</vt:lpstr>
      <vt:lpstr>'Stavba č.8'!Oblast_tisku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Uživatel systému Windows</cp:lastModifiedBy>
  <cp:lastPrinted>2017-10-11T09:06:38Z</cp:lastPrinted>
  <dcterms:created xsi:type="dcterms:W3CDTF">2013-02-13T09:10:53Z</dcterms:created>
  <dcterms:modified xsi:type="dcterms:W3CDTF">2019-08-21T11:49:48Z</dcterms:modified>
</cp:coreProperties>
</file>