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zdc-my.sharepoint.com/personal/dudkova_spravazeleznic_cz/Documents/VZ_Výuková videa SAP MM/PTK/"/>
    </mc:Choice>
  </mc:AlternateContent>
  <xr:revisionPtr revIDLastSave="91" documentId="8_{0FEAAA7D-64E6-4DEF-BE7B-B44000D8E71C}" xr6:coauthVersionLast="47" xr6:coauthVersionMax="47" xr10:uidLastSave="{EB894959-62DA-44B6-8780-90DBDBD9A782}"/>
  <bookViews>
    <workbookView xWindow="-120" yWindow="-120" windowWidth="38640" windowHeight="21120" xr2:uid="{667C4A25-BBB7-4583-8679-11E1278C2B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7" i="1"/>
  <c r="D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6" i="1"/>
  <c r="D27" i="1" l="1"/>
</calcChain>
</file>

<file path=xl/sharedStrings.xml><?xml version="1.0" encoding="utf-8"?>
<sst xmlns="http://schemas.openxmlformats.org/spreadsheetml/2006/main" count="50" uniqueCount="50">
  <si>
    <t>Název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</si>
  <si>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</si>
  <si>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</si>
  <si>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</si>
  <si>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</si>
  <si>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</si>
  <si>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</si>
  <si>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</si>
  <si>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</si>
  <si>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</si>
  <si>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</si>
  <si>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</si>
  <si>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</si>
  <si>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</si>
  <si>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</si>
  <si>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</si>
  <si>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</si>
  <si>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</si>
  <si>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</si>
  <si>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</si>
  <si>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</si>
  <si>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</si>
  <si>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Sloupec1</t>
  </si>
  <si>
    <t xml:space="preserve">Celková nabídková cena: </t>
  </si>
  <si>
    <t>Celková maximální cena</t>
  </si>
  <si>
    <t>Předpokládaná maximální výsledná délka videa (v minutách)</t>
  </si>
  <si>
    <r>
      <t>Jednotková cena</t>
    </r>
    <r>
      <rPr>
        <b/>
        <vertAlign val="superscript"/>
        <sz val="10"/>
        <color theme="0"/>
        <rFont val="Verdana"/>
        <family val="2"/>
        <charset val="238"/>
      </rPr>
      <t xml:space="preserve">* </t>
    </r>
    <r>
      <rPr>
        <b/>
        <sz val="10"/>
        <color theme="0"/>
        <rFont val="Verdana"/>
        <family val="2"/>
        <charset val="238"/>
      </rPr>
      <t xml:space="preserve">(doplní dodavatel): </t>
    </r>
  </si>
  <si>
    <t>Požadavek na objednávku – Služba</t>
  </si>
  <si>
    <t>Požadavek na objednávku – Materiál</t>
  </si>
  <si>
    <t>Požadavek na objednávku – Investice</t>
  </si>
  <si>
    <t>Požadavek na objednávku – Stavební práce</t>
  </si>
  <si>
    <t>Požadavek na objednávku – Centrální nákup</t>
  </si>
  <si>
    <t>Objednávka – Služba</t>
  </si>
  <si>
    <t>Objednávka – Materiál</t>
  </si>
  <si>
    <t>Objednávka – Investice</t>
  </si>
  <si>
    <t>Objednávka – Stavební práce</t>
  </si>
  <si>
    <t>Objednávka – FKSP</t>
  </si>
  <si>
    <t>Objednávka na přeskladnění</t>
  </si>
  <si>
    <t>Převod POBJ na Objednávku</t>
  </si>
  <si>
    <t>Nákup za hotové</t>
  </si>
  <si>
    <t>Příjem materiálu s referencí k objednávce</t>
  </si>
  <si>
    <t>Výdej do operativní evidence DHM</t>
  </si>
  <si>
    <t>Spotřeba materiálu ze skladu</t>
  </si>
  <si>
    <t>Výzisk z Investic</t>
  </si>
  <si>
    <t>Výzisk z PA</t>
  </si>
  <si>
    <t>Výzisk z VZ</t>
  </si>
  <si>
    <t>Výzisk – Rozklad</t>
  </si>
  <si>
    <r>
      <rPr>
        <vertAlign val="superscript"/>
        <sz val="10"/>
        <color theme="1"/>
        <rFont val="Verdana"/>
        <family val="2"/>
        <charset val="238"/>
      </rPr>
      <t>*</t>
    </r>
    <r>
      <rPr>
        <sz val="10"/>
        <color theme="1"/>
        <rFont val="Verdana"/>
        <family val="2"/>
        <charset val="238"/>
      </rPr>
      <t>Cena v Kč bez DPH za 1 započatou minutu hotového výsledného videa</t>
    </r>
  </si>
  <si>
    <t>Prodej kovového odpadu</t>
  </si>
  <si>
    <t>Příloha č. 2 -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</si>
</sst>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0"/>
      <color theme="1"/>
      <name val="Verdana"/>
      <family val="2"/>
      <charset val="238"/>
    </font>
    <font>
      <b/>
      <sz val="10"/>
      <color theme="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vertAlign val="superscript"/>
      <sz val="10"/>
      <color theme="0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  <font>
      <sz val="10"/>
      <color theme="1" tint="4.9989318521683403E-2"/>
      <name val="Verdana"/>
      <family val="2"/>
      <charset val="238"/>
    </font>
    <font>
      <b/>
      <sz val="2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164" fontId="2" fillId="3" borderId="0" xfId="0" applyNumberFormat="1" applyFont="1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164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51F61B-0F3D-400E-A281-B1B2D5A3A89A}" name="Tabulka1" displayName="Tabulka1" ref="A5:D27" totalsRowShown="0">
  <autoFilter ref="A5:D27" xr:uid="{FC51F61B-0F3D-400E-A281-B1B2D5A3A89A}"/>
  <tableColumns count="4">
    <tableColumn id="1" xr3:uid="{F3D6BC8A-122A-4C06-BAE2-52E4E826725D}" name="Sloupec1"/>
    <tableColumn id="2" xr3:uid="{03D8BA21-0164-40B6-8266-9F0F66916D01}" name="Název"/>
    <tableColumn id="3" xr3:uid="{825B1373-D32D-4591-96EB-655EF014CE18}" name="Předpokládaná maximální výsledná délka videa (v minutách)"/>
    <tableColumn id="4" xr3:uid="{D15ACDE8-98CF-4399-8D87-BAC80963D656}" name="Celková maximální cena">
      <calculatedColumnFormula>$B$3*Tabulka1[[#This Row],[Předpokládaná maximální výsledná délka videa (v minutách)]]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EB42-0045-4B6B-88E7-9517984AB2C2}">
  <dimension ref="A1:D29"/>
  <sheetViews>
    <sheetView tabSelected="1" workbookViewId="0"/>
  </sheetViews>
  <sheetFormatPr defaultRowHeight="12.75" x14ac:dyDescent="0.2"/>
  <cols>
    <col min="1" max="1" width="35.375" customWidth="1"/>
    <col min="2" max="2" width="32.5" customWidth="1"/>
    <col min="3" max="3" width="33.25" customWidth="1"/>
    <col min="4" max="4" width="32.875" bestFit="1" customWidth="1"/>
  </cols>
  <sheetData>
    <row r="1" spans="1:4" ht="24.75" x14ac:dyDescent="0.3">
      <c r="A1" s="7" t="s">
        <v>49</v>
      </c>
    </row>
    <row r="2" spans="1:4" ht="18" x14ac:dyDescent="0.25">
      <c r="A2" s="1"/>
    </row>
    <row r="3" spans="1:4" ht="15" x14ac:dyDescent="0.2">
      <c r="A3" s="2" t="s">
        <v>26</v>
      </c>
      <c r="B3" s="3"/>
    </row>
    <row r="5" spans="1:4" ht="24" customHeight="1" x14ac:dyDescent="0.2">
      <c r="A5" s="6" t="s">
        <v>22</v>
      </c>
      <c r="B5" t="s">
        <v>0</v>
      </c>
      <c r="C5" s="5" t="s">
        <v>25</v>
      </c>
      <c r="D5" s="5" t="s">
        <v>24</v>
      </c>
    </row>
    <row r="6" spans="1:4" x14ac:dyDescent="0.2">
      <c r="A6" t="s">
        <v>1</v>
      </c>
      <c r="B6" t="s">
        <v>27</v>
      </c>
      <c r="C6" s="4">
        <v>8</v>
      </c>
      <c r="D6" s="8">
        <f>$B$3*Tabulka1[[#This Row],[Předpokládaná maximální výsledná délka videa (v minutách)]]</f>
        <v>0</v>
      </c>
    </row>
    <row r="7" spans="1:4" x14ac:dyDescent="0.2">
      <c r="A7" t="s">
        <v>2</v>
      </c>
      <c r="B7" t="s">
        <v>28</v>
      </c>
      <c r="C7" s="4">
        <v>8</v>
      </c>
      <c r="D7" s="8">
        <f>$B$3*Tabulka1[[#This Row],[Předpokládaná maximální výsledná délka videa (v minutách)]]</f>
        <v>0</v>
      </c>
    </row>
    <row r="8" spans="1:4" x14ac:dyDescent="0.2">
      <c r="A8" t="s">
        <v>3</v>
      </c>
      <c r="B8" t="s">
        <v>29</v>
      </c>
      <c r="C8" s="4">
        <v>8</v>
      </c>
      <c r="D8" s="8">
        <f>$B$3*Tabulka1[[#This Row],[Předpokládaná maximální výsledná délka videa (v minutách)]]</f>
        <v>0</v>
      </c>
    </row>
    <row r="9" spans="1:4" x14ac:dyDescent="0.2">
      <c r="A9" t="s">
        <v>4</v>
      </c>
      <c r="B9" t="s">
        <v>30</v>
      </c>
      <c r="C9" s="4">
        <v>8</v>
      </c>
      <c r="D9" s="8">
        <f>$B$3*Tabulka1[[#This Row],[Předpokládaná maximální výsledná délka videa (v minutách)]]</f>
        <v>0</v>
      </c>
    </row>
    <row r="10" spans="1:4" x14ac:dyDescent="0.2">
      <c r="A10" t="s">
        <v>5</v>
      </c>
      <c r="B10" t="s">
        <v>31</v>
      </c>
      <c r="C10" s="4">
        <v>12</v>
      </c>
      <c r="D10" s="8">
        <f>$B$3*Tabulka1[[#This Row],[Předpokládaná maximální výsledná délka videa (v minutách)]]</f>
        <v>0</v>
      </c>
    </row>
    <row r="11" spans="1:4" x14ac:dyDescent="0.2">
      <c r="A11" t="s">
        <v>6</v>
      </c>
      <c r="B11" t="s">
        <v>32</v>
      </c>
      <c r="C11" s="4">
        <v>12</v>
      </c>
      <c r="D11" s="8">
        <f>$B$3*Tabulka1[[#This Row],[Předpokládaná maximální výsledná délka videa (v minutách)]]</f>
        <v>0</v>
      </c>
    </row>
    <row r="12" spans="1:4" x14ac:dyDescent="0.2">
      <c r="A12" t="s">
        <v>7</v>
      </c>
      <c r="B12" t="s">
        <v>33</v>
      </c>
      <c r="C12" s="4">
        <v>12</v>
      </c>
      <c r="D12" s="8">
        <f>$B$3*Tabulka1[[#This Row],[Předpokládaná maximální výsledná délka videa (v minutách)]]</f>
        <v>0</v>
      </c>
    </row>
    <row r="13" spans="1:4" x14ac:dyDescent="0.2">
      <c r="A13" t="s">
        <v>8</v>
      </c>
      <c r="B13" t="s">
        <v>34</v>
      </c>
      <c r="C13" s="4">
        <v>12</v>
      </c>
      <c r="D13" s="8">
        <f>$B$3*Tabulka1[[#This Row],[Předpokládaná maximální výsledná délka videa (v minutách)]]</f>
        <v>0</v>
      </c>
    </row>
    <row r="14" spans="1:4" x14ac:dyDescent="0.2">
      <c r="A14" t="s">
        <v>9</v>
      </c>
      <c r="B14" t="s">
        <v>35</v>
      </c>
      <c r="C14" s="4">
        <v>12</v>
      </c>
      <c r="D14" s="8">
        <f>$B$3*Tabulka1[[#This Row],[Předpokládaná maximální výsledná délka videa (v minutách)]]</f>
        <v>0</v>
      </c>
    </row>
    <row r="15" spans="1:4" x14ac:dyDescent="0.2">
      <c r="A15" t="s">
        <v>10</v>
      </c>
      <c r="B15" t="s">
        <v>36</v>
      </c>
      <c r="C15" s="4">
        <v>12</v>
      </c>
      <c r="D15" s="8">
        <f>$B$3*Tabulka1[[#This Row],[Předpokládaná maximální výsledná délka videa (v minutách)]]</f>
        <v>0</v>
      </c>
    </row>
    <row r="16" spans="1:4" x14ac:dyDescent="0.2">
      <c r="A16" t="s">
        <v>11</v>
      </c>
      <c r="B16" t="s">
        <v>37</v>
      </c>
      <c r="C16" s="4">
        <v>12</v>
      </c>
      <c r="D16" s="8">
        <f>$B$3*Tabulka1[[#This Row],[Předpokládaná maximální výsledná délka videa (v minutách)]]</f>
        <v>0</v>
      </c>
    </row>
    <row r="17" spans="1:4" x14ac:dyDescent="0.2">
      <c r="A17" t="s">
        <v>12</v>
      </c>
      <c r="B17" t="s">
        <v>38</v>
      </c>
      <c r="C17" s="4">
        <v>10</v>
      </c>
      <c r="D17" s="8">
        <f>$B$3*Tabulka1[[#This Row],[Předpokládaná maximální výsledná délka videa (v minutách)]]</f>
        <v>0</v>
      </c>
    </row>
    <row r="18" spans="1:4" x14ac:dyDescent="0.2">
      <c r="A18" t="s">
        <v>13</v>
      </c>
      <c r="B18" t="s">
        <v>39</v>
      </c>
      <c r="C18" s="4">
        <v>12</v>
      </c>
      <c r="D18" s="8">
        <f>$B$3*Tabulka1[[#This Row],[Předpokládaná maximální výsledná délka videa (v minutách)]]</f>
        <v>0</v>
      </c>
    </row>
    <row r="19" spans="1:4" x14ac:dyDescent="0.2">
      <c r="A19" t="s">
        <v>14</v>
      </c>
      <c r="B19" t="s">
        <v>40</v>
      </c>
      <c r="C19" s="4">
        <v>8</v>
      </c>
      <c r="D19" s="8">
        <f>$B$3*Tabulka1[[#This Row],[Předpokládaná maximální výsledná délka videa (v minutách)]]</f>
        <v>0</v>
      </c>
    </row>
    <row r="20" spans="1:4" x14ac:dyDescent="0.2">
      <c r="A20" t="s">
        <v>15</v>
      </c>
      <c r="B20" t="s">
        <v>41</v>
      </c>
      <c r="C20" s="4">
        <v>10</v>
      </c>
      <c r="D20" s="8">
        <f>$B$3*Tabulka1[[#This Row],[Předpokládaná maximální výsledná délka videa (v minutách)]]</f>
        <v>0</v>
      </c>
    </row>
    <row r="21" spans="1:4" x14ac:dyDescent="0.2">
      <c r="A21" t="s">
        <v>16</v>
      </c>
      <c r="B21" t="s">
        <v>42</v>
      </c>
      <c r="C21" s="4">
        <v>10</v>
      </c>
      <c r="D21" s="8">
        <f>$B$3*Tabulka1[[#This Row],[Předpokládaná maximální výsledná délka videa (v minutách)]]</f>
        <v>0</v>
      </c>
    </row>
    <row r="22" spans="1:4" x14ac:dyDescent="0.2">
      <c r="A22" t="s">
        <v>17</v>
      </c>
      <c r="B22" t="s">
        <v>48</v>
      </c>
      <c r="C22" s="4">
        <v>10</v>
      </c>
      <c r="D22" s="8">
        <f>$B$3*Tabulka1[[#This Row],[Předpokládaná maximální výsledná délka videa (v minutách)]]</f>
        <v>0</v>
      </c>
    </row>
    <row r="23" spans="1:4" x14ac:dyDescent="0.2">
      <c r="A23" t="s">
        <v>18</v>
      </c>
      <c r="B23" t="s">
        <v>43</v>
      </c>
      <c r="C23" s="4">
        <v>11</v>
      </c>
      <c r="D23" s="8">
        <f>$B$3*Tabulka1[[#This Row],[Předpokládaná maximální výsledná délka videa (v minutách)]]</f>
        <v>0</v>
      </c>
    </row>
    <row r="24" spans="1:4" x14ac:dyDescent="0.2">
      <c r="A24" t="s">
        <v>19</v>
      </c>
      <c r="B24" t="s">
        <v>44</v>
      </c>
      <c r="C24" s="4">
        <v>11</v>
      </c>
      <c r="D24" s="8">
        <f>$B$3*Tabulka1[[#This Row],[Předpokládaná maximální výsledná délka videa (v minutách)]]</f>
        <v>0</v>
      </c>
    </row>
    <row r="25" spans="1:4" x14ac:dyDescent="0.2">
      <c r="A25" t="s">
        <v>20</v>
      </c>
      <c r="B25" t="s">
        <v>45</v>
      </c>
      <c r="C25" s="4">
        <v>11</v>
      </c>
      <c r="D25" s="8">
        <f>$B$3*Tabulka1[[#This Row],[Předpokládaná maximální výsledná délka videa (v minutách)]]</f>
        <v>0</v>
      </c>
    </row>
    <row r="26" spans="1:4" x14ac:dyDescent="0.2">
      <c r="A26" t="s">
        <v>21</v>
      </c>
      <c r="B26" t="s">
        <v>46</v>
      </c>
      <c r="C26" s="4">
        <v>11</v>
      </c>
      <c r="D26" s="8">
        <f>$B$3*Tabulka1[[#This Row],[Předpokládaná maximální výsledná délka videa (v minutách)]]</f>
        <v>0</v>
      </c>
    </row>
    <row r="27" spans="1:4" ht="24.75" x14ac:dyDescent="0.3">
      <c r="A27" s="7" t="s">
        <v>23</v>
      </c>
      <c r="D27" s="9">
        <f>SUM(D6:D26)</f>
        <v>0</v>
      </c>
    </row>
    <row r="28" spans="1:4" ht="6" customHeight="1" x14ac:dyDescent="0.2"/>
    <row r="29" spans="1:4" ht="15" x14ac:dyDescent="0.2">
      <c r="A29" t="s">
        <v>47</v>
      </c>
    </row>
  </sheetData>
  <pageMargins left="0.7" right="0.7" top="0.78740157499999996" bottom="0.78740157499999996" header="0.3" footer="0.3"/>
  <ignoredErrors>
    <ignoredError sqref="D27" calculatedColumn="1"/>
  </ignoredErrors>
  <tableParts count="1">
    <tablePart r:id="rId1"/>
  </tableParts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Dudková Petra, Mgr.</dc:creator>
  <cp:lastModifiedBy>Dudková Petra, Mgr.</cp:lastModifiedBy>
  <dcterms:created xsi:type="dcterms:W3CDTF">2026-01-08T05:54:07Z</dcterms:created>
  <dcterms:modified xsi:type="dcterms:W3CDTF">2026-03-13T06:29:11Z</dcterms:modified>
</cp:coreProperties>
</file>