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zdc-my.sharepoint.com/personal/cermakt_spravazeleznic_cz/Documents/Plocha/Strategické II/Redukce Strategická II/"/>
    </mc:Choice>
  </mc:AlternateContent>
  <xr:revisionPtr revIDLastSave="37" documentId="13_ncr:1_{9B3F8909-11A6-406E-AD4F-DD713059BAEF}" xr6:coauthVersionLast="47" xr6:coauthVersionMax="47" xr10:uidLastSave="{9F57815C-2783-462A-AD4E-51345A8E8026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List1!$A$1:$K$19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10" i="1" l="1"/>
</calcChain>
</file>

<file path=xl/sharedStrings.xml><?xml version="1.0" encoding="utf-8"?>
<sst xmlns="http://schemas.openxmlformats.org/spreadsheetml/2006/main" count="36" uniqueCount="35">
  <si>
    <t>Objekt č.</t>
  </si>
  <si>
    <t>Evidenční km mostu</t>
  </si>
  <si>
    <t>TÚ</t>
  </si>
  <si>
    <t>Název mostu</t>
  </si>
  <si>
    <t>Materiál a popis nosné konstrukce mostu</t>
  </si>
  <si>
    <t>Nejstarší konstrukce</t>
  </si>
  <si>
    <t>Délka přemostění [m]</t>
  </si>
  <si>
    <t>Cena první fáze - diagnostika                 (odevzdání do 30.11.2025)</t>
  </si>
  <si>
    <t>Cena druhé fáze - statické posouzení                  (odevzdání do 31.10.2026)</t>
  </si>
  <si>
    <t>Cena třetí fáze (odevzdání do 30.6.2027)</t>
  </si>
  <si>
    <t>Cena celkem</t>
  </si>
  <si>
    <t>0761</t>
  </si>
  <si>
    <t>Roztoky Berounka</t>
  </si>
  <si>
    <t>2x ocelová trámová plnostěnná, 4x žb dodatečně předpjaté nosníky, 1x kamenná klenba</t>
  </si>
  <si>
    <t>0901</t>
  </si>
  <si>
    <t>Svijanský 3</t>
  </si>
  <si>
    <t>ocel, trámová příhradová</t>
  </si>
  <si>
    <t>Svijanský 2</t>
  </si>
  <si>
    <t>2x ocel, trámová příhradová</t>
  </si>
  <si>
    <t>1504</t>
  </si>
  <si>
    <t>Nedokončená</t>
  </si>
  <si>
    <t>žb deska, spojitá, 2 pole (sdružený rám)</t>
  </si>
  <si>
    <t>Celková nabídková cena (bez DPH):</t>
  </si>
  <si>
    <t>Diagnostika:</t>
  </si>
  <si>
    <t>I. ZAJIŠTĚNÍ DOSTUPNÝCH PODKLADŮ K MOSTNÍMU OBJEKTU</t>
  </si>
  <si>
    <t>Statické posouzení:</t>
  </si>
  <si>
    <t>V. STATICKÝ PŘEPOČET MOSTU VČ. NÁVRHU PŘÍPADNÝCH STAT. OPATŘENÍ</t>
  </si>
  <si>
    <t>II. PROVEDENÍ VIZUÁLNÍ KONTROLY KONSTRUKCE MOSTU</t>
  </si>
  <si>
    <t>VI. STANOVENÍ ZATÍŽITELNOSTI A PŘECHODNOSTI MOSTU</t>
  </si>
  <si>
    <t>III. NÁVRH PODROBNÉ DIAGNOSTIKY</t>
  </si>
  <si>
    <t>IV. PROVEDENÍ DIAGNOSTIKY</t>
  </si>
  <si>
    <t>Vyhodnocení:</t>
  </si>
  <si>
    <r>
      <t>Diagnostika a přepočty strategických přemostění II v obvodu OŘ Praha</t>
    </r>
    <r>
      <rPr>
        <sz val="12"/>
        <rFont val="Arial CE"/>
        <charset val="238"/>
      </rPr>
      <t xml:space="preserve">                                                 příloha č. 3 Výkaz služeb k ocenění</t>
    </r>
  </si>
  <si>
    <t>Vyhodnocení celého projektu ,,Diagnostika a přepočty strategických přemostění II''</t>
  </si>
  <si>
    <t>VII., VIII.  VYHODNOCENÍ CELÉHO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</si>
</sst>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\ &quot;Kč&quot;"/>
  </numFmts>
  <fonts count="13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u/>
      <sz val="26"/>
      <name val="Arial"/>
      <family val="2"/>
      <charset val="238"/>
    </font>
    <font>
      <b/>
      <u/>
      <sz val="24"/>
      <name val="Arial CE"/>
      <family val="2"/>
      <charset val="238"/>
    </font>
    <font>
      <b/>
      <u/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3"/>
      <color theme="0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3"/>
      <color theme="0"/>
      <name val="Verdana"/>
      <family val="2"/>
      <charset val="238"/>
    </font>
    <font>
      <sz val="12"/>
      <color theme="1"/>
      <name val="Verdana"/>
      <family val="2"/>
      <charset val="238"/>
    </font>
    <font>
      <sz val="11"/>
      <color rgb="FF000000"/>
      <name val="Verdana"/>
      <family val="2"/>
      <charset val="238"/>
    </font>
    <font>
      <sz val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2" borderId="0" xfId="0" applyFont="1" applyFill="1" applyAlignment="1">
      <alignment horizontal="left"/>
    </xf>
    <xf numFmtId="0" fontId="2" fillId="2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165" fontId="8" fillId="0" borderId="0" xfId="0" applyNumberFormat="1" applyFont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11" fillId="2" borderId="3" xfId="0" applyFont="1" applyFill="1" applyBorder="1" applyAlignment="1">
      <alignment vertical="center" wrapText="1"/>
    </xf>
    <xf numFmtId="0" fontId="0" fillId="0" borderId="14" xfId="0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165" fontId="7" fillId="3" borderId="2" xfId="0" applyNumberFormat="1" applyFont="1" applyFill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165" fontId="7" fillId="3" borderId="8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3" fontId="0" fillId="5" borderId="7" xfId="0" applyNumberFormat="1" applyFill="1" applyBorder="1" applyAlignment="1" applyProtection="1">
      <alignment horizontal="center" vertical="center"/>
      <protection locked="0"/>
    </xf>
    <xf numFmtId="3" fontId="0" fillId="5" borderId="11" xfId="0" applyNumberFormat="1" applyFill="1" applyBorder="1" applyAlignment="1" applyProtection="1">
      <alignment horizontal="center" vertical="center"/>
      <protection locked="0"/>
    </xf>
    <xf numFmtId="0" fontId="4" fillId="4" borderId="0" xfId="0" applyFont="1" applyFill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"/>
  <sheetViews>
    <sheetView tabSelected="1" zoomScaleNormal="100" zoomScaleSheetLayoutView="100" workbookViewId="0">
      <selection activeCell="K9" sqref="K9"/>
    </sheetView>
  </sheetViews>
  <sheetFormatPr defaultRowHeight="14.25" x14ac:dyDescent="0.2"/>
  <cols>
    <col min="1" max="1" width="5.69921875" customWidth="1"/>
    <col min="4" max="4" width="20.19921875" customWidth="1"/>
    <col min="5" max="5" width="35.69921875" customWidth="1"/>
    <col min="6" max="6" width="10.69921875" customWidth="1"/>
    <col min="7" max="10" width="12.69921875" customWidth="1"/>
    <col min="11" max="11" width="18.69921875" style="5" customWidth="1"/>
    <col min="12" max="12" width="5.69921875" customWidth="1"/>
  </cols>
  <sheetData>
    <row r="1" spans="1:12" s="4" customFormat="1" ht="45" customHeight="1" x14ac:dyDescent="0.45">
      <c r="A1" s="34" t="s">
        <v>32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"/>
    </row>
    <row r="2" spans="1:12" ht="15" thickBot="1" x14ac:dyDescent="0.25">
      <c r="B2" s="2"/>
      <c r="C2" s="2"/>
    </row>
    <row r="3" spans="1:12" ht="75" customHeight="1" thickBot="1" x14ac:dyDescent="0.25">
      <c r="A3" s="10" t="s">
        <v>0</v>
      </c>
      <c r="B3" s="11" t="s">
        <v>1</v>
      </c>
      <c r="C3" s="12" t="s">
        <v>2</v>
      </c>
      <c r="D3" s="13" t="s">
        <v>3</v>
      </c>
      <c r="E3" s="12" t="s">
        <v>4</v>
      </c>
      <c r="F3" s="11" t="s">
        <v>5</v>
      </c>
      <c r="G3" s="14" t="s">
        <v>6</v>
      </c>
      <c r="H3" s="22" t="s">
        <v>7</v>
      </c>
      <c r="I3" s="23" t="s">
        <v>8</v>
      </c>
      <c r="J3" s="24" t="s">
        <v>9</v>
      </c>
      <c r="K3" s="25" t="s">
        <v>10</v>
      </c>
    </row>
    <row r="4" spans="1:12" ht="60" customHeight="1" x14ac:dyDescent="0.2">
      <c r="A4" s="15">
        <v>1</v>
      </c>
      <c r="B4" s="18">
        <v>27.19</v>
      </c>
      <c r="C4" s="19" t="s">
        <v>11</v>
      </c>
      <c r="D4" s="16" t="s">
        <v>12</v>
      </c>
      <c r="E4" s="20" t="s">
        <v>13</v>
      </c>
      <c r="F4" s="16">
        <v>1875</v>
      </c>
      <c r="G4" s="17">
        <v>161.47</v>
      </c>
      <c r="H4" s="32"/>
      <c r="I4" s="32"/>
      <c r="J4" s="26"/>
      <c r="K4" s="27">
        <f t="shared" ref="K4:K6" si="0">SUM(H4:I4)</f>
        <v>0</v>
      </c>
    </row>
    <row r="5" spans="1:12" ht="60" customHeight="1" x14ac:dyDescent="0.2">
      <c r="A5" s="21">
        <v>2</v>
      </c>
      <c r="B5" s="18">
        <v>98.183999999999997</v>
      </c>
      <c r="C5" s="19" t="s">
        <v>14</v>
      </c>
      <c r="D5" s="16" t="s">
        <v>15</v>
      </c>
      <c r="E5" s="20" t="s">
        <v>16</v>
      </c>
      <c r="F5" s="16">
        <v>1924</v>
      </c>
      <c r="G5" s="17">
        <v>28.45</v>
      </c>
      <c r="H5" s="32"/>
      <c r="I5" s="32"/>
      <c r="J5" s="28"/>
      <c r="K5" s="27">
        <f t="shared" si="0"/>
        <v>0</v>
      </c>
    </row>
    <row r="6" spans="1:12" ht="60" customHeight="1" x14ac:dyDescent="0.2">
      <c r="A6" s="21">
        <v>3</v>
      </c>
      <c r="B6" s="18">
        <v>98.045000000000002</v>
      </c>
      <c r="C6" s="19" t="s">
        <v>14</v>
      </c>
      <c r="D6" s="16" t="s">
        <v>17</v>
      </c>
      <c r="E6" s="20" t="s">
        <v>18</v>
      </c>
      <c r="F6" s="16">
        <v>1923</v>
      </c>
      <c r="G6" s="17">
        <v>97.7</v>
      </c>
      <c r="H6" s="32"/>
      <c r="I6" s="32"/>
      <c r="J6" s="28"/>
      <c r="K6" s="27">
        <f t="shared" si="0"/>
        <v>0</v>
      </c>
    </row>
    <row r="7" spans="1:12" ht="60" customHeight="1" x14ac:dyDescent="0.2">
      <c r="A7" s="21">
        <v>4</v>
      </c>
      <c r="B7" s="18">
        <v>3.7959999999999998</v>
      </c>
      <c r="C7" s="19" t="s">
        <v>19</v>
      </c>
      <c r="D7" s="16" t="s">
        <v>20</v>
      </c>
      <c r="E7" s="20" t="s">
        <v>21</v>
      </c>
      <c r="F7" s="16">
        <v>1941</v>
      </c>
      <c r="G7" s="17">
        <v>30.85</v>
      </c>
      <c r="H7" s="32"/>
      <c r="I7" s="32"/>
      <c r="J7" s="28"/>
      <c r="K7" s="27">
        <f t="shared" ref="K7" si="1">SUM(H7:I7)</f>
        <v>0</v>
      </c>
    </row>
    <row r="8" spans="1:12" ht="60" customHeight="1" thickBot="1" x14ac:dyDescent="0.25">
      <c r="A8" s="35" t="s">
        <v>33</v>
      </c>
      <c r="B8" s="36"/>
      <c r="C8" s="36"/>
      <c r="D8" s="36"/>
      <c r="E8" s="36"/>
      <c r="F8" s="36"/>
      <c r="G8" s="36"/>
      <c r="H8" s="29"/>
      <c r="I8" s="29"/>
      <c r="J8" s="33"/>
      <c r="K8" s="30">
        <f>SUM(J8)</f>
        <v>0</v>
      </c>
    </row>
    <row r="9" spans="1:12" ht="15" thickBot="1" x14ac:dyDescent="0.25">
      <c r="B9" s="1"/>
      <c r="C9" s="1"/>
      <c r="E9" s="6"/>
      <c r="K9" s="9"/>
    </row>
    <row r="10" spans="1:12" s="6" customFormat="1" ht="30" customHeight="1" thickBot="1" x14ac:dyDescent="0.25">
      <c r="E10"/>
      <c r="I10" s="7" t="s">
        <v>22</v>
      </c>
      <c r="J10" s="7"/>
      <c r="K10" s="31">
        <f>SUM(K4:K8)</f>
        <v>0</v>
      </c>
    </row>
    <row r="12" spans="1:12" x14ac:dyDescent="0.2">
      <c r="A12" s="2"/>
      <c r="B12" s="8" t="s">
        <v>23</v>
      </c>
      <c r="C12" t="s">
        <v>24</v>
      </c>
      <c r="D12" s="8"/>
      <c r="F12" s="8" t="s">
        <v>25</v>
      </c>
      <c r="G12" t="s">
        <v>26</v>
      </c>
    </row>
    <row r="13" spans="1:12" x14ac:dyDescent="0.2">
      <c r="C13" t="s">
        <v>27</v>
      </c>
      <c r="G13" t="s">
        <v>28</v>
      </c>
    </row>
    <row r="14" spans="1:12" x14ac:dyDescent="0.2">
      <c r="C14" t="s">
        <v>29</v>
      </c>
    </row>
    <row r="15" spans="1:12" x14ac:dyDescent="0.2">
      <c r="C15" t="s">
        <v>30</v>
      </c>
    </row>
    <row r="17" spans="1:4" x14ac:dyDescent="0.2">
      <c r="A17" s="2"/>
      <c r="B17" s="8" t="s">
        <v>31</v>
      </c>
      <c r="C17" t="s">
        <v>34</v>
      </c>
      <c r="D17" s="8"/>
    </row>
    <row r="18" spans="1:4" x14ac:dyDescent="0.2">
      <c r="A18" s="2"/>
      <c r="B18" s="8"/>
      <c r="D18" s="8"/>
    </row>
  </sheetData>
  <sheetProtection algorithmName="SHA-512" hashValue="W1EvVHOkO1viAJtOiEGGsCK/JJpXnCoU8P1PBlGGUAVJ1vO+OZL8Nv9DNRdKexv5ZhO5LqBoWNM5OhX0Xyybew==" saltValue="pqxyPRVqZ704jIAawPEEtQ==" spinCount="100000" sheet="1" objects="1" scenarios="1"/>
  <mergeCells count="2">
    <mergeCell ref="A1:K1"/>
    <mergeCell ref="A8:G8"/>
  </mergeCells>
  <pageMargins left="0.70866141732283472" right="0.70866141732283472" top="0.78740157480314965" bottom="0.78740157480314965" header="0.31496062992125984" footer="0.31496062992125984"/>
  <pageSetup paperSize="9" scale="59" orientation="landscape" r:id="rId1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>SŽDC s.o.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Kudrnáč Vladimír, Ing.</dc:creator>
  <cp:keywords/>
  <dc:description/>
  <cp:lastModifiedBy>Čermák Tomáš, Ing.</cp:lastModifiedBy>
  <cp:revision/>
  <cp:lastPrinted>2025-06-16T12:24:58Z</cp:lastPrinted>
  <dcterms:created xsi:type="dcterms:W3CDTF">2019-08-09T07:08:18Z</dcterms:created>
  <dcterms:modified xsi:type="dcterms:W3CDTF">2025-06-20T04:47:53Z</dcterms:modified>
  <cp:category/>
  <cp:contentStatus/>
</cp:coreProperties>
</file>