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SCH\2025\SMS - Janeš\74_25 Nákup skladových kontejnerů pro OŘ PHA 2025\3. ke zveřejnění na E-ZAKu\"/>
    </mc:Choice>
  </mc:AlternateContent>
  <xr:revisionPtr revIDLastSave="0" documentId="13_ncr:1_{DD0EC4B4-29EC-4A7A-AEAE-A310E8C1F3DE}" xr6:coauthVersionLast="47" xr6:coauthVersionMax="47" xr10:uidLastSave="{00000000-0000-0000-0000-000000000000}"/>
  <bookViews>
    <workbookView xWindow="-26235" yWindow="570" windowWidth="21600" windowHeight="11385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1" i="1"/>
  <c r="F10" i="1"/>
  <c r="E18" i="1" l="1"/>
  <c r="E19" i="1" s="1"/>
  <c r="E20" i="1" l="1"/>
</calcChain>
</file>

<file path=xl/sharedStrings.xml><?xml version="1.0" encoding="utf-8"?>
<sst xmlns="http://schemas.openxmlformats.org/spreadsheetml/2006/main" count="37" uniqueCount="30">
  <si>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</si>
  <si>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</si>
  <si>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</si>
  <si>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</si>
  <si>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</si>
  <si>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</si>
  <si>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</si>
  <si>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</si>
  <si>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</si>
  <si>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Cena celkem  bez DPH</t>
  </si>
  <si>
    <t>Výše DPH</t>
  </si>
  <si>
    <t>Cena celkem  včetně DPH</t>
  </si>
  <si>
    <t>Nákup skladových kontejnerů pro OŘ PHA 2025</t>
  </si>
  <si>
    <r>
      <t xml:space="preserve">lodní kontejner 20" (6m) - </t>
    </r>
    <r>
      <rPr>
        <b/>
        <sz val="9"/>
        <color theme="1"/>
        <rFont val="Verdana"/>
        <family val="2"/>
        <charset val="238"/>
      </rPr>
      <t>Kontejner č. 1 dle technické specifikace</t>
    </r>
    <r>
      <rPr>
        <sz val="9"/>
        <color theme="1"/>
        <rFont val="Verdana"/>
        <family val="2"/>
        <charset val="238"/>
      </rPr>
      <t xml:space="preserve"> </t>
    </r>
  </si>
  <si>
    <r>
      <rPr>
        <sz val="9"/>
        <rFont val="Verdana"/>
        <family val="2"/>
        <charset val="238"/>
      </rPr>
      <t>2</t>
    </r>
    <r>
      <rPr>
        <sz val="10"/>
        <color theme="1"/>
        <rFont val="Verdana"/>
        <family val="2"/>
        <charset val="238"/>
      </rPr>
      <t>.</t>
    </r>
  </si>
  <si>
    <r>
      <rPr>
        <sz val="9"/>
        <rFont val="Verdana"/>
        <family val="2"/>
        <charset val="238"/>
      </rPr>
      <t>3</t>
    </r>
    <r>
      <rPr>
        <sz val="10"/>
        <color theme="1"/>
        <rFont val="Verdana"/>
        <family val="2"/>
        <charset val="238"/>
      </rPr>
      <t>.</t>
    </r>
  </si>
  <si>
    <r>
      <rPr>
        <sz val="9"/>
        <rFont val="Verdana"/>
        <family val="2"/>
        <charset val="238"/>
      </rPr>
      <t>4</t>
    </r>
    <r>
      <rPr>
        <sz val="10"/>
        <color theme="1"/>
        <rFont val="Verdana"/>
        <family val="2"/>
        <charset val="238"/>
      </rPr>
      <t>.</t>
    </r>
  </si>
  <si>
    <r>
      <rPr>
        <sz val="9"/>
        <rFont val="Verdana"/>
        <family val="2"/>
        <charset val="238"/>
      </rPr>
      <t>5</t>
    </r>
    <r>
      <rPr>
        <sz val="10"/>
        <color theme="1"/>
        <rFont val="Verdana"/>
        <family val="2"/>
        <charset val="238"/>
      </rPr>
      <t>.</t>
    </r>
  </si>
  <si>
    <r>
      <rPr>
        <sz val="9"/>
        <rFont val="Verdana"/>
        <family val="2"/>
        <charset val="238"/>
      </rPr>
      <t>6</t>
    </r>
    <r>
      <rPr>
        <sz val="10"/>
        <color theme="1"/>
        <rFont val="Verdana"/>
        <family val="2"/>
        <charset val="238"/>
      </rPr>
      <t>.</t>
    </r>
  </si>
  <si>
    <r>
      <rPr>
        <sz val="9"/>
        <rFont val="Verdana"/>
        <family val="2"/>
        <charset val="238"/>
      </rPr>
      <t>7</t>
    </r>
    <r>
      <rPr>
        <sz val="10"/>
        <color theme="1"/>
        <rFont val="Verdana"/>
        <family val="2"/>
        <charset val="238"/>
      </rPr>
      <t>.</t>
    </r>
  </si>
  <si>
    <r>
      <rPr>
        <sz val="9"/>
        <rFont val="Verdana"/>
        <family val="2"/>
        <charset val="238"/>
      </rPr>
      <t>8</t>
    </r>
    <r>
      <rPr>
        <sz val="10"/>
        <color theme="1"/>
        <rFont val="Verdana"/>
        <family val="2"/>
        <charset val="238"/>
      </rPr>
      <t>.</t>
    </r>
  </si>
  <si>
    <r>
      <t xml:space="preserve">lodní kontejner 20" (6m) - </t>
    </r>
    <r>
      <rPr>
        <b/>
        <sz val="9"/>
        <color theme="1"/>
        <rFont val="Verdana"/>
        <family val="2"/>
        <charset val="238"/>
      </rPr>
      <t xml:space="preserve">Kontejner č. 2 dle technické specifikace </t>
    </r>
  </si>
  <si>
    <r>
      <t xml:space="preserve">lodní kontejner 20" (6m) - </t>
    </r>
    <r>
      <rPr>
        <b/>
        <sz val="9"/>
        <color theme="1"/>
        <rFont val="Verdana"/>
        <family val="2"/>
        <charset val="238"/>
      </rPr>
      <t xml:space="preserve">Kontejner č. 3 dle technické specifikace </t>
    </r>
  </si>
  <si>
    <r>
      <t xml:space="preserve">lodní kontejner 20" (6m) - </t>
    </r>
    <r>
      <rPr>
        <b/>
        <sz val="9"/>
        <color theme="1"/>
        <rFont val="Verdana"/>
        <family val="2"/>
        <charset val="238"/>
      </rPr>
      <t xml:space="preserve">Kontejner č. 4 dle technické specifikace </t>
    </r>
  </si>
  <si>
    <r>
      <t xml:space="preserve">lodní kontejner 20" (6m) - </t>
    </r>
    <r>
      <rPr>
        <b/>
        <sz val="9"/>
        <color theme="1"/>
        <rFont val="Verdana"/>
        <family val="2"/>
        <charset val="238"/>
      </rPr>
      <t xml:space="preserve">Kontejner č. 5 dle technické specifikace </t>
    </r>
  </si>
  <si>
    <r>
      <t>lodní kontejner 20" (6m) -</t>
    </r>
    <r>
      <rPr>
        <b/>
        <sz val="9"/>
        <rFont val="Verdana"/>
        <family val="2"/>
        <charset val="238"/>
      </rPr>
      <t xml:space="preserve"> Kontejner č. 6 dle technické specifikace </t>
    </r>
  </si>
  <si>
    <r>
      <t xml:space="preserve">lodní kontejner 20" (6m) - </t>
    </r>
    <r>
      <rPr>
        <b/>
        <sz val="9"/>
        <rFont val="Verdana"/>
        <family val="2"/>
        <charset val="238"/>
      </rPr>
      <t xml:space="preserve">Kontejner č. 7 dle technické specifikace </t>
    </r>
  </si>
  <si>
    <r>
      <t xml:space="preserve">lodní kontejner 20" (6m) - </t>
    </r>
    <r>
      <rPr>
        <b/>
        <sz val="9"/>
        <rFont val="Verdana"/>
        <family val="2"/>
        <charset val="238"/>
      </rPr>
      <t xml:space="preserve">Kontejner č. 8 dle technické specifikace </t>
    </r>
  </si>
  <si>
    <t>ks</t>
  </si>
  <si>
    <t xml:space="preserve">Nabídkový ceník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</si>
</sst>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\ &quot;Kč&quot;"/>
  </numFmts>
  <fonts count="12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8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53">
    <xf numFmtId="0" fontId="0" fillId="0" borderId="0" xfId="0"/>
    <xf numFmtId="0" fontId="0" fillId="0" borderId="0" xfId="0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6" fontId="4" fillId="2" borderId="7" xfId="1" applyNumberFormat="1" applyFont="1" applyFill="1" applyBorder="1" applyAlignment="1">
      <alignment wrapText="1"/>
    </xf>
    <xf numFmtId="164" fontId="4" fillId="0" borderId="14" xfId="0" applyNumberFormat="1" applyFont="1" applyBorder="1" applyAlignment="1">
      <alignment horizontal="right"/>
    </xf>
    <xf numFmtId="0" fontId="9" fillId="0" borderId="7" xfId="0" applyFont="1" applyBorder="1" applyAlignment="1">
      <alignment vertical="center"/>
    </xf>
    <xf numFmtId="3" fontId="4" fillId="0" borderId="7" xfId="0" applyNumberFormat="1" applyFont="1" applyBorder="1" applyAlignment="1">
      <alignment horizontal="center"/>
    </xf>
    <xf numFmtId="0" fontId="9" fillId="0" borderId="18" xfId="0" applyFont="1" applyBorder="1" applyAlignment="1">
      <alignment vertical="center"/>
    </xf>
    <xf numFmtId="3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6" fontId="4" fillId="2" borderId="18" xfId="1" applyNumberFormat="1" applyFont="1" applyFill="1" applyBorder="1" applyAlignment="1">
      <alignment wrapText="1"/>
    </xf>
    <xf numFmtId="164" fontId="4" fillId="0" borderId="9" xfId="0" applyNumberFormat="1" applyFont="1" applyBorder="1" applyAlignment="1">
      <alignment horizontal="right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11" xfId="0" applyFont="1" applyBorder="1" applyAlignment="1">
      <alignment horizontal="left"/>
    </xf>
    <xf numFmtId="3" fontId="4" fillId="0" borderId="5" xfId="0" applyNumberFormat="1" applyFont="1" applyBorder="1" applyAlignment="1">
      <alignment horizontal="center"/>
    </xf>
    <xf numFmtId="3" fontId="4" fillId="0" borderId="13" xfId="0" applyNumberFormat="1" applyFont="1" applyBorder="1" applyAlignment="1">
      <alignment horizontal="center"/>
    </xf>
    <xf numFmtId="1" fontId="4" fillId="0" borderId="11" xfId="0" applyNumberFormat="1" applyFont="1" applyBorder="1" applyAlignment="1">
      <alignment horizontal="center"/>
    </xf>
    <xf numFmtId="6" fontId="4" fillId="2" borderId="5" xfId="1" applyNumberFormat="1" applyFont="1" applyFill="1" applyBorder="1" applyAlignment="1">
      <alignment wrapText="1"/>
    </xf>
    <xf numFmtId="6" fontId="4" fillId="2" borderId="13" xfId="1" applyNumberFormat="1" applyFont="1" applyFill="1" applyBorder="1" applyAlignment="1">
      <alignment wrapText="1"/>
    </xf>
    <xf numFmtId="6" fontId="4" fillId="2" borderId="11" xfId="1" applyNumberFormat="1" applyFont="1" applyFill="1" applyBorder="1" applyAlignment="1">
      <alignment wrapText="1"/>
    </xf>
    <xf numFmtId="0" fontId="4" fillId="0" borderId="19" xfId="0" applyFont="1" applyBorder="1" applyAlignment="1">
      <alignment horizontal="center"/>
    </xf>
    <xf numFmtId="164" fontId="4" fillId="0" borderId="12" xfId="0" applyNumberFormat="1" applyFont="1" applyBorder="1" applyAlignment="1">
      <alignment horizontal="right"/>
    </xf>
    <xf numFmtId="0" fontId="4" fillId="0" borderId="0" xfId="0" applyFont="1" applyAlignment="1">
      <alignment horizontal="left" vertical="top"/>
    </xf>
    <xf numFmtId="0" fontId="0" fillId="0" borderId="1" xfId="0" applyBorder="1"/>
    <xf numFmtId="0" fontId="0" fillId="0" borderId="4" xfId="0" applyBorder="1"/>
    <xf numFmtId="0" fontId="0" fillId="0" borderId="16" xfId="0" applyBorder="1"/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8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164" fontId="8" fillId="0" borderId="5" xfId="0" applyNumberFormat="1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164" fontId="8" fillId="0" borderId="11" xfId="0" applyNumberFormat="1" applyFont="1" applyBorder="1" applyAlignment="1">
      <alignment horizontal="right" vertical="center"/>
    </xf>
    <xf numFmtId="0" fontId="8" fillId="0" borderId="12" xfId="0" applyFont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4" fontId="8" fillId="0" borderId="18" xfId="0" applyNumberFormat="1" applyFont="1" applyBorder="1" applyAlignment="1">
      <alignment horizontal="right" vertical="center"/>
    </xf>
    <xf numFmtId="0" fontId="8" fillId="0" borderId="15" xfId="0" applyFont="1" applyBorder="1" applyAlignment="1">
      <alignment horizontal="right" vertical="center"/>
    </xf>
    <xf numFmtId="0" fontId="6" fillId="0" borderId="17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2:F21"/>
  <sheetViews>
    <sheetView tabSelected="1" workbookViewId="0">
      <selection activeCell="B23" sqref="B23"/>
    </sheetView>
  </sheetViews>
  <sheetFormatPr defaultRowHeight="12.75" x14ac:dyDescent="0.2"/>
  <cols>
    <col min="1" max="1" width="6.25" customWidth="1"/>
    <col min="2" max="2" width="56.5" customWidth="1"/>
    <col min="3" max="4" width="11.625" customWidth="1"/>
    <col min="5" max="5" width="13.75" customWidth="1"/>
    <col min="6" max="6" width="13.875" customWidth="1"/>
  </cols>
  <sheetData>
    <row r="2" spans="1:6" x14ac:dyDescent="0.2">
      <c r="B2" t="s">
        <v>29</v>
      </c>
    </row>
    <row r="4" spans="1:6" x14ac:dyDescent="0.2">
      <c r="B4" t="s">
        <v>8</v>
      </c>
    </row>
    <row r="5" spans="1:6" x14ac:dyDescent="0.2">
      <c r="B5" t="s">
        <v>12</v>
      </c>
    </row>
    <row r="6" spans="1:6" ht="13.5" thickBot="1" x14ac:dyDescent="0.25"/>
    <row r="7" spans="1:6" ht="13.5" customHeight="1" thickBot="1" x14ac:dyDescent="0.25">
      <c r="A7" s="29"/>
      <c r="B7" s="32" t="s">
        <v>12</v>
      </c>
      <c r="C7" s="35" t="s">
        <v>0</v>
      </c>
      <c r="D7" s="35" t="s">
        <v>1</v>
      </c>
      <c r="E7" s="45" t="s">
        <v>2</v>
      </c>
      <c r="F7" s="46"/>
    </row>
    <row r="8" spans="1:6" ht="13.5" customHeight="1" thickBot="1" x14ac:dyDescent="0.25">
      <c r="A8" s="30"/>
      <c r="B8" s="33"/>
      <c r="C8" s="36"/>
      <c r="D8" s="36"/>
      <c r="E8" s="47" t="s">
        <v>3</v>
      </c>
      <c r="F8" s="48"/>
    </row>
    <row r="9" spans="1:6" ht="13.5" customHeight="1" thickBot="1" x14ac:dyDescent="0.25">
      <c r="A9" s="31"/>
      <c r="B9" s="34"/>
      <c r="C9" s="36"/>
      <c r="D9" s="36"/>
      <c r="E9" s="2" t="s">
        <v>4</v>
      </c>
      <c r="F9" s="3" t="s">
        <v>5</v>
      </c>
    </row>
    <row r="10" spans="1:6" x14ac:dyDescent="0.2">
      <c r="A10" s="4" t="s">
        <v>6</v>
      </c>
      <c r="B10" s="8" t="s">
        <v>13</v>
      </c>
      <c r="C10" s="9">
        <v>1</v>
      </c>
      <c r="D10" s="5" t="s">
        <v>7</v>
      </c>
      <c r="E10" s="6">
        <v>0</v>
      </c>
      <c r="F10" s="7">
        <f>E10*C10</f>
        <v>0</v>
      </c>
    </row>
    <row r="11" spans="1:6" x14ac:dyDescent="0.2">
      <c r="A11" s="15" t="s">
        <v>14</v>
      </c>
      <c r="B11" s="10" t="s">
        <v>21</v>
      </c>
      <c r="C11" s="11">
        <v>1</v>
      </c>
      <c r="D11" s="12" t="s">
        <v>28</v>
      </c>
      <c r="E11" s="13">
        <v>0</v>
      </c>
      <c r="F11" s="14">
        <f>E11*C11</f>
        <v>0</v>
      </c>
    </row>
    <row r="12" spans="1:6" x14ac:dyDescent="0.2">
      <c r="A12" s="15" t="s">
        <v>15</v>
      </c>
      <c r="B12" s="10" t="s">
        <v>22</v>
      </c>
      <c r="C12" s="11">
        <v>1</v>
      </c>
      <c r="D12" s="12" t="s">
        <v>28</v>
      </c>
      <c r="E12" s="13">
        <v>0</v>
      </c>
      <c r="F12" s="14">
        <f t="shared" ref="F12:F17" si="0">E12*C12</f>
        <v>0</v>
      </c>
    </row>
    <row r="13" spans="1:6" x14ac:dyDescent="0.2">
      <c r="A13" s="15" t="s">
        <v>16</v>
      </c>
      <c r="B13" s="10" t="s">
        <v>23</v>
      </c>
      <c r="C13" s="11">
        <v>1</v>
      </c>
      <c r="D13" s="12" t="s">
        <v>28</v>
      </c>
      <c r="E13" s="13">
        <v>0</v>
      </c>
      <c r="F13" s="14">
        <f t="shared" si="0"/>
        <v>0</v>
      </c>
    </row>
    <row r="14" spans="1:6" x14ac:dyDescent="0.2">
      <c r="A14" s="15" t="s">
        <v>17</v>
      </c>
      <c r="B14" s="10" t="s">
        <v>24</v>
      </c>
      <c r="C14" s="11">
        <v>1</v>
      </c>
      <c r="D14" s="12" t="s">
        <v>28</v>
      </c>
      <c r="E14" s="13">
        <v>0</v>
      </c>
      <c r="F14" s="14">
        <f t="shared" si="0"/>
        <v>0</v>
      </c>
    </row>
    <row r="15" spans="1:6" x14ac:dyDescent="0.2">
      <c r="A15" s="15" t="s">
        <v>18</v>
      </c>
      <c r="B15" s="17" t="s">
        <v>25</v>
      </c>
      <c r="C15" s="20">
        <v>1</v>
      </c>
      <c r="D15" s="12" t="s">
        <v>28</v>
      </c>
      <c r="E15" s="23">
        <v>0</v>
      </c>
      <c r="F15" s="14">
        <f t="shared" si="0"/>
        <v>0</v>
      </c>
    </row>
    <row r="16" spans="1:6" x14ac:dyDescent="0.2">
      <c r="A16" s="15" t="s">
        <v>19</v>
      </c>
      <c r="B16" s="18" t="s">
        <v>26</v>
      </c>
      <c r="C16" s="21">
        <v>1</v>
      </c>
      <c r="D16" s="12" t="s">
        <v>28</v>
      </c>
      <c r="E16" s="24">
        <v>0</v>
      </c>
      <c r="F16" s="14">
        <f t="shared" si="0"/>
        <v>0</v>
      </c>
    </row>
    <row r="17" spans="1:6" ht="13.5" thickBot="1" x14ac:dyDescent="0.25">
      <c r="A17" s="16" t="s">
        <v>20</v>
      </c>
      <c r="B17" s="19" t="s">
        <v>27</v>
      </c>
      <c r="C17" s="22">
        <v>1</v>
      </c>
      <c r="D17" s="26" t="s">
        <v>28</v>
      </c>
      <c r="E17" s="25">
        <v>0</v>
      </c>
      <c r="F17" s="27">
        <f t="shared" si="0"/>
        <v>0</v>
      </c>
    </row>
    <row r="18" spans="1:6" ht="30" customHeight="1" x14ac:dyDescent="0.2">
      <c r="A18" s="28"/>
      <c r="B18" s="28"/>
      <c r="C18" s="51" t="s">
        <v>9</v>
      </c>
      <c r="D18" s="52"/>
      <c r="E18" s="49">
        <f>SUM(F10:F17)</f>
        <v>0</v>
      </c>
      <c r="F18" s="50"/>
    </row>
    <row r="19" spans="1:6" ht="30" customHeight="1" x14ac:dyDescent="0.2">
      <c r="C19" s="37" t="s">
        <v>10</v>
      </c>
      <c r="D19" s="38"/>
      <c r="E19" s="39">
        <f>E18/100*21</f>
        <v>0</v>
      </c>
      <c r="F19" s="40"/>
    </row>
    <row r="20" spans="1:6" ht="30" customHeight="1" thickBot="1" x14ac:dyDescent="0.25">
      <c r="C20" s="41" t="s">
        <v>11</v>
      </c>
      <c r="D20" s="42"/>
      <c r="E20" s="43">
        <f>E18+E19</f>
        <v>0</v>
      </c>
      <c r="F20" s="44"/>
    </row>
    <row r="21" spans="1:6" x14ac:dyDescent="0.2">
      <c r="A21" s="1"/>
    </row>
  </sheetData>
  <mergeCells count="13">
    <mergeCell ref="C19:D19"/>
    <mergeCell ref="E19:F19"/>
    <mergeCell ref="C20:D20"/>
    <mergeCell ref="E20:F20"/>
    <mergeCell ref="E7:F7"/>
    <mergeCell ref="E8:F8"/>
    <mergeCell ref="E18:F18"/>
    <mergeCell ref="C18:D18"/>
    <mergeCell ref="A18:B18"/>
    <mergeCell ref="A7:A9"/>
    <mergeCell ref="B7:B9"/>
    <mergeCell ref="C7:C9"/>
    <mergeCell ref="D7:D9"/>
  </mergeCells>
  <phoneticPr fontId="11" type="noConversion"/>
  <pageMargins left="0.7" right="0.7" top="0.78740157499999996" bottom="0.78740157499999996" header="0.3" footer="0.3"/>
  <pageSetup paperSize="9" orientation="landscape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Schmittová Pavlína</cp:lastModifiedBy>
  <cp:lastPrinted>2025-06-04T04:19:15Z</cp:lastPrinted>
  <dcterms:created xsi:type="dcterms:W3CDTF">2023-04-03T13:12:08Z</dcterms:created>
  <dcterms:modified xsi:type="dcterms:W3CDTF">2025-06-17T10:56:54Z</dcterms:modified>
</cp:coreProperties>
</file>