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54_25 Dodávka brzdových komponentů pro kolejová vozidla\3. Ke zveřejnění na E-ZAKu\"/>
    </mc:Choice>
  </mc:AlternateContent>
  <xr:revisionPtr revIDLastSave="0" documentId="13_ncr:1_{0B0D5714-6BE9-4E8F-AFB7-5A2444F56EC2}" xr6:coauthVersionLast="47" xr6:coauthVersionMax="47" xr10:uidLastSave="{00000000-0000-0000-0000-000000000000}"/>
  <bookViews>
    <workbookView xWindow="-28920" yWindow="-120" windowWidth="29040" windowHeight="15840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4" i="1"/>
  <c r="E13" i="1"/>
  <c r="E11" i="1"/>
  <c r="E15" i="1" l="1"/>
  <c r="E16" i="1" l="1"/>
  <c r="E17" i="1" s="1"/>
</calcChain>
</file>

<file path=xl/sharedStrings.xml><?xml version="1.0" encoding="utf-8"?>
<sst xmlns="http://schemas.openxmlformats.org/spreadsheetml/2006/main" count="18" uniqueCount="18">
  <si>
    <t xml:space="preserve">Název zakázky: </t>
  </si>
  <si>
    <t>Předpokládané množství ks/l za dobu trvání RD</t>
  </si>
  <si>
    <t xml:space="preserve">Nabídková cena bez DPH: </t>
  </si>
  <si>
    <t xml:space="preserve">Nabídková cena včetně DPH: </t>
  </si>
  <si>
    <t>výše DPH:</t>
  </si>
  <si>
    <t>*</t>
  </si>
  <si>
    <t xml:space="preserve">uchazeč vypní pouze žluté buňky </t>
  </si>
  <si>
    <t xml:space="preserve">Nabídkový ceník </t>
  </si>
  <si>
    <t>dodávka kompletní brzdové čelisti pro MUV 74 a 75</t>
  </si>
  <si>
    <t>Rozpis položek</t>
  </si>
  <si>
    <t>dodávka brzdového obložení pro MUV 69</t>
  </si>
  <si>
    <t>dodávka brzdového obložení pro MUV 74 a 75</t>
  </si>
  <si>
    <t>repasování užité brzdové čelisti pro MUV 74 a 75</t>
  </si>
  <si>
    <t>Dodávka brzdových komponentů pro kolejová vozidla MUV 69, 74 a 75 a provedení repase na MUV 74 a 75 pro OŘ PHA 2025 - 2027</t>
  </si>
  <si>
    <t>Č. položky</t>
  </si>
  <si>
    <t>Název položky</t>
  </si>
  <si>
    <t>Cena celkem</t>
  </si>
  <si>
    <t>Cena 1 položky / Provedená oprava 1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</si>
</sst>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32">
    <xf numFmtId="0" fontId="0" fillId="0" borderId="0" xfId="0"/>
    <xf numFmtId="0" fontId="3" fillId="0" borderId="0" xfId="2"/>
    <xf numFmtId="0" fontId="9" fillId="3" borderId="3" xfId="3" applyFont="1" applyFill="1" applyBorder="1" applyAlignment="1">
      <alignment horizontal="center"/>
    </xf>
    <xf numFmtId="0" fontId="9" fillId="3" borderId="3" xfId="3" applyFont="1" applyFill="1" applyBorder="1"/>
    <xf numFmtId="0" fontId="9" fillId="0" borderId="3" xfId="3" applyFont="1" applyBorder="1" applyAlignment="1">
      <alignment horizontal="center"/>
    </xf>
    <xf numFmtId="164" fontId="9" fillId="4" borderId="3" xfId="4" applyNumberFormat="1" applyFont="1" applyFill="1" applyBorder="1" applyAlignment="1" applyProtection="1">
      <alignment horizontal="right"/>
      <protection locked="0"/>
    </xf>
    <xf numFmtId="164" fontId="9" fillId="0" borderId="4" xfId="3" applyNumberFormat="1" applyFont="1" applyBorder="1" applyAlignment="1">
      <alignment horizontal="right"/>
    </xf>
    <xf numFmtId="0" fontId="9" fillId="0" borderId="0" xfId="3" applyFont="1" applyAlignment="1">
      <alignment horizontal="left" vertical="top"/>
    </xf>
    <xf numFmtId="0" fontId="0" fillId="4" borderId="0" xfId="0" applyFill="1" applyAlignment="1">
      <alignment horizontal="right"/>
    </xf>
    <xf numFmtId="0" fontId="0" fillId="4" borderId="0" xfId="0" applyFill="1"/>
    <xf numFmtId="164" fontId="8" fillId="5" borderId="3" xfId="3" applyNumberFormat="1" applyFont="1" applyFill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3" fillId="0" borderId="0" xfId="2" applyAlignment="1">
      <alignment vertical="top"/>
    </xf>
    <xf numFmtId="0" fontId="9" fillId="3" borderId="3" xfId="3" applyFont="1" applyFill="1" applyBorder="1" applyAlignment="1">
      <alignment horizontal="left" vertical="center" wrapText="1" indent="1"/>
    </xf>
    <xf numFmtId="0" fontId="10" fillId="3" borderId="3" xfId="3" applyFont="1" applyFill="1" applyBorder="1" applyAlignment="1">
      <alignment horizontal="left" vertical="center" indent="1"/>
    </xf>
    <xf numFmtId="0" fontId="9" fillId="0" borderId="3" xfId="3" applyFont="1" applyBorder="1" applyAlignment="1">
      <alignment horizontal="left" indent="1"/>
    </xf>
    <xf numFmtId="164" fontId="2" fillId="3" borderId="3" xfId="0" applyNumberFormat="1" applyFont="1" applyFill="1" applyBorder="1"/>
    <xf numFmtId="164" fontId="2" fillId="3" borderId="7" xfId="0" applyNumberFormat="1" applyFont="1" applyFill="1" applyBorder="1"/>
    <xf numFmtId="164" fontId="8" fillId="3" borderId="5" xfId="3" applyNumberFormat="1" applyFont="1" applyFill="1" applyBorder="1" applyAlignment="1">
      <alignment horizontal="right" vertical="center"/>
    </xf>
    <xf numFmtId="164" fontId="8" fillId="3" borderId="8" xfId="3" applyNumberFormat="1" applyFont="1" applyFill="1" applyBorder="1" applyAlignment="1">
      <alignment horizontal="right" vertical="center"/>
    </xf>
    <xf numFmtId="164" fontId="8" fillId="3" borderId="6" xfId="3" applyNumberFormat="1" applyFont="1" applyFill="1" applyBorder="1" applyAlignment="1">
      <alignment horizontal="right" vertical="center"/>
    </xf>
    <xf numFmtId="0" fontId="8" fillId="0" borderId="2" xfId="3" applyFont="1" applyBorder="1" applyAlignment="1">
      <alignment horizontal="center" vertical="center" wrapText="1"/>
    </xf>
    <xf numFmtId="164" fontId="8" fillId="5" borderId="5" xfId="3" applyNumberFormat="1" applyFont="1" applyFill="1" applyBorder="1" applyAlignment="1">
      <alignment horizontal="right" vertical="center"/>
    </xf>
    <xf numFmtId="164" fontId="8" fillId="5" borderId="8" xfId="3" applyNumberFormat="1" applyFont="1" applyFill="1" applyBorder="1" applyAlignment="1">
      <alignment horizontal="right" vertical="center"/>
    </xf>
    <xf numFmtId="164" fontId="8" fillId="5" borderId="6" xfId="3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left"/>
    </xf>
    <xf numFmtId="0" fontId="3" fillId="0" borderId="0" xfId="2"/>
    <xf numFmtId="0" fontId="5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sheetPr>
    <pageSetUpPr fitToPage="1"/>
  </sheetPr>
  <dimension ref="A2:E20"/>
  <sheetViews>
    <sheetView tabSelected="1" workbookViewId="0">
      <selection activeCell="B27" sqref="B27"/>
    </sheetView>
  </sheetViews>
  <sheetFormatPr defaultRowHeight="12.75" x14ac:dyDescent="0.2"/>
  <cols>
    <col min="1" max="1" width="12.25" customWidth="1"/>
    <col min="2" max="2" width="62.625" customWidth="1"/>
    <col min="3" max="3" width="11.375" customWidth="1"/>
    <col min="4" max="4" width="13.625" customWidth="1"/>
    <col min="5" max="5" width="18.75" customWidth="1"/>
  </cols>
  <sheetData>
    <row r="2" spans="1:5" x14ac:dyDescent="0.2">
      <c r="A2" s="25" t="s">
        <v>7</v>
      </c>
      <c r="B2" s="25"/>
    </row>
    <row r="3" spans="1:5" x14ac:dyDescent="0.2">
      <c r="A3" s="26"/>
      <c r="B3" s="26"/>
    </row>
    <row r="4" spans="1:5" x14ac:dyDescent="0.2">
      <c r="A4" s="1"/>
      <c r="B4" s="1"/>
    </row>
    <row r="5" spans="1:5" ht="22.5" x14ac:dyDescent="0.2">
      <c r="A5" s="12" t="s">
        <v>0</v>
      </c>
      <c r="B5" s="11" t="s">
        <v>13</v>
      </c>
    </row>
    <row r="6" spans="1:5" ht="13.5" thickBot="1" x14ac:dyDescent="0.25">
      <c r="A6" s="1"/>
      <c r="B6" s="11"/>
    </row>
    <row r="7" spans="1:5" ht="13.5" thickBot="1" x14ac:dyDescent="0.25">
      <c r="A7" s="27" t="s">
        <v>9</v>
      </c>
      <c r="B7" s="27"/>
      <c r="C7" s="28" t="s">
        <v>1</v>
      </c>
      <c r="D7" s="29" t="s">
        <v>17</v>
      </c>
      <c r="E7" s="21" t="s">
        <v>16</v>
      </c>
    </row>
    <row r="8" spans="1:5" ht="21" customHeight="1" thickBot="1" x14ac:dyDescent="0.25">
      <c r="A8" s="27"/>
      <c r="B8" s="27"/>
      <c r="C8" s="28"/>
      <c r="D8" s="30"/>
      <c r="E8" s="21"/>
    </row>
    <row r="9" spans="1:5" ht="19.5" customHeight="1" thickBot="1" x14ac:dyDescent="0.25">
      <c r="A9" s="27"/>
      <c r="B9" s="27"/>
      <c r="C9" s="28"/>
      <c r="D9" s="31"/>
      <c r="E9" s="21"/>
    </row>
    <row r="10" spans="1:5" ht="13.5" thickBot="1" x14ac:dyDescent="0.25">
      <c r="A10" s="13" t="s">
        <v>14</v>
      </c>
      <c r="B10" s="14" t="s">
        <v>15</v>
      </c>
      <c r="C10" s="2"/>
      <c r="D10" s="3"/>
      <c r="E10" s="3"/>
    </row>
    <row r="11" spans="1:5" ht="13.5" thickBot="1" x14ac:dyDescent="0.25">
      <c r="A11" s="4">
        <v>1</v>
      </c>
      <c r="B11" s="15" t="s">
        <v>10</v>
      </c>
      <c r="C11" s="4">
        <v>1000</v>
      </c>
      <c r="D11" s="5">
        <v>0</v>
      </c>
      <c r="E11" s="6">
        <f>D11*C11</f>
        <v>0</v>
      </c>
    </row>
    <row r="12" spans="1:5" ht="13.5" thickBot="1" x14ac:dyDescent="0.25">
      <c r="A12" s="4">
        <v>2</v>
      </c>
      <c r="B12" s="15" t="s">
        <v>11</v>
      </c>
      <c r="C12" s="4">
        <v>250</v>
      </c>
      <c r="D12" s="5">
        <v>0</v>
      </c>
      <c r="E12" s="6">
        <f>D12*C12</f>
        <v>0</v>
      </c>
    </row>
    <row r="13" spans="1:5" ht="13.5" thickBot="1" x14ac:dyDescent="0.25">
      <c r="A13" s="4">
        <v>3</v>
      </c>
      <c r="B13" s="15" t="s">
        <v>8</v>
      </c>
      <c r="C13" s="4">
        <v>250</v>
      </c>
      <c r="D13" s="5">
        <v>0</v>
      </c>
      <c r="E13" s="6">
        <f t="shared" ref="E13:E14" si="0">D13*C13</f>
        <v>0</v>
      </c>
    </row>
    <row r="14" spans="1:5" ht="13.5" thickBot="1" x14ac:dyDescent="0.25">
      <c r="A14" s="4">
        <v>4</v>
      </c>
      <c r="B14" s="15" t="s">
        <v>12</v>
      </c>
      <c r="C14" s="4">
        <v>250</v>
      </c>
      <c r="D14" s="5">
        <v>0</v>
      </c>
      <c r="E14" s="6">
        <f t="shared" si="0"/>
        <v>0</v>
      </c>
    </row>
    <row r="15" spans="1:5" ht="22.5" customHeight="1" thickBot="1" x14ac:dyDescent="0.25">
      <c r="A15" s="7"/>
      <c r="B15" s="22" t="s">
        <v>2</v>
      </c>
      <c r="C15" s="23"/>
      <c r="D15" s="24"/>
      <c r="E15" s="10">
        <f>SUM(E11:E14)</f>
        <v>0</v>
      </c>
    </row>
    <row r="16" spans="1:5" ht="22.5" customHeight="1" thickBot="1" x14ac:dyDescent="0.25">
      <c r="B16" s="18" t="s">
        <v>4</v>
      </c>
      <c r="C16" s="19"/>
      <c r="D16" s="20"/>
      <c r="E16" s="16">
        <f>E15/100*21</f>
        <v>0</v>
      </c>
    </row>
    <row r="17" spans="1:5" ht="22.5" customHeight="1" thickBot="1" x14ac:dyDescent="0.25">
      <c r="B17" s="18" t="s">
        <v>3</v>
      </c>
      <c r="C17" s="19"/>
      <c r="D17" s="20"/>
      <c r="E17" s="17">
        <f>E15+E16</f>
        <v>0</v>
      </c>
    </row>
    <row r="20" spans="1:5" x14ac:dyDescent="0.2">
      <c r="A20" s="8" t="s">
        <v>5</v>
      </c>
      <c r="B20" s="9" t="s">
        <v>6</v>
      </c>
    </row>
  </sheetData>
  <mergeCells count="9">
    <mergeCell ref="B17:D17"/>
    <mergeCell ref="E7:E9"/>
    <mergeCell ref="B15:D15"/>
    <mergeCell ref="B16:D16"/>
    <mergeCell ref="A2:B2"/>
    <mergeCell ref="A3:B3"/>
    <mergeCell ref="A7:B9"/>
    <mergeCell ref="C7:C9"/>
    <mergeCell ref="D7:D9"/>
  </mergeCells>
  <pageMargins left="0.7" right="0.7" top="0.78740157499999996" bottom="0.78740157499999996" header="0.3" footer="0.3"/>
  <pageSetup paperSize="9" scale="67" orientation="portrait" r:id="rId1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2025-04-08T04:35:57Z</cp:lastPrinted>
  <dcterms:created xsi:type="dcterms:W3CDTF">2024-02-23T11:12:20Z</dcterms:created>
  <dcterms:modified xsi:type="dcterms:W3CDTF">2025-04-23T10:01:42Z</dcterms:modified>
</cp:coreProperties>
</file>