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ST Pz\35 - Nákup drobné mechanizace na údržbu vegetace pro OŘ PHA 2025\3. Ke zveřejnění\"/>
    </mc:Choice>
  </mc:AlternateContent>
  <xr:revisionPtr revIDLastSave="0" documentId="13_ncr:1_{28CF388B-93D8-4B75-9F41-132145F37C38}" xr6:coauthVersionLast="47" xr6:coauthVersionMax="47" xr10:uidLastSave="{00000000-0000-0000-0000-000000000000}"/>
  <bookViews>
    <workbookView xWindow="-25980" yWindow="450" windowWidth="23100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E22" i="1" l="1"/>
  <c r="E23" i="1" s="1"/>
  <c r="E24" i="1" s="1"/>
</calcChain>
</file>

<file path=xl/sharedStrings.xml><?xml version="1.0" encoding="utf-8"?>
<sst xmlns="http://schemas.openxmlformats.org/spreadsheetml/2006/main" count="52" uniqueCount="42">
  <si>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</si>
  <si>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</si>
  <si>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</si>
  <si>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</si>
  <si>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</si>
  <si>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</si>
  <si>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</si>
  <si>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</si>
  <si>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 xml:space="preserve">Nabídkový ceník </t>
  </si>
  <si>
    <t>Výše DPH</t>
  </si>
  <si>
    <t>Cena celkem  včetně DPH</t>
  </si>
  <si>
    <t>Nákup drobné mechanizace na údržbu vegetace pro OŘ PHA 2025</t>
  </si>
  <si>
    <t>Druhy mechanizace</t>
  </si>
  <si>
    <r>
      <rPr>
        <b/>
        <sz val="10"/>
        <rFont val="Verdana"/>
        <family val="2"/>
        <charset val="238"/>
      </rPr>
      <t>Množství</t>
    </r>
  </si>
  <si>
    <r>
      <rPr>
        <b/>
        <sz val="10"/>
        <rFont val="Verdana"/>
        <family val="2"/>
        <charset val="238"/>
      </rPr>
      <t>MJ</t>
    </r>
  </si>
  <si>
    <t>Křovinořez</t>
  </si>
  <si>
    <r>
      <rPr>
        <sz val="9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.</t>
    </r>
  </si>
  <si>
    <t>Motorová pila - typ 1</t>
  </si>
  <si>
    <t>ks</t>
  </si>
  <si>
    <r>
      <rPr>
        <sz val="9"/>
        <rFont val="Verdana"/>
        <family val="2"/>
        <charset val="238"/>
      </rPr>
      <t>3</t>
    </r>
    <r>
      <rPr>
        <sz val="10"/>
        <color theme="1"/>
        <rFont val="Verdana"/>
        <family val="2"/>
        <charset val="238"/>
      </rPr>
      <t>.</t>
    </r>
  </si>
  <si>
    <t>Motorová pila - typ 2</t>
  </si>
  <si>
    <r>
      <rPr>
        <sz val="9"/>
        <rFont val="Verdana"/>
        <family val="2"/>
        <charset val="238"/>
      </rPr>
      <t>4</t>
    </r>
    <r>
      <rPr>
        <sz val="10"/>
        <color theme="1"/>
        <rFont val="Verdana"/>
        <family val="2"/>
        <charset val="238"/>
      </rPr>
      <t>.</t>
    </r>
  </si>
  <si>
    <t>Motorová pila - typ 3</t>
  </si>
  <si>
    <r>
      <rPr>
        <sz val="9"/>
        <rFont val="Verdana"/>
        <family val="2"/>
        <charset val="238"/>
      </rPr>
      <t>5</t>
    </r>
    <r>
      <rPr>
        <sz val="10"/>
        <color theme="1"/>
        <rFont val="Verdana"/>
        <family val="2"/>
        <charset val="238"/>
      </rPr>
      <t>.</t>
    </r>
  </si>
  <si>
    <t>Motorová pila - typ 4</t>
  </si>
  <si>
    <r>
      <rPr>
        <sz val="9"/>
        <rFont val="Verdana"/>
        <family val="2"/>
        <charset val="238"/>
      </rPr>
      <t>6</t>
    </r>
    <r>
      <rPr>
        <sz val="10"/>
        <color theme="1"/>
        <rFont val="Verdana"/>
        <family val="2"/>
        <charset val="238"/>
      </rPr>
      <t>.</t>
    </r>
  </si>
  <si>
    <t>Vyvětvovací pila</t>
  </si>
  <si>
    <r>
      <rPr>
        <sz val="9"/>
        <rFont val="Verdana"/>
        <family val="2"/>
        <charset val="238"/>
      </rPr>
      <t>7</t>
    </r>
    <r>
      <rPr>
        <sz val="10"/>
        <color theme="1"/>
        <rFont val="Verdana"/>
        <family val="2"/>
        <charset val="238"/>
      </rPr>
      <t>.</t>
    </r>
  </si>
  <si>
    <t>AKU vyvětvovací pila</t>
  </si>
  <si>
    <r>
      <rPr>
        <sz val="9"/>
        <rFont val="Verdana"/>
        <family val="2"/>
        <charset val="238"/>
      </rPr>
      <t>8</t>
    </r>
    <r>
      <rPr>
        <sz val="10"/>
        <color theme="1"/>
        <rFont val="Verdana"/>
        <family val="2"/>
        <charset val="238"/>
      </rPr>
      <t>.</t>
    </r>
  </si>
  <si>
    <t>Motorový zádový foukač</t>
  </si>
  <si>
    <r>
      <rPr>
        <sz val="9"/>
        <rFont val="Verdana"/>
        <family val="2"/>
        <charset val="238"/>
      </rPr>
      <t>9</t>
    </r>
    <r>
      <rPr>
        <sz val="10"/>
        <color theme="1"/>
        <rFont val="Verdana"/>
        <family val="2"/>
        <charset val="238"/>
      </rPr>
      <t>.</t>
    </r>
  </si>
  <si>
    <t>Motorový rosič</t>
  </si>
  <si>
    <r>
      <rPr>
        <sz val="9"/>
        <rFont val="Verdana"/>
        <family val="2"/>
        <charset val="238"/>
      </rPr>
      <t>10</t>
    </r>
    <r>
      <rPr>
        <sz val="10"/>
        <color theme="1"/>
        <rFont val="Verdana"/>
        <family val="2"/>
        <charset val="238"/>
      </rPr>
      <t>.</t>
    </r>
  </si>
  <si>
    <t>Vysokotlaký čistič</t>
  </si>
  <si>
    <r>
      <rPr>
        <sz val="9"/>
        <rFont val="Verdana"/>
        <family val="2"/>
        <charset val="238"/>
      </rPr>
      <t>11</t>
    </r>
    <r>
      <rPr>
        <sz val="10"/>
        <color theme="1"/>
        <rFont val="Verdana"/>
        <family val="2"/>
        <charset val="238"/>
      </rPr>
      <t>.</t>
    </r>
  </si>
  <si>
    <t>AKU zádový postřikovač</t>
  </si>
  <si>
    <r>
      <rPr>
        <sz val="9"/>
        <rFont val="Verdana"/>
        <family val="2"/>
        <charset val="238"/>
      </rPr>
      <t>12</t>
    </r>
    <r>
      <rPr>
        <sz val="10"/>
        <color theme="1"/>
        <rFont val="Verdana"/>
        <family val="2"/>
        <charset val="238"/>
      </rPr>
      <t>.</t>
    </r>
  </si>
  <si>
    <t>Lehký motorový foukač</t>
  </si>
  <si>
    <t>Příloha č. 3 Kupní smlouvy</t>
  </si>
  <si>
    <t>*</t>
  </si>
  <si>
    <t>Uchazeč vyplní pouze podbarvenou buňku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</si>
</sst>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8" fontId="2" fillId="2" borderId="14" xfId="1" applyNumberFormat="1" applyFont="1" applyFill="1" applyBorder="1" applyAlignment="1" applyProtection="1">
      <alignment wrapText="1"/>
      <protection locked="0"/>
    </xf>
    <xf numFmtId="8" fontId="2" fillId="2" borderId="19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left" vertical="top"/>
    </xf>
    <xf numFmtId="0" fontId="0" fillId="0" borderId="1" xfId="0" applyBorder="1" applyProtection="1"/>
    <xf numFmtId="0" fontId="7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/>
    </xf>
    <xf numFmtId="0" fontId="0" fillId="0" borderId="4" xfId="0" applyBorder="1" applyProtection="1"/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vertical="center"/>
    </xf>
    <xf numFmtId="3" fontId="2" fillId="0" borderId="14" xfId="0" applyNumberFormat="1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/>
    </xf>
    <xf numFmtId="8" fontId="2" fillId="0" borderId="15" xfId="0" applyNumberFormat="1" applyFont="1" applyBorder="1" applyAlignment="1" applyProtection="1">
      <alignment horizontal="right"/>
    </xf>
    <xf numFmtId="0" fontId="2" fillId="0" borderId="16" xfId="0" applyFont="1" applyBorder="1" applyAlignment="1" applyProtection="1">
      <alignment vertical="center"/>
    </xf>
    <xf numFmtId="3" fontId="2" fillId="0" borderId="17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/>
    </xf>
    <xf numFmtId="8" fontId="2" fillId="0" borderId="18" xfId="0" applyNumberFormat="1" applyFont="1" applyBorder="1" applyAlignment="1" applyProtection="1">
      <alignment horizontal="right"/>
    </xf>
    <xf numFmtId="0" fontId="2" fillId="0" borderId="16" xfId="0" applyFont="1" applyBorder="1" applyAlignment="1" applyProtection="1">
      <alignment horizontal="left"/>
    </xf>
    <xf numFmtId="1" fontId="2" fillId="0" borderId="17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/>
    </xf>
    <xf numFmtId="8" fontId="2" fillId="0" borderId="22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horizontal="left" vertical="top"/>
    </xf>
    <xf numFmtId="0" fontId="4" fillId="0" borderId="23" xfId="0" applyFont="1" applyBorder="1" applyAlignment="1" applyProtection="1">
      <alignment horizontal="left" vertical="center"/>
    </xf>
    <xf numFmtId="0" fontId="4" fillId="0" borderId="24" xfId="0" applyFont="1" applyBorder="1" applyAlignment="1" applyProtection="1">
      <alignment horizontal="left" vertical="center"/>
    </xf>
    <xf numFmtId="8" fontId="5" fillId="0" borderId="24" xfId="0" applyNumberFormat="1" applyFont="1" applyBorder="1" applyAlignment="1" applyProtection="1">
      <alignment horizontal="right" vertical="center"/>
    </xf>
    <xf numFmtId="8" fontId="5" fillId="0" borderId="25" xfId="0" applyNumberFormat="1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8" fontId="5" fillId="0" borderId="5" xfId="0" applyNumberFormat="1" applyFont="1" applyBorder="1" applyAlignment="1" applyProtection="1">
      <alignment horizontal="right" vertical="center"/>
    </xf>
    <xf numFmtId="8" fontId="5" fillId="0" borderId="7" xfId="0" applyNumberFormat="1" applyFont="1" applyBorder="1" applyAlignment="1" applyProtection="1">
      <alignment horizontal="right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8" fontId="5" fillId="0" borderId="9" xfId="0" applyNumberFormat="1" applyFont="1" applyBorder="1" applyAlignment="1" applyProtection="1">
      <alignment horizontal="right" vertical="center"/>
    </xf>
    <xf numFmtId="8" fontId="5" fillId="0" borderId="10" xfId="0" applyNumberFormat="1" applyFont="1" applyBorder="1" applyAlignment="1" applyProtection="1">
      <alignment horizontal="right" vertical="center"/>
    </xf>
    <xf numFmtId="0" fontId="0" fillId="2" borderId="0" xfId="0" applyFill="1" applyAlignment="1" applyProtection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8"/>
  <sheetViews>
    <sheetView tabSelected="1" workbookViewId="0">
      <selection activeCell="H11" sqref="H11"/>
    </sheetView>
  </sheetViews>
  <sheetFormatPr defaultRowHeight="12.75" x14ac:dyDescent="0.2"/>
  <cols>
    <col min="1" max="1" width="6.25" style="3" customWidth="1"/>
    <col min="2" max="2" width="52.5" style="3" customWidth="1"/>
    <col min="3" max="4" width="11.625" style="3" customWidth="1"/>
    <col min="5" max="6" width="16.25" style="3" customWidth="1"/>
    <col min="7" max="16384" width="9" style="3"/>
  </cols>
  <sheetData>
    <row r="1" spans="1:6" x14ac:dyDescent="0.2">
      <c r="B1" s="3" t="s">
        <v>39</v>
      </c>
    </row>
    <row r="2" spans="1:6" x14ac:dyDescent="0.2">
      <c r="B2" s="3" t="s">
        <v>8</v>
      </c>
    </row>
    <row r="4" spans="1:6" x14ac:dyDescent="0.2">
      <c r="B4" s="3" t="s">
        <v>6</v>
      </c>
    </row>
    <row r="5" spans="1:6" ht="14.25" x14ac:dyDescent="0.2">
      <c r="B5" s="4" t="s">
        <v>11</v>
      </c>
      <c r="C5" s="4"/>
      <c r="D5" s="4"/>
    </row>
    <row r="6" spans="1:6" ht="13.5" thickBot="1" x14ac:dyDescent="0.25"/>
    <row r="7" spans="1:6" ht="13.5" customHeight="1" thickBot="1" x14ac:dyDescent="0.25">
      <c r="A7" s="5"/>
      <c r="B7" s="6" t="s">
        <v>12</v>
      </c>
      <c r="C7" s="7" t="s">
        <v>13</v>
      </c>
      <c r="D7" s="7" t="s">
        <v>14</v>
      </c>
      <c r="E7" s="8" t="s">
        <v>0</v>
      </c>
      <c r="F7" s="9"/>
    </row>
    <row r="8" spans="1:6" ht="13.5" customHeight="1" thickBot="1" x14ac:dyDescent="0.25">
      <c r="A8" s="10"/>
      <c r="B8" s="11"/>
      <c r="C8" s="12"/>
      <c r="D8" s="12"/>
      <c r="E8" s="8" t="s">
        <v>1</v>
      </c>
      <c r="F8" s="9"/>
    </row>
    <row r="9" spans="1:6" ht="13.5" customHeight="1" thickBot="1" x14ac:dyDescent="0.25">
      <c r="A9" s="10"/>
      <c r="B9" s="11"/>
      <c r="C9" s="12"/>
      <c r="D9" s="13"/>
      <c r="E9" s="14" t="s">
        <v>2</v>
      </c>
      <c r="F9" s="15" t="s">
        <v>3</v>
      </c>
    </row>
    <row r="10" spans="1:6" ht="13.5" thickBot="1" x14ac:dyDescent="0.25">
      <c r="A10" s="16" t="s">
        <v>4</v>
      </c>
      <c r="B10" s="17" t="s">
        <v>15</v>
      </c>
      <c r="C10" s="18">
        <v>35</v>
      </c>
      <c r="D10" s="19" t="s">
        <v>5</v>
      </c>
      <c r="E10" s="1">
        <v>0</v>
      </c>
      <c r="F10" s="20">
        <f>E10*C10</f>
        <v>0</v>
      </c>
    </row>
    <row r="11" spans="1:6" ht="13.5" thickBot="1" x14ac:dyDescent="0.25">
      <c r="A11" s="16" t="s">
        <v>16</v>
      </c>
      <c r="B11" s="21" t="s">
        <v>17</v>
      </c>
      <c r="C11" s="22">
        <v>12</v>
      </c>
      <c r="D11" s="23" t="s">
        <v>18</v>
      </c>
      <c r="E11" s="1">
        <v>0</v>
      </c>
      <c r="F11" s="24">
        <f t="shared" ref="F11" si="0">E11*C11</f>
        <v>0</v>
      </c>
    </row>
    <row r="12" spans="1:6" ht="13.5" thickBot="1" x14ac:dyDescent="0.25">
      <c r="A12" s="16" t="s">
        <v>19</v>
      </c>
      <c r="B12" s="25" t="s">
        <v>20</v>
      </c>
      <c r="C12" s="26">
        <v>11</v>
      </c>
      <c r="D12" s="23" t="s">
        <v>18</v>
      </c>
      <c r="E12" s="1">
        <v>0</v>
      </c>
      <c r="F12" s="24">
        <f>E12*C12</f>
        <v>0</v>
      </c>
    </row>
    <row r="13" spans="1:6" ht="13.5" thickBot="1" x14ac:dyDescent="0.25">
      <c r="A13" s="16" t="s">
        <v>21</v>
      </c>
      <c r="B13" s="21" t="s">
        <v>22</v>
      </c>
      <c r="C13" s="22">
        <v>15</v>
      </c>
      <c r="D13" s="23" t="s">
        <v>18</v>
      </c>
      <c r="E13" s="1">
        <v>0</v>
      </c>
      <c r="F13" s="24">
        <f t="shared" ref="F13:F21" si="1">E13*C13</f>
        <v>0</v>
      </c>
    </row>
    <row r="14" spans="1:6" ht="13.5" thickBot="1" x14ac:dyDescent="0.25">
      <c r="A14" s="16" t="s">
        <v>23</v>
      </c>
      <c r="B14" s="21" t="s">
        <v>24</v>
      </c>
      <c r="C14" s="22">
        <v>8</v>
      </c>
      <c r="D14" s="23" t="s">
        <v>18</v>
      </c>
      <c r="E14" s="1">
        <v>0</v>
      </c>
      <c r="F14" s="24">
        <f t="shared" si="1"/>
        <v>0</v>
      </c>
    </row>
    <row r="15" spans="1:6" ht="13.5" thickBot="1" x14ac:dyDescent="0.25">
      <c r="A15" s="16" t="s">
        <v>25</v>
      </c>
      <c r="B15" s="21" t="s">
        <v>26</v>
      </c>
      <c r="C15" s="22">
        <v>3</v>
      </c>
      <c r="D15" s="23" t="s">
        <v>18</v>
      </c>
      <c r="E15" s="1">
        <v>0</v>
      </c>
      <c r="F15" s="24">
        <f t="shared" si="1"/>
        <v>0</v>
      </c>
    </row>
    <row r="16" spans="1:6" ht="13.5" thickBot="1" x14ac:dyDescent="0.25">
      <c r="A16" s="16" t="s">
        <v>27</v>
      </c>
      <c r="B16" s="21" t="s">
        <v>28</v>
      </c>
      <c r="C16" s="27">
        <v>7</v>
      </c>
      <c r="D16" s="23" t="s">
        <v>18</v>
      </c>
      <c r="E16" s="1">
        <v>0</v>
      </c>
      <c r="F16" s="24">
        <f t="shared" si="1"/>
        <v>0</v>
      </c>
    </row>
    <row r="17" spans="1:6" ht="13.5" thickBot="1" x14ac:dyDescent="0.25">
      <c r="A17" s="16" t="s">
        <v>29</v>
      </c>
      <c r="B17" s="21" t="s">
        <v>30</v>
      </c>
      <c r="C17" s="27">
        <v>4</v>
      </c>
      <c r="D17" s="23" t="s">
        <v>18</v>
      </c>
      <c r="E17" s="1">
        <v>0</v>
      </c>
      <c r="F17" s="24">
        <f t="shared" si="1"/>
        <v>0</v>
      </c>
    </row>
    <row r="18" spans="1:6" ht="13.5" thickBot="1" x14ac:dyDescent="0.25">
      <c r="A18" s="16" t="s">
        <v>31</v>
      </c>
      <c r="B18" s="21" t="s">
        <v>32</v>
      </c>
      <c r="C18" s="27">
        <v>4</v>
      </c>
      <c r="D18" s="23" t="s">
        <v>18</v>
      </c>
      <c r="E18" s="1">
        <v>0</v>
      </c>
      <c r="F18" s="24">
        <f t="shared" si="1"/>
        <v>0</v>
      </c>
    </row>
    <row r="19" spans="1:6" ht="13.5" thickBot="1" x14ac:dyDescent="0.25">
      <c r="A19" s="16" t="s">
        <v>33</v>
      </c>
      <c r="B19" s="21" t="s">
        <v>34</v>
      </c>
      <c r="C19" s="27">
        <v>7</v>
      </c>
      <c r="D19" s="23" t="s">
        <v>18</v>
      </c>
      <c r="E19" s="1">
        <v>0</v>
      </c>
      <c r="F19" s="24">
        <f t="shared" si="1"/>
        <v>0</v>
      </c>
    </row>
    <row r="20" spans="1:6" ht="13.5" thickBot="1" x14ac:dyDescent="0.25">
      <c r="A20" s="16" t="s">
        <v>35</v>
      </c>
      <c r="B20" s="21" t="s">
        <v>36</v>
      </c>
      <c r="C20" s="27">
        <v>4</v>
      </c>
      <c r="D20" s="23" t="s">
        <v>18</v>
      </c>
      <c r="E20" s="1">
        <v>0</v>
      </c>
      <c r="F20" s="24">
        <f t="shared" si="1"/>
        <v>0</v>
      </c>
    </row>
    <row r="21" spans="1:6" ht="13.5" thickBot="1" x14ac:dyDescent="0.25">
      <c r="A21" s="28" t="s">
        <v>37</v>
      </c>
      <c r="B21" s="29" t="s">
        <v>38</v>
      </c>
      <c r="C21" s="30">
        <v>5</v>
      </c>
      <c r="D21" s="31" t="s">
        <v>18</v>
      </c>
      <c r="E21" s="2">
        <v>0</v>
      </c>
      <c r="F21" s="32">
        <f t="shared" si="1"/>
        <v>0</v>
      </c>
    </row>
    <row r="22" spans="1:6" ht="18" x14ac:dyDescent="0.2">
      <c r="A22" s="33"/>
      <c r="B22" s="33"/>
      <c r="C22" s="34" t="s">
        <v>7</v>
      </c>
      <c r="D22" s="35"/>
      <c r="E22" s="36">
        <f>SUM(F10:F21)</f>
        <v>0</v>
      </c>
      <c r="F22" s="37"/>
    </row>
    <row r="23" spans="1:6" ht="18" x14ac:dyDescent="0.2">
      <c r="C23" s="38" t="s">
        <v>9</v>
      </c>
      <c r="D23" s="39"/>
      <c r="E23" s="40">
        <f>E22/100*21</f>
        <v>0</v>
      </c>
      <c r="F23" s="41"/>
    </row>
    <row r="24" spans="1:6" ht="18.75" thickBot="1" x14ac:dyDescent="0.25">
      <c r="C24" s="42" t="s">
        <v>10</v>
      </c>
      <c r="D24" s="43"/>
      <c r="E24" s="44">
        <f>E22+E23</f>
        <v>0</v>
      </c>
      <c r="F24" s="45"/>
    </row>
    <row r="28" spans="1:6" x14ac:dyDescent="0.2">
      <c r="A28" s="46" t="s">
        <v>40</v>
      </c>
      <c r="B28" s="3" t="s">
        <v>41</v>
      </c>
    </row>
  </sheetData>
  <sheetProtection algorithmName="SHA-512" hashValue="OmXRsPKOgo7+KsOsWHzUGOfnqKAS2rEbFsOKFBO6FsUgl3HY4lIpDYTuhrNBbjrgW7mTbIQC23Lj0pGSk/9/pA==" saltValue="OEkCbFTCg9PBOG8fU1n0wQ==" spinCount="100000" sheet="1" objects="1" scenarios="1"/>
  <mergeCells count="14">
    <mergeCell ref="C24:D24"/>
    <mergeCell ref="E24:F24"/>
    <mergeCell ref="B5:D5"/>
    <mergeCell ref="A22:B22"/>
    <mergeCell ref="C22:D22"/>
    <mergeCell ref="E22:F22"/>
    <mergeCell ref="C23:D23"/>
    <mergeCell ref="E23:F23"/>
    <mergeCell ref="E7:F7"/>
    <mergeCell ref="E8:F8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2025-03-19T09:43:10Z</cp:lastPrinted>
  <dcterms:created xsi:type="dcterms:W3CDTF">2023-04-03T13:12:08Z</dcterms:created>
  <dcterms:modified xsi:type="dcterms:W3CDTF">2025-03-19T09:43:12Z</dcterms:modified>
</cp:coreProperties>
</file>