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defaultThemeVersion="166925"/>
  <mc:AlternateContent xmlns:mc="http://schemas.openxmlformats.org/markup-compatibility/2006">
    <mc:Choice Requires="x15">
      <x15ac:absPath xmlns:x15ac="http://schemas.microsoft.com/office/spreadsheetml/2010/11/ac" url="\\or00000ovant011\_Úsek_NPI\OVZ\03 Zakázky 2025\63525020-AV\01_ZD\Díl 2 RD včetně příloh\"/>
    </mc:Choice>
  </mc:AlternateContent>
  <xr:revisionPtr revIDLastSave="0" documentId="13_ncr:1_{35CE3BC6-E37A-40C9-9A2D-F85835CDD2D0}" xr6:coauthVersionLast="47" xr6:coauthVersionMax="47" xr10:uidLastSave="{00000000-0000-0000-0000-000000000000}"/>
  <bookViews>
    <workbookView xWindow="-120" yWindow="-120" windowWidth="29040" windowHeight="15840" xr2:uid="{CBD73D4C-4A5E-4828-B7BE-1C51CB13BC3F}"/>
  </bookViews>
  <sheets>
    <sheet name="List1" sheetId="1" r:id="rId1"/>
  </sheets>
  <definedNames>
    <definedName name="_xlnm._FilterDatabase" localSheetId="0" hidden="1">List1!$A$3:$K$517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342" i="1" l="1"/>
  <c r="F159" i="1"/>
  <c r="F436" i="1"/>
  <c r="F367" i="1"/>
  <c r="F440" i="1"/>
  <c r="F441" i="1"/>
  <c r="F466" i="1"/>
  <c r="F400" i="1"/>
  <c r="F161" i="1"/>
  <c r="F380" i="1" l="1"/>
  <c r="F399" i="1"/>
  <c r="F366" i="1"/>
  <c r="F374" i="1"/>
  <c r="F373" i="1"/>
  <c r="F371" i="1"/>
  <c r="F365" i="1"/>
  <c r="F363" i="1"/>
  <c r="F361" i="1"/>
  <c r="F416" i="1"/>
  <c r="F25" i="1" l="1"/>
  <c r="F26" i="1"/>
  <c r="F27" i="1"/>
  <c r="F28" i="1"/>
  <c r="F29" i="1"/>
  <c r="F30" i="1"/>
  <c r="F31" i="1"/>
  <c r="F32" i="1"/>
  <c r="F33" i="1"/>
  <c r="F34" i="1"/>
  <c r="F35" i="1"/>
  <c r="F36" i="1"/>
  <c r="F37" i="1"/>
  <c r="F38" i="1"/>
  <c r="F39" i="1"/>
  <c r="F40" i="1"/>
  <c r="F41" i="1"/>
  <c r="F42" i="1"/>
  <c r="F43" i="1"/>
  <c r="F44" i="1"/>
  <c r="F45" i="1"/>
  <c r="F46" i="1"/>
  <c r="F47" i="1"/>
  <c r="F48" i="1"/>
  <c r="F49" i="1"/>
  <c r="F50" i="1"/>
  <c r="F51" i="1"/>
  <c r="F52" i="1"/>
  <c r="F53" i="1"/>
  <c r="F54" i="1"/>
  <c r="F55" i="1"/>
  <c r="F56" i="1"/>
  <c r="F57" i="1"/>
  <c r="F58" i="1"/>
  <c r="F59" i="1"/>
  <c r="F60" i="1"/>
  <c r="F61" i="1"/>
  <c r="F62" i="1"/>
  <c r="F63" i="1"/>
  <c r="F64" i="1"/>
  <c r="F65" i="1"/>
  <c r="F66" i="1"/>
  <c r="F67" i="1"/>
  <c r="F68" i="1"/>
  <c r="F69" i="1"/>
  <c r="F70" i="1"/>
  <c r="F71" i="1"/>
  <c r="F72" i="1"/>
  <c r="F73" i="1"/>
  <c r="F74" i="1"/>
  <c r="F75" i="1"/>
  <c r="F76" i="1"/>
  <c r="F77" i="1"/>
  <c r="F78" i="1"/>
  <c r="F79" i="1"/>
  <c r="F80" i="1"/>
  <c r="F81" i="1"/>
  <c r="F82" i="1"/>
  <c r="F83" i="1"/>
  <c r="F84" i="1"/>
  <c r="F85" i="1"/>
  <c r="F86" i="1"/>
  <c r="F87" i="1"/>
  <c r="F88" i="1"/>
  <c r="F89" i="1"/>
  <c r="F90" i="1"/>
  <c r="F91" i="1"/>
  <c r="F92" i="1"/>
  <c r="F93" i="1"/>
  <c r="F94" i="1"/>
  <c r="F95" i="1"/>
  <c r="F96" i="1"/>
  <c r="F97" i="1"/>
  <c r="F98" i="1"/>
  <c r="F99" i="1"/>
  <c r="F100" i="1"/>
  <c r="F101" i="1"/>
  <c r="F102" i="1"/>
  <c r="F103" i="1"/>
  <c r="F104" i="1"/>
  <c r="F105" i="1"/>
  <c r="F106" i="1"/>
  <c r="F107" i="1"/>
  <c r="F108" i="1"/>
  <c r="F109" i="1"/>
  <c r="F110" i="1"/>
  <c r="F111" i="1"/>
  <c r="F112" i="1"/>
  <c r="F113" i="1"/>
  <c r="F114" i="1"/>
  <c r="F115" i="1"/>
  <c r="F116" i="1"/>
  <c r="F117" i="1"/>
  <c r="F118" i="1"/>
  <c r="F119" i="1"/>
  <c r="F120" i="1"/>
  <c r="F121" i="1"/>
  <c r="F122" i="1"/>
  <c r="F123" i="1"/>
  <c r="F124" i="1"/>
  <c r="F125" i="1"/>
  <c r="F126" i="1"/>
  <c r="F127" i="1"/>
  <c r="F128" i="1"/>
  <c r="F129" i="1"/>
  <c r="F130" i="1"/>
  <c r="F131" i="1"/>
  <c r="F132" i="1"/>
  <c r="F133" i="1"/>
  <c r="F134" i="1"/>
  <c r="F135" i="1"/>
  <c r="F136" i="1"/>
  <c r="F137" i="1"/>
  <c r="F138" i="1"/>
  <c r="F139" i="1"/>
  <c r="F140" i="1"/>
  <c r="F141" i="1"/>
  <c r="F142" i="1"/>
  <c r="F143" i="1"/>
  <c r="F144" i="1"/>
  <c r="F145" i="1"/>
  <c r="F146" i="1"/>
  <c r="F147" i="1"/>
  <c r="F148" i="1"/>
  <c r="F149" i="1"/>
  <c r="F150" i="1"/>
  <c r="F151" i="1"/>
  <c r="F152" i="1"/>
  <c r="F153" i="1"/>
  <c r="F154" i="1"/>
  <c r="F155" i="1"/>
  <c r="F156" i="1"/>
  <c r="F157" i="1"/>
  <c r="F158" i="1"/>
  <c r="F160" i="1"/>
  <c r="F162" i="1"/>
  <c r="F163" i="1"/>
  <c r="F164" i="1"/>
  <c r="F165" i="1"/>
  <c r="F166" i="1"/>
  <c r="F167" i="1"/>
  <c r="F168" i="1"/>
  <c r="F169" i="1"/>
  <c r="F170" i="1"/>
  <c r="F171" i="1"/>
  <c r="F172" i="1"/>
  <c r="F173" i="1"/>
  <c r="F174" i="1"/>
  <c r="F175" i="1"/>
  <c r="F176" i="1"/>
  <c r="F177" i="1"/>
  <c r="F178" i="1"/>
  <c r="F179" i="1"/>
  <c r="F180" i="1"/>
  <c r="F181" i="1"/>
  <c r="F182" i="1"/>
  <c r="F183" i="1"/>
  <c r="F184" i="1"/>
  <c r="F185" i="1"/>
  <c r="F186" i="1"/>
  <c r="F187" i="1"/>
  <c r="F188" i="1"/>
  <c r="F189" i="1"/>
  <c r="F190" i="1"/>
  <c r="F191" i="1"/>
  <c r="F192" i="1"/>
  <c r="F193" i="1"/>
  <c r="F194" i="1"/>
  <c r="F195" i="1"/>
  <c r="F196" i="1"/>
  <c r="F197" i="1"/>
  <c r="F198" i="1"/>
  <c r="F199" i="1"/>
  <c r="F200" i="1"/>
  <c r="F201" i="1"/>
  <c r="F202" i="1"/>
  <c r="F203" i="1"/>
  <c r="F204" i="1"/>
  <c r="F205" i="1"/>
  <c r="F206" i="1"/>
  <c r="F207" i="1"/>
  <c r="F208" i="1"/>
  <c r="F209" i="1"/>
  <c r="F210" i="1"/>
  <c r="F211" i="1"/>
  <c r="F212" i="1"/>
  <c r="F213" i="1"/>
  <c r="F214" i="1"/>
  <c r="F215" i="1"/>
  <c r="F216" i="1"/>
  <c r="F217" i="1"/>
  <c r="F218" i="1"/>
  <c r="F219" i="1"/>
  <c r="F220" i="1"/>
  <c r="F221" i="1"/>
  <c r="F222" i="1"/>
  <c r="F223" i="1"/>
  <c r="F224" i="1"/>
  <c r="F225" i="1"/>
  <c r="F226" i="1"/>
  <c r="F227" i="1"/>
  <c r="F228" i="1"/>
  <c r="F229" i="1"/>
  <c r="F230" i="1"/>
  <c r="F231" i="1"/>
  <c r="F232" i="1"/>
  <c r="F233" i="1"/>
  <c r="F234" i="1"/>
  <c r="F235" i="1"/>
  <c r="F236" i="1"/>
  <c r="F237" i="1"/>
  <c r="F238" i="1"/>
  <c r="F239" i="1"/>
  <c r="F240" i="1"/>
  <c r="F241" i="1"/>
  <c r="F242" i="1"/>
  <c r="F243" i="1"/>
  <c r="F244" i="1"/>
  <c r="F245" i="1"/>
  <c r="F246" i="1"/>
  <c r="F247" i="1"/>
  <c r="F248" i="1"/>
  <c r="F249" i="1"/>
  <c r="F250" i="1"/>
  <c r="F251" i="1"/>
  <c r="F252" i="1"/>
  <c r="F253" i="1"/>
  <c r="F254" i="1"/>
  <c r="F255" i="1"/>
  <c r="F256" i="1"/>
  <c r="F257" i="1"/>
  <c r="F258" i="1"/>
  <c r="F259" i="1"/>
  <c r="F260" i="1"/>
  <c r="F261" i="1"/>
  <c r="F262" i="1"/>
  <c r="F263" i="1"/>
  <c r="F264" i="1"/>
  <c r="F265" i="1"/>
  <c r="F266" i="1"/>
  <c r="F267" i="1"/>
  <c r="F268" i="1"/>
  <c r="F269" i="1"/>
  <c r="F270" i="1"/>
  <c r="F271" i="1"/>
  <c r="F272" i="1"/>
  <c r="F273" i="1"/>
  <c r="F274" i="1"/>
  <c r="F275" i="1"/>
  <c r="F276" i="1"/>
  <c r="F277" i="1"/>
  <c r="F278" i="1"/>
  <c r="F279" i="1"/>
  <c r="F280" i="1"/>
  <c r="F281" i="1"/>
  <c r="F282" i="1"/>
  <c r="F283" i="1"/>
  <c r="F284" i="1"/>
  <c r="F285" i="1"/>
  <c r="F286" i="1"/>
  <c r="F287" i="1"/>
  <c r="F288" i="1"/>
  <c r="F289" i="1"/>
  <c r="F290" i="1"/>
  <c r="F291" i="1"/>
  <c r="F292" i="1"/>
  <c r="F293" i="1"/>
  <c r="F294" i="1"/>
  <c r="F295" i="1"/>
  <c r="F296" i="1"/>
  <c r="F297" i="1"/>
  <c r="F298" i="1"/>
  <c r="F299" i="1"/>
  <c r="F300" i="1"/>
  <c r="F301" i="1"/>
  <c r="F302" i="1"/>
  <c r="F303" i="1"/>
  <c r="F304" i="1"/>
  <c r="F305" i="1"/>
  <c r="F306" i="1"/>
  <c r="F307" i="1"/>
  <c r="F308" i="1"/>
  <c r="F309" i="1"/>
  <c r="F310" i="1"/>
  <c r="F311" i="1"/>
  <c r="F312" i="1"/>
  <c r="F313" i="1"/>
  <c r="F314" i="1"/>
  <c r="F315" i="1"/>
  <c r="F316" i="1"/>
  <c r="F317" i="1"/>
  <c r="F318" i="1"/>
  <c r="F319" i="1"/>
  <c r="F320" i="1"/>
  <c r="F321" i="1"/>
  <c r="F322" i="1"/>
  <c r="F323" i="1"/>
  <c r="F324" i="1"/>
  <c r="F325" i="1"/>
  <c r="F326" i="1"/>
  <c r="F327" i="1"/>
  <c r="F328" i="1"/>
  <c r="F329" i="1"/>
  <c r="F330" i="1"/>
  <c r="F331" i="1"/>
  <c r="F332" i="1"/>
  <c r="F333" i="1"/>
  <c r="F334" i="1"/>
  <c r="F335" i="1"/>
  <c r="F336" i="1"/>
  <c r="F337" i="1"/>
  <c r="F338" i="1"/>
  <c r="F339" i="1"/>
  <c r="F340" i="1"/>
  <c r="F341" i="1"/>
  <c r="F343" i="1"/>
  <c r="F344" i="1"/>
  <c r="F345" i="1"/>
  <c r="F346" i="1"/>
  <c r="F347" i="1"/>
  <c r="F348" i="1"/>
  <c r="F349" i="1"/>
  <c r="F350" i="1"/>
  <c r="F351" i="1"/>
  <c r="F352" i="1"/>
  <c r="F353" i="1"/>
  <c r="F354" i="1"/>
  <c r="F355" i="1"/>
  <c r="F356" i="1"/>
  <c r="F357" i="1"/>
  <c r="F358" i="1"/>
  <c r="F359" i="1"/>
  <c r="F360" i="1"/>
  <c r="F362" i="1"/>
  <c r="F364" i="1"/>
  <c r="F368" i="1"/>
  <c r="F369" i="1"/>
  <c r="F370" i="1"/>
  <c r="F372" i="1"/>
  <c r="F375" i="1"/>
  <c r="F376" i="1"/>
  <c r="F377" i="1"/>
  <c r="F378" i="1"/>
  <c r="F379" i="1"/>
  <c r="F381" i="1"/>
  <c r="F382" i="1"/>
  <c r="F383" i="1"/>
  <c r="F384" i="1"/>
  <c r="F385" i="1"/>
  <c r="F386" i="1"/>
  <c r="F387" i="1"/>
  <c r="F388" i="1"/>
  <c r="F389" i="1"/>
  <c r="F390" i="1"/>
  <c r="F391" i="1"/>
  <c r="F392" i="1"/>
  <c r="F393" i="1"/>
  <c r="F394" i="1"/>
  <c r="F395" i="1"/>
  <c r="F396" i="1"/>
  <c r="F397" i="1"/>
  <c r="F398" i="1"/>
  <c r="F401" i="1"/>
  <c r="F402" i="1"/>
  <c r="F403" i="1"/>
  <c r="F404" i="1"/>
  <c r="F405" i="1"/>
  <c r="F406" i="1"/>
  <c r="F407" i="1"/>
  <c r="F408" i="1"/>
  <c r="F409" i="1"/>
  <c r="F410" i="1"/>
  <c r="F411" i="1"/>
  <c r="F412" i="1"/>
  <c r="F413" i="1"/>
  <c r="F414" i="1"/>
  <c r="F415" i="1"/>
  <c r="F417" i="1"/>
  <c r="F418" i="1"/>
  <c r="F419" i="1"/>
  <c r="F420" i="1"/>
  <c r="F421" i="1"/>
  <c r="F422" i="1"/>
  <c r="F423" i="1"/>
  <c r="F424" i="1"/>
  <c r="F425" i="1"/>
  <c r="F426" i="1"/>
  <c r="F427" i="1"/>
  <c r="F428" i="1"/>
  <c r="F429" i="1"/>
  <c r="F430" i="1"/>
  <c r="F431" i="1"/>
  <c r="F432" i="1"/>
  <c r="F433" i="1"/>
  <c r="F434" i="1"/>
  <c r="F435" i="1"/>
  <c r="F437" i="1"/>
  <c r="F438" i="1"/>
  <c r="F439" i="1"/>
  <c r="F442" i="1"/>
  <c r="F443" i="1"/>
  <c r="F444" i="1"/>
  <c r="F445" i="1"/>
  <c r="F446" i="1"/>
  <c r="F447" i="1"/>
  <c r="F448" i="1"/>
  <c r="F449" i="1"/>
  <c r="F450" i="1"/>
  <c r="F451" i="1"/>
  <c r="F452" i="1"/>
  <c r="F453" i="1"/>
  <c r="F454" i="1"/>
  <c r="F455" i="1"/>
  <c r="F456" i="1"/>
  <c r="F457" i="1"/>
  <c r="F458" i="1"/>
  <c r="F459" i="1"/>
  <c r="F460" i="1"/>
  <c r="F461" i="1"/>
  <c r="F462" i="1"/>
  <c r="F463" i="1"/>
  <c r="F464" i="1"/>
  <c r="F465" i="1"/>
  <c r="F467" i="1"/>
  <c r="F468" i="1"/>
  <c r="F469" i="1"/>
  <c r="F470" i="1"/>
  <c r="F471" i="1"/>
  <c r="F472" i="1"/>
  <c r="F473" i="1"/>
  <c r="F474" i="1"/>
  <c r="F475" i="1"/>
  <c r="F476" i="1"/>
  <c r="F477" i="1"/>
  <c r="F478" i="1"/>
  <c r="F479" i="1"/>
  <c r="F480" i="1"/>
  <c r="F481" i="1"/>
  <c r="F482" i="1"/>
  <c r="F483" i="1"/>
  <c r="F484" i="1"/>
  <c r="F485" i="1"/>
  <c r="F486" i="1"/>
  <c r="F487" i="1"/>
  <c r="F488" i="1"/>
  <c r="F489" i="1"/>
  <c r="F490" i="1"/>
  <c r="F491" i="1"/>
  <c r="F492" i="1"/>
  <c r="F493" i="1"/>
  <c r="F494" i="1"/>
  <c r="F495" i="1"/>
  <c r="F496" i="1"/>
  <c r="F497" i="1"/>
  <c r="F498" i="1"/>
  <c r="F499" i="1"/>
  <c r="F500" i="1"/>
  <c r="F501" i="1"/>
  <c r="F502" i="1"/>
  <c r="F503" i="1"/>
  <c r="F504" i="1"/>
  <c r="F505" i="1"/>
  <c r="F506" i="1"/>
  <c r="F507" i="1"/>
  <c r="F508" i="1"/>
  <c r="F509" i="1"/>
  <c r="F510" i="1"/>
  <c r="F511" i="1"/>
  <c r="F512" i="1"/>
  <c r="F513" i="1"/>
  <c r="F514" i="1"/>
  <c r="F515" i="1"/>
  <c r="F516" i="1"/>
  <c r="F24" i="1"/>
  <c r="F23" i="1"/>
  <c r="F22" i="1"/>
  <c r="F21" i="1"/>
  <c r="F20" i="1"/>
  <c r="F19" i="1"/>
  <c r="F18" i="1"/>
  <c r="F17" i="1"/>
  <c r="F16" i="1"/>
  <c r="F15" i="1"/>
  <c r="F14" i="1"/>
  <c r="F13" i="1"/>
  <c r="F12" i="1"/>
  <c r="F11" i="1"/>
  <c r="F10" i="1"/>
  <c r="F9" i="1"/>
  <c r="F8" i="1"/>
  <c r="F7" i="1"/>
  <c r="F6" i="1"/>
  <c r="F5" i="1"/>
  <c r="F4" i="1"/>
  <c r="E517" i="1" l="1"/>
</calcChain>
</file>

<file path=xl/sharedStrings.xml><?xml version="1.0" encoding="utf-8"?>
<sst xmlns="http://schemas.openxmlformats.org/spreadsheetml/2006/main" count="2077" uniqueCount="1110">
  <si>
    <t>Šroubovák izolovaný křížový, PH0, 1000V, VDE, IEC 60900</t>
  </si>
  <si>
    <t>Název položky</t>
  </si>
  <si>
    <t>Knipex</t>
  </si>
  <si>
    <t>Šroubovák izolovaný křížový, PH2, 1000V, VDE, IEC 60900</t>
  </si>
  <si>
    <t>Šroubovák izolovaný křížový, PH4, 1000V, VDE, IEC 60900</t>
  </si>
  <si>
    <t>Šroubovák izolovaný křížový, PH3, 1000V, VDE, IEC 60900</t>
  </si>
  <si>
    <t>Šroubovák izolovaný křížový, PZ0, 1000V, VDE, IEC 60900</t>
  </si>
  <si>
    <t>Šroubovák izolovaný křížový, PZ2, 1000V, VDE, IEC 60900</t>
  </si>
  <si>
    <t>Šroubovák izolovaný křížový, PZ3, 1000V, VDE, IEC 60900</t>
  </si>
  <si>
    <t>Šroubovák izolovaný křížový, PH1, 1000V, VDE, IEC 60900</t>
  </si>
  <si>
    <t>Wiha</t>
  </si>
  <si>
    <t>Šroubovák izolovaný plochý, PL 0,5x3,0x100mm, 1000V, VDE, IEC 60900</t>
  </si>
  <si>
    <t>Šroubovák izolovaný plochý, PL 0,8x4,0x100mm, 1000V, VDE, IEC 60900</t>
  </si>
  <si>
    <t>Šroubovák izolovaný plochý, PL 1,0x5,5x125mm, 1000V, VDE, IEC 60900</t>
  </si>
  <si>
    <t>Šroubovák izolovaný plochý, PL 1,2x6,5x150mm, 1000V, VDE, IEC 60900</t>
  </si>
  <si>
    <t>826 Šroubovák izolovaný plochý PL</t>
  </si>
  <si>
    <t>Šroubovák izolovaný plochý, PL 0,6x3,5x100mm, 1000V, VDE, IEC 60900</t>
  </si>
  <si>
    <t>822 Šroubovák izolovaný plochý PL</t>
  </si>
  <si>
    <t>Šroubovák izolovaný plochý, PL 1,2x8,0x175mm, 1000V, VDE, IEC 60900</t>
  </si>
  <si>
    <t>830 Šroubovák izolovaný plochý PL</t>
  </si>
  <si>
    <t>982030 Šroubovák izolovaný plochý</t>
  </si>
  <si>
    <t>982040 Šroubovák izolovaný plochý</t>
  </si>
  <si>
    <t>982065 Šroubovák izolovaný plochý</t>
  </si>
  <si>
    <t>Šroubovák izolovaný Torx, T9, 1000V, VDE, IEC 60900</t>
  </si>
  <si>
    <t>Šroubovák izolovaný Torx, T20, 1000V, VDE, IEC 60900</t>
  </si>
  <si>
    <t>882 Šroubovák izolovaný Torx T9</t>
  </si>
  <si>
    <t>982620 Šroubovák izolovaný Torx TX20</t>
  </si>
  <si>
    <t>Šroubovák izolovaný s nástrčkovým šestihranem, 5,5mm, 1000V, VDE, IEC 60900</t>
  </si>
  <si>
    <t>Šroubovák izolovaný s nástrčkovým šestihranem, 4mm, 1000V, VDE, IEC 60900</t>
  </si>
  <si>
    <t>Šroubovák izolovaný s nástrčkovým šestihranem, 6mm, 1000V, VDE, IEC 60900</t>
  </si>
  <si>
    <t>Šroubovák izolovaný s nástrčkovým šestihranem, 7mm, 1000V, VDE, IEC 60900</t>
  </si>
  <si>
    <t>Šroubovák izolovaný s nástrčkovým šestihranem, 8mm, 1000V, VDE, IEC 60900</t>
  </si>
  <si>
    <t>Šroubovák izolovaný s nástrčkovým šestihranem, 10mm, 1000V, VDE, IEC 60900</t>
  </si>
  <si>
    <t>Šroubovák izolovaný s nástrčkovým šestihranem, 12mm, 1000V, VDE, IEC 60900</t>
  </si>
  <si>
    <t>Šroubovák izolovaný s nástrčkovým šestihranem, 13mm, 1000V, VDE, IEC 60900</t>
  </si>
  <si>
    <t>9803055 Šroubovák izolovaný s vnějším šestihranem 5,5mm</t>
  </si>
  <si>
    <t>980307 Šroubovák izolovaný s vnějším šestihranem 7mm</t>
  </si>
  <si>
    <t>853 Šroubovák izolovaný s vnějším šestihranem 4mm</t>
  </si>
  <si>
    <t>857 Šroubovák izolovaný s vnějším šestihranem 6mm</t>
  </si>
  <si>
    <t>980308 Šroubovák izolovaný s vnějším šestihranem 8mm</t>
  </si>
  <si>
    <t>980310 Šroubovák izolovaný s vnějším šestihranem 10mm</t>
  </si>
  <si>
    <t>864 Šroubovák izolovaný s vnějším šestihranem 13mm</t>
  </si>
  <si>
    <t>980413 Nástrčkový izolovaný klíč s T rukojetí, 13mm</t>
  </si>
  <si>
    <t>980417 Nástrčkový izolovaný klíč s T rukojetí, 17mm</t>
  </si>
  <si>
    <t>Šroubovák izolovaný křížový, PZ1, 1000V, VDE, IEC 60900</t>
  </si>
  <si>
    <t>982501 Šroubovák izolovaný křížový PZ 1</t>
  </si>
  <si>
    <t>Šroubovák izolovaný křížový, PZ4, 1000V, VDE, IEC 60900</t>
  </si>
  <si>
    <t>Šroubovák izolovaný plochý, PL 0,4x2,5x75mm, 1000V, VDE, IEC 60900</t>
  </si>
  <si>
    <t>820 Šroubovák izolovaný plochý PL</t>
  </si>
  <si>
    <t>Nástrčkový izolovaný klíč s T rukojetí s vnějším šestihranem, 13mm, 1000V, VDE, IEC 60900</t>
  </si>
  <si>
    <t>Nástrčkový izolovaný klíč s T rukojetí s vnějším šestihranem, 17mm, 1000V, VDE, IEC 60900</t>
  </si>
  <si>
    <t>Nástrčkový izolovaný klíč s T rukojetí s vnitřním šestihranem, 5mm, 1000V, VDE, IEC 60900</t>
  </si>
  <si>
    <t>Nástrčkový izolovaný klíč s T rukojetí s vnitřním šestihranem, 6mm, 1000V, VDE, IEC 60900</t>
  </si>
  <si>
    <t>Nástrčkový izolovaný klíč s T rukojetí s vnitřním šestihranem, 8mm, 1000V, VDE, IEC 60900</t>
  </si>
  <si>
    <t>981505 Šroubovák izolovaný s vnitřním šestihranem 5mm</t>
  </si>
  <si>
    <t>981506 Šroubovák izolovaný s vnitřním šestihranem 6mm</t>
  </si>
  <si>
    <t>981508 Šroubovák izolovaný s vnitřním šestihranem 8mm</t>
  </si>
  <si>
    <t>Šroubovák izolovaný křížový, PH1, SLIM provedení, 1000V, VDE, IEC 60900</t>
  </si>
  <si>
    <t>Šroubovák izolovaný křížový, PZ1, SLIM provedení, 1000V, VDE, IEC 60900</t>
  </si>
  <si>
    <t>35395 Šroubovák izolovaný křížový Slim PZ 1</t>
  </si>
  <si>
    <t>Šroubovák izolovaný plochý,SLIM provedení, PL 0,6x3,5x100mm, 1000V, VDE, IEC 60900</t>
  </si>
  <si>
    <t>35446 Šroubovák izolovaný plochý  SLIM PL</t>
  </si>
  <si>
    <t>162050SB Zavírací nůž pro elektrikáře 80 mm</t>
  </si>
  <si>
    <t>Zavírací nůž pro elektrikáře 80 mm (délka čepele 80mm, rozměry 120x34x14mm, hmotnost 85g)</t>
  </si>
  <si>
    <t>9854 Odizolovací nůž na kabely 185mm</t>
  </si>
  <si>
    <t>Odizolovací nůž na kabely 185mm, rukojeť s izolací do 1000V, VDE, IEC 60900, čepel s rovným břitem, druhá strana čepele izolovaná, ochranná krytka (délka čepele 50mm)</t>
  </si>
  <si>
    <t>Odizolovací nůž na kabely s kluznou patkou na hrotu, 180mm, rukojeť s izolací do 1000V, VDE, IEC 60900, druhá strana čepele izolovaná</t>
  </si>
  <si>
    <t>9855 Nůž kabelový-odplášťovací 180mm</t>
  </si>
  <si>
    <t>Nůž na odstraňování izolace, rukojeť s izolací do 1000V, VDE, IEC 60900, háková čepel vhodná na kulaté kabely, délka čepele 28mm, ochranná krytka na čepel</t>
  </si>
  <si>
    <t>985303 Nůž na pláště izolovaný</t>
  </si>
  <si>
    <t>Nůž odizolovací s háčkem k odstraňování plášťů kabelů s kruhovým průřezem, samootáčivý nůž pro obvodový a podélný řez, hodnoty odizolování (průměr): Ø 8,0-28,0 mm, délka 165mm</t>
  </si>
  <si>
    <t>1620165SB Nůž na kabely s háčkem</t>
  </si>
  <si>
    <t>Nůž s odlamovací čepelí 18mm</t>
  </si>
  <si>
    <t>E020302 Nůž s odlamovací čepelí 18mm</t>
  </si>
  <si>
    <t>Tona</t>
  </si>
  <si>
    <t>Nůž s odlamovací čepelí 25mm</t>
  </si>
  <si>
    <t>Milwaukee</t>
  </si>
  <si>
    <t>48221962 Nůž s odlamovací čepelí 25mm</t>
  </si>
  <si>
    <t>Kombinované kleště izolované, 190mm, 1000V, VDE, IEC 60900</t>
  </si>
  <si>
    <t>106190 Kombinované kleště izolované</t>
  </si>
  <si>
    <t>Kombinované kleště izolované, 200mm, 1000V, VDE, IEC 60900</t>
  </si>
  <si>
    <t>306200 Kombinované kleště izolované</t>
  </si>
  <si>
    <t>Kleště multifunkční elektroinstalační, 200mm, 1000V, VDE, IEC 60900 6 funkcí (otvory pro odizolování na vodiče 0,75–1,5 mm² a 2,5 mm²; krimpovací hnízdo na koncové dutinky 0,5–2,5 mm²; kabelové nůžky s přesnými břity (indukčně kalené) na měděné a hliníkové kabely do 5 x 2,5 mm² / Ø 15 mm; uchopení bez úplného rozevírání kleští -inteligentní přídržný mechanismus u verze s otevírací pružinou</t>
  </si>
  <si>
    <t>1396200 Kleště univerzální elektroinstalační</t>
  </si>
  <si>
    <t>0202180 Kombinované kleště, 180mm</t>
  </si>
  <si>
    <t>Silové kombinované kleště, 180mm, vícesložkový návlek, snížená síla potřebná ke štípání</t>
  </si>
  <si>
    <t>Odizolovací kleště izolované,160mm, Ø 5,0 mm nebo průřezem vodiče 10 mm², 1000V, VDE, IEC 60900</t>
  </si>
  <si>
    <t>1106160 Odizolovací kleště izolované,160mm</t>
  </si>
  <si>
    <t xml:space="preserve">1426160 Boční  štípací odizolovací kleště </t>
  </si>
  <si>
    <t>Kleště štípací boční odizolovací izolované, 160mm, hodnoty odizolování: 1,5 + 2,5 mm2, 1000V, VDE, IEC 60900</t>
  </si>
  <si>
    <t>Silové štípací kleště boční, 180mm, vícesložkový návlek, snížená síla potřebná ke štípání</t>
  </si>
  <si>
    <t>7402180 Boční  štípací silové kleště</t>
  </si>
  <si>
    <t>Kleště boční štípací izolované, 160mm, 1000V, VDE, IEC 60900</t>
  </si>
  <si>
    <t>7006160 Boční štípací kleště</t>
  </si>
  <si>
    <t>Silové štípací kleště boční izolované, 200mm, 1000V, VDE, IEC 60900, snížená síla potřebná ke štípání</t>
  </si>
  <si>
    <t>7406200 Silové boční štípací kleště</t>
  </si>
  <si>
    <t>Kabelové nůžky izolované s dvojitým břitem, 200mm, jednoruční, řezné hodnoty Ø 20 mm nebo 70 mm², 1000V, VDE, IEC 60900</t>
  </si>
  <si>
    <t>9516200 Kabelové nůžky s dvojitým břitem</t>
  </si>
  <si>
    <t>Kleště izolované s kulatými čelistmi, 160mm, 1000V, VDE, IEC 60900</t>
  </si>
  <si>
    <t>2206160 Kleště s kulatými čelistmi</t>
  </si>
  <si>
    <t>Kleště izolované s kulatými čelistmi typu Langback s prodlouženými čelistmi, 160mm, 1000V, VDE, IEC 60900</t>
  </si>
  <si>
    <t>3036160 Kleště kulaté typu Langback</t>
  </si>
  <si>
    <t>Kleště izolované půlkulaté dlouhé s břity, 200mm, délka čelistí 73mm, 1000V, VDE, IEC 60900</t>
  </si>
  <si>
    <t>2616200 Kleště půlkulaté s břity</t>
  </si>
  <si>
    <t>Kleště izolované s plochými čelistmi typu Langback s prodlouženými čelistmi, 160mm, 1000V, VDE, IEC 60900</t>
  </si>
  <si>
    <t>3016160 Kleště ploché typu Langback</t>
  </si>
  <si>
    <t>Kleště izolované půlkulaté s břity, čelisti zahnuté 40°, 160 mm, 1000V, VDE, IEC 60900</t>
  </si>
  <si>
    <t>2526160 Kleště půlkulaté s břity, čelisti zahnuté</t>
  </si>
  <si>
    <t>Kleště čelní štípací izolované, 165mm, 1000V, VDE, IEC 60900</t>
  </si>
  <si>
    <t>0-84-016 Čelní štípací kleště VDE 1000V</t>
  </si>
  <si>
    <t>Stanley</t>
  </si>
  <si>
    <t>Silové kleště čelní štípací izolované, 200mm, snížená síla potřebná ke štípání</t>
  </si>
  <si>
    <t>6701200 Čelní silové štípací kleště</t>
  </si>
  <si>
    <t>6101200 Čelní pákové štípací kleště na čepy</t>
  </si>
  <si>
    <t>7101200 Pákové kleště CoBolt na čepy</t>
  </si>
  <si>
    <t>Čelní pákové štípací kleště na čepy s velkým převodem, 200mm, řezné hodnoty: měkký drát Ø 1–6 mm, polotvrdý drát Ø 4,0 mm,tvrdý drát Ø 3,5 mm</t>
  </si>
  <si>
    <t>Kompaktní pákové kleště na čepy, středový břit, 200mm, 335g, řezné hodnoty: měkký drát Ø 6 mm, polotvrdý drát Ø 5,2 mm,tvrdý drát Ø 4 mm</t>
  </si>
  <si>
    <t>8726250 Kleště siko Cobra 1000V</t>
  </si>
  <si>
    <t>Kleště siko izolované, 250mm, 1000V, VDE, IEC 60900, nastavitelných pozic: 24, kapacita pro matice rozměr klíče: 46 mm, kapacita pro trubky (průměr): Ø 50 mm</t>
  </si>
  <si>
    <t>8701250 Kleště siko Cobra</t>
  </si>
  <si>
    <t>Kleště siko, 250mm, nastavitelných pozic: 25, kapacita pro matice rozměr klíče: 46 mm, kapacita pro trubky (průměr): Ø 50 mm</t>
  </si>
  <si>
    <t>7172610 Pákové kleště</t>
  </si>
  <si>
    <t>Kleště pákové štípací na tvrdé materiály, 610mm, středový břit</t>
  </si>
  <si>
    <t>7172910 Pákové kleště</t>
  </si>
  <si>
    <t>Kleště pákové štípací na tvrdé materiály, 910mm, středový břit</t>
  </si>
  <si>
    <t>8701300 Kleště siko Cobra</t>
  </si>
  <si>
    <t>Kleště siko, 300mm, nastavitelných pozic: 30, kapacita pro matice rozměr klíče: 60 mm, kapacita pro trubky (průměr): Ø 70 mm</t>
  </si>
  <si>
    <t>Samonastavitelné kleště pro odizolování, 200mm, hodnoty odizolování 0,03-10,0 mm²</t>
  </si>
  <si>
    <t>1240200 Samonastavitelné kleště pro odizolování</t>
  </si>
  <si>
    <t>Kleště lisovací na koncové dutinky, 180mm, kapacita: 0,25 - 16 mm2, lisování do označených půlkulatých profilů</t>
  </si>
  <si>
    <t>9771180 Lisovací kleště na koncové dutinky</t>
  </si>
  <si>
    <t>Kleště krimpovací, dutinky na kabely , 0.08 -16 mm²</t>
  </si>
  <si>
    <t>41246 Krimpovací kleště dutiny na kabely , 0.08 do 16 mm²</t>
  </si>
  <si>
    <t>975206 Kleště pákové lisovací (krimpovací) pro oka a konektory</t>
  </si>
  <si>
    <t>975213 Kleště pákové lisovací (krimpovací) pro oka a konektory</t>
  </si>
  <si>
    <t>Kleště lisovací pro konektory typu RJ 10 (4-pólový) 7,65 mm RJ 11/12 (6- pólový) 9,65 mm RJ 45 (8- pólový) 11,68 mm</t>
  </si>
  <si>
    <t>975112 Kleště lisovací pro konektory Western</t>
  </si>
  <si>
    <t>9532100 Kleště na kabely račnové</t>
  </si>
  <si>
    <t>9532060 Kleště na kabely račnové</t>
  </si>
  <si>
    <t>Nůžky na kabely a drátěná lana, 190mm, rukojeti s vícesložkovými povlaky, max. střižný Ø: 7mm</t>
  </si>
  <si>
    <t>9562190 Nůžky na kabely a drátěná lana</t>
  </si>
  <si>
    <t>Nůžky na drátěná lana a kabely, 600mm, řezný výkon-měděný kabel, jemný (průměr): Ø 14,0 mm, drátěné lano (průměr): Ø 14,0 mm, polotvrdý drát (průměr): Ø 9,0 mm, železo (průměr): Ø 9,0 mm</t>
  </si>
  <si>
    <t>9571600 Nůžky na dráty a kabely</t>
  </si>
  <si>
    <t>Kleště na kabely račnové, 280mm, do průměru 52mm, do průřezu 380mm2, rukojeť dvousložkové návleky</t>
  </si>
  <si>
    <t>9531280 Kleště na kabely</t>
  </si>
  <si>
    <t>9536280 Kleště na kabely</t>
  </si>
  <si>
    <t>Kleště na kabely račnové, 280mm, do průměru 52mm, do průřezu 380mm2, 1000V, VDE, IEC 60900</t>
  </si>
  <si>
    <t>Proma</t>
  </si>
  <si>
    <t>Pákové nůžky na plech HS-10 (25372104)</t>
  </si>
  <si>
    <t>Pákové nůžky na plech a tyče, délka nože 250mm, kapacita plochý profil 70x5mm, kulatý profil 13mm, plech tloušťka 5mm</t>
  </si>
  <si>
    <t>Kleště lisovací s výměnným zásobníkem pro neizolované konektory, izolovaná kabelová oka + konektory, dutinky</t>
  </si>
  <si>
    <t>973302 Kleště krimpovací MultiCrimp</t>
  </si>
  <si>
    <t>Posuvné měřítko s hloub. a vnitřním měřením, aretace tlačítkem, mm + inch., 160mm, 0,05mm, ramena 40mm</t>
  </si>
  <si>
    <t>Posuvné měřítko 6000.21</t>
  </si>
  <si>
    <t>Kmitex</t>
  </si>
  <si>
    <t>Pila rámová 70 cm SW31</t>
  </si>
  <si>
    <t>Fiskars</t>
  </si>
  <si>
    <t>Náhradní bimetalový plátek 300mm pro pilku na kov (bal.10ks)</t>
  </si>
  <si>
    <t>TONA</t>
  </si>
  <si>
    <t>E115126 300mm HSS bimetalový náhradní plátek pro pilku na kov</t>
  </si>
  <si>
    <t>Pila rámová ruční na dřevo 70cm</t>
  </si>
  <si>
    <t>Pila rámová ruční na kov 300mm s revolverovou rukojetí</t>
  </si>
  <si>
    <t>Worksite</t>
  </si>
  <si>
    <t>Pilový list na kov, měď, nerez, dřevo do ocasky, délka 150mm, počet zubů 8Tpi, rozteč zubů 3,2mm (bal.5ks)</t>
  </si>
  <si>
    <t>48005701 Pilky do ocasky 150/8/3,2mm</t>
  </si>
  <si>
    <t>Kladivo zámečnické 300g</t>
  </si>
  <si>
    <t>E150102 Kladivo zámečnické 300g</t>
  </si>
  <si>
    <t>Kladivo zámečnické 800g</t>
  </si>
  <si>
    <t>Zbirovia</t>
  </si>
  <si>
    <t>Kladivo zámečnické 1500g</t>
  </si>
  <si>
    <t>28/1500 Kladivo zámečnické 1500g</t>
  </si>
  <si>
    <t>28/800 Kladivo zámečnické 800g</t>
  </si>
  <si>
    <t>Palice 5000g</t>
  </si>
  <si>
    <t>603/5000 Palice 5000g</t>
  </si>
  <si>
    <t>Kartuše PB, 750ml</t>
  </si>
  <si>
    <t>Rothenberger</t>
  </si>
  <si>
    <t>Klíč HDS 01.040</t>
  </si>
  <si>
    <t>Lidokov</t>
  </si>
  <si>
    <t>Klíč 01.042</t>
  </si>
  <si>
    <t>Klíč plechový půlměsíc 01.042</t>
  </si>
  <si>
    <t>Klíč víceúčelový LK1 01.031</t>
  </si>
  <si>
    <t>Klíč kombinovaný 01.041</t>
  </si>
  <si>
    <t>Důlčik 8mm</t>
  </si>
  <si>
    <t>E418228 Důlčik 8mm</t>
  </si>
  <si>
    <t>Klíč oboustranný otevřený 10x11</t>
  </si>
  <si>
    <t>Klíč oboustranný otevřený 8x9</t>
  </si>
  <si>
    <t>Klíč oboustranný otevřený 4x5</t>
  </si>
  <si>
    <t>E113262 Klíč oboustranný otevřený 4x5</t>
  </si>
  <si>
    <t>Klíč oboustranný otevřený 6x7</t>
  </si>
  <si>
    <t>E114002 Klíč oboustranný otevřený 6x7</t>
  </si>
  <si>
    <t>E114005 Klíč oboustranný otevřený 8x9</t>
  </si>
  <si>
    <t>E114008 Klíč oboustranný otevřený 10x11</t>
  </si>
  <si>
    <t>Klíč oboustranný otevřený 12x13</t>
  </si>
  <si>
    <t>E114012 Klíč oboustranný otevřený 12x13</t>
  </si>
  <si>
    <t>Klíč oboustranný otevřený 13x17</t>
  </si>
  <si>
    <t>E114016 Klíč oboustranný otevřený 13x17</t>
  </si>
  <si>
    <t>Klíč oboustranný otevřený 14x15</t>
  </si>
  <si>
    <t>E114017 Klíč oboustranný otevřený 14x15</t>
  </si>
  <si>
    <t>Klíč oboustranný otevřený 16x17</t>
  </si>
  <si>
    <t>E113255 Klíč oboustranný otevřený 16x17</t>
  </si>
  <si>
    <t>E114020 Klíč oboustranný otevřený 17x19</t>
  </si>
  <si>
    <t>Klíč oboustranný otevřený 17x19</t>
  </si>
  <si>
    <t>E113256 Klíč oboustranný otevřený 18x19</t>
  </si>
  <si>
    <t>Klíč oboustranný otevřený 18x19</t>
  </si>
  <si>
    <t>E113258 Klíč oboustranný otevřený 21x23</t>
  </si>
  <si>
    <t>Klíč oboustranný otevřený 21x23</t>
  </si>
  <si>
    <t>Klíč oboustranný otevřený 22x24</t>
  </si>
  <si>
    <t>E114024 Klíč oboustranný otevřený 22x24</t>
  </si>
  <si>
    <t>E111201 Klíč oboustranný otevřený 24x26</t>
  </si>
  <si>
    <t>Klíč oboustranný otevřený 24x26</t>
  </si>
  <si>
    <t>E114025 Klíč oboustranný otevřený 24x27</t>
  </si>
  <si>
    <t>Klíč oboustranný otevřený 24x27</t>
  </si>
  <si>
    <t>E113260 Klíč oboustranný otevřený 25x28</t>
  </si>
  <si>
    <t>Klíč oboustranný otevřený 25x28</t>
  </si>
  <si>
    <t>E114027 Klíč oboustranný otevřený 27x30</t>
  </si>
  <si>
    <t>Klíč oboustranný otevřený 27x30</t>
  </si>
  <si>
    <t>E114030 Klíč oboustranný otevřený 32x36</t>
  </si>
  <si>
    <t>Klíč oboustranný otevřený 32x36</t>
  </si>
  <si>
    <t>Klíč oboustranný otevřený 8x10</t>
  </si>
  <si>
    <t>E114006 Klíč oboustranný otevřený 8x10</t>
  </si>
  <si>
    <t>Klíč oboustranný otevřený 13x16</t>
  </si>
  <si>
    <t>139768 Klíč oboustranný otevřený 13x16</t>
  </si>
  <si>
    <t>Narex</t>
  </si>
  <si>
    <t>Klíč oboustranný otevřený 19x24</t>
  </si>
  <si>
    <t>E114023 Klíč oboustranný otevřený 19x24</t>
  </si>
  <si>
    <t>Klíč oboustranný otevřený 24x30</t>
  </si>
  <si>
    <t>E114026 Klíč oboustranný otevřený 24x30</t>
  </si>
  <si>
    <t>Klíč univerzální TwinKey 95mm</t>
  </si>
  <si>
    <t>E114040 Sada oboustranných otevřených klíčů 12 dílů</t>
  </si>
  <si>
    <t>Sada oboustranných otevřených klíčů (12ks) 5x7, 6x9, 8x10, 11x12, 13x16, 14x15, 14x17, 18x21, 19x22, 24x27, 24x30, 30x32</t>
  </si>
  <si>
    <t>Klíč jednostranný 38mm, délka 296mm</t>
  </si>
  <si>
    <t>Facom</t>
  </si>
  <si>
    <t>Klíč jednostranný 45.38</t>
  </si>
  <si>
    <t>Klíč očkoplochý ráčnový s přepínací páčkou 14mm</t>
  </si>
  <si>
    <t>E113306 Klíč očkoplochý ráčnový s přepínací páčkou 14mm</t>
  </si>
  <si>
    <t>Klíč očkoplochý ráčnový s přepínací páčkou 17mm</t>
  </si>
  <si>
    <t>E113309 Klíč očkoplochý ráčnový s přepínací páčkou 17mm</t>
  </si>
  <si>
    <t>Klíč očkoplochý ráčnový s přepínací páčkou 19mm</t>
  </si>
  <si>
    <t>E113311 Klíč očkoplochý ráčnový s přepínací páčkou 19mm</t>
  </si>
  <si>
    <t>E117371 Klíč očkoplochý ráčnový s přepínací páčkou 22mm</t>
  </si>
  <si>
    <t>Klíč očkoplochý ráčnový s přepínací páčkou 22mm</t>
  </si>
  <si>
    <t>E117372 Klíč očkoplochý ráčnový s přepínací páčkou 24mm</t>
  </si>
  <si>
    <t>Klíč očkoplochý ráčnový s přepínací páčkou 24mm</t>
  </si>
  <si>
    <t>Klíč očkoplochý ráčnový s přepínací páčkou 27mm</t>
  </si>
  <si>
    <t>E117373 Klíč očkoplochý ráčnový s přepínací páčkou 27mm</t>
  </si>
  <si>
    <t>Klíč očkoplochý ráčnový s přepínací páčkou 30mm</t>
  </si>
  <si>
    <t>E117374 Klíč očkoplochý ráčnový s přepínací páčkou 30mm</t>
  </si>
  <si>
    <t>Klíč očkoplochý ráčnový s přepínací páčkou 36mm</t>
  </si>
  <si>
    <t>467B.36 Klíč očkoplochý ráčnový s přepínací páčkou 36mm</t>
  </si>
  <si>
    <t>Klíč očkoplochý ráčnový s přepínací páčkou 38mm</t>
  </si>
  <si>
    <t>467B.38 Klíč očkoplochý ráčnový s přepínací páčkou 38mm</t>
  </si>
  <si>
    <t>E110326 Sada očkoplochých klíčů 22 dílů</t>
  </si>
  <si>
    <t xml:space="preserve">Sada očkoplochých klíčů (22ks)6, 7, 8, 9, 10, 11, 12, 13, 14, 15, 16, 17, 18, 19, 20, 21, 22, 24, 26, 27, 30, 32 mm </t>
  </si>
  <si>
    <t>E111714 Sada vyhnutých očkových klíčů 8 dílů</t>
  </si>
  <si>
    <t>Sada vyhnutých očkových klíčů (8ks) 6x7, 8x9, 10x11, 12x13, 16x17, 18x19, 24x27, 30x32 mm</t>
  </si>
  <si>
    <t>Klíč oboustranný otevřený 36x41</t>
  </si>
  <si>
    <t>E111115 Sada očkových ráčnových klíčů 3 díly</t>
  </si>
  <si>
    <t>Sada očkových ráčnových klíčů (3ks) 8-10 x 12-13, 9-11 x 14-15, 16-17 x 18-19 mm</t>
  </si>
  <si>
    <t>Miska na sádru gumová 0,5l</t>
  </si>
  <si>
    <t>XTline</t>
  </si>
  <si>
    <t>1209461 Gumový prodlužovací kabel 50m</t>
  </si>
  <si>
    <t>Brennenstuhl</t>
  </si>
  <si>
    <t>HG6531CK Horkovzdušná pistole 50-650°C, 2000W, kufr</t>
  </si>
  <si>
    <t>Makita</t>
  </si>
  <si>
    <t>Horkovzdušná pistole s plynulou regulací teploty po 5°C, 50-650°C, 2000W, možnost regulace proudu vzduchu v 5 stupních 200-550 l/min, 7 trysek, kufr, LCD displej</t>
  </si>
  <si>
    <t>1208381 Kabelový buben 25m</t>
  </si>
  <si>
    <t>Stabila</t>
  </si>
  <si>
    <t>16789 Samonivelační křížový laser LAX 50</t>
  </si>
  <si>
    <t>Samonivelační křížový laser LAX 50 vč.stativ a teleskopické tyče,  dosah viditelné linie: 10 m, přesnost: ±0,5mm/m, laserové zařízení třídy 2, provozní doba 30 hod., vlnová délka laseru:  635 nm, výkon: ‹ 1 mW</t>
  </si>
  <si>
    <t>Lžíce zednická nerez, gumová rukojeť, 180x125mm</t>
  </si>
  <si>
    <t>TR-31235 Lžíce zednická</t>
  </si>
  <si>
    <t>Festa</t>
  </si>
  <si>
    <t>Měřící pásmo ocelové s rukojetí na ocelové vidlici, 100m</t>
  </si>
  <si>
    <t>027-19653 Měřící pásmo 100m</t>
  </si>
  <si>
    <t>027-19667 Měřící pásmo 50m</t>
  </si>
  <si>
    <t>Měřící pásmo ocelové s rukojetí na ocelové vidlici, 50m</t>
  </si>
  <si>
    <t>027-19568 Metr svinovací 5m</t>
  </si>
  <si>
    <t>Metr svinovací s aretací, délka 5m, šířka 19mm</t>
  </si>
  <si>
    <t>Metr svinovací s aretací, délka 3m, šířka 16mm</t>
  </si>
  <si>
    <t>027-19570 Metr svinovací 3m</t>
  </si>
  <si>
    <t>Metr svinovací s aretací, délka 2m, šířka 13mm</t>
  </si>
  <si>
    <t>FMHT1-33856 Metr svinovací 2m</t>
  </si>
  <si>
    <t>YATO</t>
  </si>
  <si>
    <t>YT-0865 Úhelník magnetický ke svařování 34 kg s otvorem</t>
  </si>
  <si>
    <t>Úhelník magnetický ke svařování 34 kg s otvorem Ø46mm, 122x190x25 mm</t>
  </si>
  <si>
    <t>Špachtle malířská, ocel/dřevo 60mm</t>
  </si>
  <si>
    <t>Špachtle malířská, ocel/dřevo 30mm</t>
  </si>
  <si>
    <t>Špachtle malířská, ocel/dřevo 100mm</t>
  </si>
  <si>
    <t>Vodováha z kovu 80cm, horizontální a vertikální libela přesnost 0.5mm/m,koncové krytky absorbující rázy při náhodném pádu</t>
  </si>
  <si>
    <t>4932459092 Vodováha 80cm RedStick</t>
  </si>
  <si>
    <t>Úhelník příložný 400x200, na delší straně umístěna stupnice s měřítkem</t>
  </si>
  <si>
    <t>1-45-687 Úhelník příložný 400x200</t>
  </si>
  <si>
    <t>Úhelník příložný 600x300, gravírovaná metrická stupnice</t>
  </si>
  <si>
    <t>LED čelovka alkalická AAA, 350lm, 6-polohové nastavení sklonu pro směrování světla, světlo je chráněno před nárazy, povětrnostními vlivy a prachem</t>
  </si>
  <si>
    <t xml:space="preserve">4933471286 LED čelovka HL2 </t>
  </si>
  <si>
    <t>Elektrická hrotová mikropájka, 48W, regulovatelná teplota 160 - 480 °, pájecí drát pr. 1mm a 1,5mm, houba, stojánek</t>
  </si>
  <si>
    <t>Elektrická hrotová pájka SGM1013</t>
  </si>
  <si>
    <t>Elektrická trafopájka 100W, výměnný hrot, LED dioda pro osvětlení pracovní plochy</t>
  </si>
  <si>
    <t>565061 Elektrická trafopájka ETP III</t>
  </si>
  <si>
    <t>Nuba</t>
  </si>
  <si>
    <t>Kalafuna na pájení 16g</t>
  </si>
  <si>
    <t>34030010 Kalafuna na pájení 16g</t>
  </si>
  <si>
    <t>Trubičkový pájecí cín pr. 1,5mm, cívka 100g</t>
  </si>
  <si>
    <t>S-Sn60Pb40E MTL 401 Trubičkový cín 1,5mm 100g</t>
  </si>
  <si>
    <t>Kovohutě</t>
  </si>
  <si>
    <t>ESAB</t>
  </si>
  <si>
    <t>Elektrody bazické EB 121 2,5 X 350mm (balení 4,3kg/171ks)</t>
  </si>
  <si>
    <t>Elektrody bazické EB 121 2 X 300mm (balení 3,5kg/258ks)</t>
  </si>
  <si>
    <t>5603202400 Elektrody bazické EB 121 2 X 300mm</t>
  </si>
  <si>
    <t>Elektrody bazické EB 121 3,2 X 400mm (balení 6kg/162ks)</t>
  </si>
  <si>
    <t>5603324400 Elektrody bazické EB 121 3,2 X 400mm</t>
  </si>
  <si>
    <t>Abicor Binzel</t>
  </si>
  <si>
    <t>Svářecí kabely 160A Eproflex, 2x 5m, 10-25, 16mm</t>
  </si>
  <si>
    <t>Svářecí kabely 300A Eproflex, 2x 5m, 35-50, 25mm</t>
  </si>
  <si>
    <t>Svářecí kukla samostmívací </t>
  </si>
  <si>
    <t>50026106 Svářecí kukla samostmívací ASK 300</t>
  </si>
  <si>
    <t>Set pro tepelné smršťování-rukojeť pro hořáky s piezo zapalovačem, ventil odtlačný pro PB 2kg, hadice gumová 3m, hořák s měkkým plamenem</t>
  </si>
  <si>
    <t>Eltech</t>
  </si>
  <si>
    <t>Set pro tepelné smršťování V800100</t>
  </si>
  <si>
    <t>Plynový hořák s měkkým plamenem, Ø hořáku 38mm, výkon 11,5kWh, 250x160x40mm, 345g</t>
  </si>
  <si>
    <t>Plynový hořák horkovzdušný, Ø hořáku 38mm, výkon 1,6kWh, 300x120x40mm, 345g</t>
  </si>
  <si>
    <t>Hořák základní Basic 8001 003</t>
  </si>
  <si>
    <t>Hořák Soft 8001 002</t>
  </si>
  <si>
    <t>Plynový hořák horkovzdušný, výkon 1400W</t>
  </si>
  <si>
    <t>Hořák horkovzduch 4473H</t>
  </si>
  <si>
    <t>Meva</t>
  </si>
  <si>
    <t>Universální hořák s piezoelektrickým zapalováním a regulací + 4 plynové kartuše - set</t>
  </si>
  <si>
    <t>Ventil na 2 kg láhev PB 2156A</t>
  </si>
  <si>
    <t>Jednocestný ventil pro připojení instalaterských PB hořáků, 2kg láhev, zavit G3/8"</t>
  </si>
  <si>
    <t>Sada pájecí hořák Turbo 3,7kW, rukojeť se spořičem, hadice gumová 2m, 420 x 265 x 40 mm</t>
  </si>
  <si>
    <t>2301 Sada PROFI instalaterského hořáku, rukojeti a hadice, TURBO 2</t>
  </si>
  <si>
    <t>Svařovací autogenní hořák 0,5-1,0mm (nástavec) k rukojeti s úhlem 60° a délkou 160mm</t>
  </si>
  <si>
    <t>Svařovací autogenní hořák 4,0-6,0mm (nástavec) k rukojeti s úhlem 60° a délkou 160mm</t>
  </si>
  <si>
    <t>GCE</t>
  </si>
  <si>
    <t>Svařovací hořák U7 jednotlivě 763401 0,5-1,0mm</t>
  </si>
  <si>
    <t>Svařovací hořák U7 jednotlivě 763404 4,0-6,0mm</t>
  </si>
  <si>
    <t>Náhradní čepele k odlamovacím nožům 18mm (bal. 10ks)</t>
  </si>
  <si>
    <t>E020304 Náhradní čepele 18mm</t>
  </si>
  <si>
    <t>Náhradní čepele k odlamovacím nožům 25mm (bal. 10ks)</t>
  </si>
  <si>
    <t>4932480108 Náhradní čepele 25mm</t>
  </si>
  <si>
    <t xml:space="preserve">Naběračka zednická 215mm s  dřevěnou rukojetí </t>
  </si>
  <si>
    <t xml:space="preserve">Naběračka zednická 215mm pozinkovaná s  dřevěnou rukojetí </t>
  </si>
  <si>
    <t>Kowax</t>
  </si>
  <si>
    <t>KWX30805 Poměděný svářecí drát G3Si1 0,8mm</t>
  </si>
  <si>
    <t>KWX31005 Poměděný svářecí drát G3Si1 1,0mm</t>
  </si>
  <si>
    <t>Separační svařovací sprej 400ml</t>
  </si>
  <si>
    <t>Separační sprej 400ml</t>
  </si>
  <si>
    <t>Heller</t>
  </si>
  <si>
    <t>Vrtací korunka s tvrdokovu 68mm s vrtákem a SDS-plus stopkou (použití do betonu, cihly, kámen, obkladačky, mramor...)</t>
  </si>
  <si>
    <t>Vrtací korunka s tvrdokovu 80mm s vrtákem a SDS-plus stopkou (použití do betonu, cihly, kámen, obkladačky, mramor...)</t>
  </si>
  <si>
    <t>Vrtací korunka s tvrdokovu 72mm (použití do betonu, cihly, kámen, obkladačky, mramor...)</t>
  </si>
  <si>
    <t>Stopka k vrtací korunce SDS-plus délka 110mm</t>
  </si>
  <si>
    <t>5189545 Stopka k vrtací korunce SDS-plus délka 110mm</t>
  </si>
  <si>
    <t>5233422 Vrtací korunka 68mm s vrtákem a SDS-plus stopkou</t>
  </si>
  <si>
    <t>5196284 Vrtací korunka 80mm s vrtákem a SDS-plus stopkou</t>
  </si>
  <si>
    <t>5258920 Vrtací korunka 72mm</t>
  </si>
  <si>
    <t>Vrták centrovací k vrtací korunce 9mm x 120</t>
  </si>
  <si>
    <t>5189514 Vrták centrovací k vrtací korunce 9mm x 120</t>
  </si>
  <si>
    <t>Vrták stupňovitý do kovu HSS 4-39mm</t>
  </si>
  <si>
    <t>5226097 Stupňovitý vrták HSS 4-39mm</t>
  </si>
  <si>
    <t>Vrták SDS-max, Ø12mm, trojbřit SK, 400/540mm pracovní/celková délka, (použití beton, kámen, železobeton, cihla …)</t>
  </si>
  <si>
    <t>Vrták SDS-max, Ø16mm, trojbřit SK, 400/540mm pracovní/celková délka, (použití beton, kámen, železobeton, cihla …)</t>
  </si>
  <si>
    <t>Vrták SDS-max, Ø18mm, trojbřit SK, 400/540mm pracovní/celková délka, (použití beton, kámen, železobeton, cihla …)</t>
  </si>
  <si>
    <t>Vrták SDS-max, Ø20mm, trojbřit SK, 800/920mm pracovní/celková délka, (použití beton, kámen, železobeton, cihla …)</t>
  </si>
  <si>
    <t>Vrták SDS-max, Ø22mm, trojbřit SK, 800/920mm pracovní/celková délka, (použití beton, kámen, železobeton, cihla …)</t>
  </si>
  <si>
    <t>Vrták SDS-max, Ø30mm, trojbřit SK, 450/570mm pracovní/celková délka, (použití beton, kámen, železobeton, cihla …)</t>
  </si>
  <si>
    <t>Vrták SDS-max, Ø32mm, trojbřit SK, 800/920mm pracovní/celková délka, (použití beton, kámen, železobeton, cihla …)</t>
  </si>
  <si>
    <t>Vrták SDS-max, Ø50mm, trojbřit SK, 450/570mm pracovní/celková délka, (použití beton, kámen, železobeton, cihla …)</t>
  </si>
  <si>
    <t>223553 Vrták SDS-max, Ø12mm, trojbřit SK, 400/540mm Y-CutterERGO</t>
  </si>
  <si>
    <t>223621 Vrták SDS-max, Ø16mm, trojbřit SK, 400/540mm Y-CutterERGO</t>
  </si>
  <si>
    <t>223645 Vrták SDS-max, Ø18mm, trojbřit SK, 400/540mm Y-CutterERGO</t>
  </si>
  <si>
    <t>223676 Vrták SDS-max, Ø20mm, trojbřit SK, 800/920mm Y-CutterERGO</t>
  </si>
  <si>
    <t>223706 Vrták SDS-max, Ø22mm, trojbřit SK, 800/920mm Y-CutterERGO</t>
  </si>
  <si>
    <t>223812 Vrták SDS-max, Ø30mm, trojbřit SK, 450/570mm Y-CutterERGO</t>
  </si>
  <si>
    <t>223843 Vrták SDS-max, Ø32mm, trojbřit SK, 800/920mm Y-CutterERGO</t>
  </si>
  <si>
    <t>223446 Vrták SDS-max, Ø50mm, trojbřit SK, 450/570mm Y-CutterERGO</t>
  </si>
  <si>
    <t>Vrták SDS-plus, Ø10mm, dvoubřit SK, 400/460mm pracovní/celková délka, (použití beton, kámen, železobeton, cihla …)</t>
  </si>
  <si>
    <t>Vrták SDS-plus, Ø18mm, dvoubřit SK, 550/600mm pracovní/celková délka, (použití beton, kámen, železobeton, cihla …)</t>
  </si>
  <si>
    <t>Vrták SDS-plus, Ø16mm, dvoubřit SK, 550/600mm pracovní/celková délka, (použití beton, kámen, železobeton, cihla …)</t>
  </si>
  <si>
    <t>Vrták SDS-plus, Ø20mm, dvoubřit SK, 950/1000mm pracovní/celková délka, (použití beton, kámen, železobeton, cihla …)</t>
  </si>
  <si>
    <t>Vrták SDS-plus, Ø22mm, dvoubřit SK, 550/600mm pracovní/celková délka, (použití beton, kámen, železobeton, cihla …)</t>
  </si>
  <si>
    <t>Vrták SDS-plus, Ø26mm, dvoubřit SK, 400/450mm pracovní/celková délka, (použití beton, kámen, železobeton, cihla …)</t>
  </si>
  <si>
    <t>Vrták SDS-plus, Ø6mm, dvoubřit SK, 150/210mm pracovní/celková délka, (použití beton, kámen, železobeton, cihla …)</t>
  </si>
  <si>
    <t>Vrták SDS-plus, Ø8mm, dvoubřit SK, 150/210mm pracovní/celková délka, (použití beton, kámen, železobeton, cihla …)</t>
  </si>
  <si>
    <t>Vrták SDS-plus, Ø6mm, dvoubřit SK, 50/110mm pracovní/celková délka, (použití beton, kámen, železobeton, cihla …)</t>
  </si>
  <si>
    <t>Vrták SDS-plus, Ø8mm, dvoubřit SK, 100/160mm pracovní/celková délka, (použití beton, kámen, železobeton, cihla …)</t>
  </si>
  <si>
    <t>Vrták SDS-plus, Ø8mm, čtyřbřit SK, 250/310mm pracovní/celková délka, (použití beton, kámen, železobeton, cihla …)</t>
  </si>
  <si>
    <t>291347 Vrták SDS-plus, Ø8mm, čtyřbřit SK, 250/310mm 4Power</t>
  </si>
  <si>
    <t>159722 Vrták SDS-plus, Ø16mm, dvoubřit SK, 550/600mm Bionic</t>
  </si>
  <si>
    <t>159746 Vrták SDS-plus, Ø18mm, dvoubřit SK, 550/600mm Bionic</t>
  </si>
  <si>
    <t>198875 Vrták SDS-plus, Ø20mm, dvoubřit SK, 950/1000mm Bionic</t>
  </si>
  <si>
    <t>236478 Vrták SDS-plus, Ø22mm, dvoubřit SK, 550/600mm Bionic</t>
  </si>
  <si>
    <t>156547 Vrták SDS-plus, Ø26mm, dvoubřit SK, 400/450mm Bionic</t>
  </si>
  <si>
    <t>159678 Vrták SDS-plus, Ø10mm, dvoubřit SK, 400/460mm Bionic</t>
  </si>
  <si>
    <t>156226 Vrták SDS-plus, Ø6mm, dvoubřit SK, 50/110mm Bionic</t>
  </si>
  <si>
    <t>168137 Vrták SDS-plus, Ø6mm, dvoubřit SK, 150/210mm Bionic</t>
  </si>
  <si>
    <t>156264 Vrták SDS-plus, Ø8mm, dvoubřit SK, 100/160mm Bionic</t>
  </si>
  <si>
    <t>156271 Vrták SDS-plus, Ø8mm,dvoubřit SK, 150/210mm Bionic</t>
  </si>
  <si>
    <t>Vrták SDS-plus, Ø10mm, dvoubřit SK, 150/210mm pracovní/celková délka, (použití beton, kámen, železobeton, cihla …)</t>
  </si>
  <si>
    <t>Vrták SDS-plus, Ø10mm, dvoubřit SK, 100/160mm pracovní/celková délka, (použití beton, kámen, železobeton, cihla …)</t>
  </si>
  <si>
    <t>156288 Vrták SDS-plus, Ø10mm, dvoubřit SK, 100/160mm Bionic</t>
  </si>
  <si>
    <t>156295 Vrták SDS-plus, Ø10mm, dvoubřit SK, 150/210mm Bionic</t>
  </si>
  <si>
    <t>Vrták SDS-plus, Ø10mm, dvoubřit SK, 250/310mm pracovní/celková délka, (použití beton, kámen, železobeton, cihla …)</t>
  </si>
  <si>
    <t>186872 Vrták SDS-plus, Ø10mm, dvoubřit SK, 250/310mm Bionic</t>
  </si>
  <si>
    <t>Vrták SDS-plus, Ø10mm, čtyřbřit SK, 550/600mm pracovní/celková délka, (použití beton, kámen, železobeton, cihla …)</t>
  </si>
  <si>
    <t>297417 Vrták SDS-plus, Ø10mm, čtyřbřit SK, 550/600mm 4Power</t>
  </si>
  <si>
    <t>Vrták SDS-plus, Ø16mm, čtyřbřit SK, 950/1000mm pracovní/celková délka, (použití beton, kámen, železobeton, cihla …)</t>
  </si>
  <si>
    <t>297448 Vrták SDS-plus, Ø16mm, čtyřbřit SK, 950/1000mm 4Power</t>
  </si>
  <si>
    <t>177450 Sada vrtáků do betonu 4,5,6,8,10mm s valcovou stopkou sada speed 3015</t>
  </si>
  <si>
    <t>Sada vrtáků do betonu 4,5,6,8,10mm s valcovou stopkou 5ks optimalizováno opakující se použití ve zdivu</t>
  </si>
  <si>
    <t>177559 Sada vrtáků do betonu 4,5,6,8,10mm s valcovou stopkou sada power 3000</t>
  </si>
  <si>
    <t>Sada vrtáků do betonu 4,5,6,8,10mm s valcovou stopkou 5ks optimalizováno opakující se použití v betonu a kamení</t>
  </si>
  <si>
    <t>Sada vrtáků do kovu HSS-R 1-13mm, 25ks (1 / 1,5 / 2 / 2,5 / 3 / 3,5 / 4 / 4,5 / 5 / 5,5 / 6 / 6,5 / 7 / 7,5 / 8 / 8,5 / 9 / 9,5 / 10 / 10,5 / 11 / 11,5 / 12 / 12,5 a 13 mm), balení v kovové krabičce, DIN 388</t>
  </si>
  <si>
    <t>4932352469 Sada vrtáků do kovu HSS-R 1-13mm, 25ks</t>
  </si>
  <si>
    <t>Sada vrtáků do kovu HSS-Co 1-13mm, 25ks (1 / 1,5 / 2 / 2,5 / 3 / 3,5 / 4 / 4,5 / 5 / 5,5 / 6 / 6,5 / 7 / 7,5 / 8 / 8,5 / 9 / 9,5 / 10 / 10,5 / 11 / 11,5 / 12 / 12,5 a 13 mm), balení v kovové krabičce, DIN 388</t>
  </si>
  <si>
    <t>219655 Sada vrtáků do kovu HSS-Co 1-13mm, 25ks</t>
  </si>
  <si>
    <t>177344 Sada vrtáků do kovu HSS-R 2-8mm, 13ks</t>
  </si>
  <si>
    <t>Sada vrtáků do kovu HSS-R 2-8mm, 13ks (2 / 2,5 / 3 / 3,5 / 4 / 4,5 / 5 / 5,5 / 6 / 6,5 / 7 / 7,5 / 8 mm), DIN 388</t>
  </si>
  <si>
    <t>Sada vrtáků do kovu HSS-Co 2-8mm, 6ks (2 / 3 / 4 / 5 / 6 / 8 mm), DIN 388</t>
  </si>
  <si>
    <t>177351 Sada vrtáků do kovu HSS-Co 2-8mm, 6ks</t>
  </si>
  <si>
    <t>213462 Vrták kobaltový šroubovitý, HSS-Co, Ø12mm, 101/151mm, balení 5ks</t>
  </si>
  <si>
    <t>213424 Vrták kobaltový šroubovitý, HSS-Co, Ø10,2mm, 87/133mm, balení 5ks</t>
  </si>
  <si>
    <t>238489 Vrták kobaltový šroubovitý, HSS-Co, Ø14mm, 108/160mm, balení 5ks</t>
  </si>
  <si>
    <t>Vrták kobaltový šroubovitý do kovu,HSS-Co, Ø10,2mm, 87/133mm pracovní/celková délka, balení 5ks</t>
  </si>
  <si>
    <t>Vrták kobaltový šroubovitý do kovu,HSS-Co, Ø12mm, 101/151mm pracovní/celková délka, balení 5ks</t>
  </si>
  <si>
    <t>Vrták kobaltový šroubovitý do kovu,HSS-Co, Ø14mm, 108/160mm pracovní/celková délka, balení 5ks</t>
  </si>
  <si>
    <t xml:space="preserve">Sada vrtáků, válcová stopka, dřevo 6ks, zdivo 6ks, kov 6ks, (Ø3,4,5,6,8,10)18ks </t>
  </si>
  <si>
    <t>P-23818 Sada vrtáků 18ks (dřevo,kov,zdivo)</t>
  </si>
  <si>
    <t>Kleště lisovací na kabelová oka 6-50mm², délka 390mm, šestihranné lisování, synchronizovaný výběr matrice, v otevřené poloze</t>
  </si>
  <si>
    <t>Klauke</t>
  </si>
  <si>
    <t>K 05, Kleště lisovací na kabelová oka 6-50mm²</t>
  </si>
  <si>
    <t>Sekáč plochý SDS-max 25/280mm (použití beton, zdivo, kámen …)</t>
  </si>
  <si>
    <t>210034 Sekáč plochý SDS-max 25/280mm</t>
  </si>
  <si>
    <t>Sekáč plochý SDS-max 25/400mm (použití beton, zdivo, kámen …)</t>
  </si>
  <si>
    <t>210041 Sekáč plochý SDS-max 25/400mm</t>
  </si>
  <si>
    <t>Sekáč špice SDS-max 280mm (použití beton, zdivo, kámen …)</t>
  </si>
  <si>
    <t>210003 Sekáč špice SDS-max 280mm</t>
  </si>
  <si>
    <t>210010 Sekáč špice SDS-max 400mm</t>
  </si>
  <si>
    <t>Sekáč špice SDS-max 400mm (použití beton, zdivo, kámen …)</t>
  </si>
  <si>
    <t>Sekáč lopatkový SDS-max 50/400mm (použití beton, zdivo, kámen …)</t>
  </si>
  <si>
    <t>210065 Sekáč lopatkový SDS-max 50/400mm</t>
  </si>
  <si>
    <t>Sekáč kanálkový SDS-max 32/300mm (použití beton, zdivo, kámen …)</t>
  </si>
  <si>
    <t>210096 Sekáč kanálkový SDS-max 32/300mm</t>
  </si>
  <si>
    <t>Sekáč žlabkový SDS-max 26/300mm (použití beton, zdivo, kámen …)</t>
  </si>
  <si>
    <t>210089 Sekáč žlabkový SDS-max 26/300mm</t>
  </si>
  <si>
    <t>Sekáč špice hranatý SDS-plus 250mm (použití beton, zdivo, kámen …)</t>
  </si>
  <si>
    <t>196208 Sekáč špice hranatý SDS-plus 250mm</t>
  </si>
  <si>
    <t>Sekáč plochý SDS-plus 20/250mm (použití beton, zdivo, kámen …)</t>
  </si>
  <si>
    <t>196215 Sekáč plochý SDS-plus 20/250mm</t>
  </si>
  <si>
    <t>Sekáč lopatkový SDS-plus 40/250mm (použití beton, zdivo, kámen …)</t>
  </si>
  <si>
    <t>196222 Sekáč lopatkový SDS-plus 40/250mm</t>
  </si>
  <si>
    <t>Sekáč žlábkový SDS-plus 22/250mm (použití beton, zdivo, kámen …)</t>
  </si>
  <si>
    <t>196239 Sekáč žlábkový SDS-plus 22/250mm</t>
  </si>
  <si>
    <t>Sada vrtáků a sekáčů SDS-Plus 10ks (Vrtáky: Ø 6 x 110mm, Ø 8 x 160mm, Ø 10 x 210mm, Ø 10 x 460mm, Ø 12 x 210mm, Ø 12 x 460mm, Ø 16 x 460mm, Ø 20 x 460mm Sekáče: špičatý 250mm, plochý 20x250mm</t>
  </si>
  <si>
    <t>D-19174 Sada vrtáků a sekáčů SDS-Plus 10ks</t>
  </si>
  <si>
    <t>Sekáč plochý ruční 20x200mm CrV</t>
  </si>
  <si>
    <t>19410 Sekáč plochý ruční 20x200mm CrV</t>
  </si>
  <si>
    <t>19412 Sekáč plochý ruční 25x300mm CrV</t>
  </si>
  <si>
    <t>Sekáč plochý ruční 25x300mm CrV</t>
  </si>
  <si>
    <t>Extol</t>
  </si>
  <si>
    <t>Sekáč plochý ruční s plastovým chráničem 16x300mm, šířka ostří 19mm</t>
  </si>
  <si>
    <t>Zkoušečka napětí dvoupólová elektronická, kalibrováno DAkkS, CAT III690V, CAT IV 600V, IP64, VDE, LED/LCD displej, optická a akustická zkouška průchodu, zkouška napětí, zobrazení polarity, 1-pólová identifikace fází, test sled fází, test spínače FI, trvalý ukazatel stavu nabití baterie,  indikace napětí při vybitých bateriích, ochrana zkušebního hrotu, indikace opotřebení pro měřicí vedení, test od 30 mA RCD/FI, (d x š x v) 260 x 70 x 38 mm, 280g, frekvence min./max. 40/400Hz, rozsah měření v AC 6-690V, v DC 6-690V, napájení 2 baterie AAA</t>
  </si>
  <si>
    <t>Fluke</t>
  </si>
  <si>
    <t>T150/VDE Zkoušečka napětí dvoupólová</t>
  </si>
  <si>
    <t>UT18C-Zkoušečka napětí dvoupólová</t>
  </si>
  <si>
    <t>UNI-T</t>
  </si>
  <si>
    <t>Zkoušečka napětí dvoupólová elektronická, test napětí v rozsahu od 12 do 690V AC/DC, indikace prostřednictvím LED diod (12V, 24V, 50V, 120V, 230V, 400V, 690V) i prostřednictvím LCD displeje (napětí + frekvence); test vodivosti (do 100 kΩ) s optickou a akustickou indikací; sled fází; test RCD chráničů, krytí IP65; svítilna; ochranná krytka na hroty; jednopólový test; autotest; detekce napětí i při vybitých bateriích nebo úplně bez baterií; rychlá odezva (&lt;0,1s); detekce polarity; indikace vybitých baterií, (d x š x v) 272 x 85 x 31 mm, 280g, napájení 2 baterie AAA</t>
  </si>
  <si>
    <t>Bezdotykový indikátor napětí se zvukovou signalizací, CAT IV/1000V, 200-1000V, napájení 2xbaterie AAA, detekuje napětí bez metalického kontaktu, nepřetržitě kontroluje vlastní baterii a neporušenost obvodu periodickou indikací</t>
  </si>
  <si>
    <t>1AC-E-II VoltAlert bezdotykový indikátor napětí se zvukovou signalizací</t>
  </si>
  <si>
    <t>Sada šroubováků 6ks; ploché 4,0x100/5,5x125/6,5x150, křížové PH1x80/PH2x100/PZ2x100, vícekomponentní rukojeť</t>
  </si>
  <si>
    <t>26113 Sada 6ks šroubováků plochý/křížový, 302HK601</t>
  </si>
  <si>
    <t>833 Sada 6ks šroubováků plochý/křížový, 320NK6</t>
  </si>
  <si>
    <t>Sada izolovaných šroubováků 6ks; ploché 3,0x100/ 4,0x100/5,5x125/6,5x150, křížové PH1x80/PH2x100, 1000V, VDE</t>
  </si>
  <si>
    <t>Nástrčná prodloužená hlavice metrická 24mm, šestihranná, 1/2"</t>
  </si>
  <si>
    <t>E117275 Nástrčná prodloužená hlavice metrická 24mm, šestihranná, 1/2"</t>
  </si>
  <si>
    <t>Nástrčná prodloužená hlavice metrická 27mm, šestihranná, 1/2"</t>
  </si>
  <si>
    <t>Nástrčná prodloužená hlavice metrická 30mm, šestihranná, 1/2"</t>
  </si>
  <si>
    <t>E117276 Nástrčná prodloužená hlavice metrická 27mm, šestihranná, 1/2"</t>
  </si>
  <si>
    <t>E117277 Nástrčná prodloužená hlavice metrická 30mm, šestihranná, 1/2"</t>
  </si>
  <si>
    <t>Nástrčná prodloužená hlavice metrická 22mm, šestihranná, 1/2"</t>
  </si>
  <si>
    <t>E117274 Nástrčná prodloužená hlavice metrická 22mm, šestihranná, 1/2"</t>
  </si>
  <si>
    <t>E117272 Nástrčná prodloužená hlavice metrická 19mm, šestihranná, 1/2"</t>
  </si>
  <si>
    <t>Nástrčná prodloužená hlavice metrická 19mm, šestihranná, 1/2"</t>
  </si>
  <si>
    <t>E117270 Nástrčná prodloužená hlavice metrická 17mm, šestihranná, 1/2"</t>
  </si>
  <si>
    <t>Nástrčná prodloužená hlavice metrická 17mm, šestihranná, 1/2"</t>
  </si>
  <si>
    <t>E117269 Nástrčná prodloužená hlavice metrická 16mm, šestihranná, 1/2"</t>
  </si>
  <si>
    <t>Nástrčná prodloužená hlavice metrická 16mm, šestihranná, 1/2"</t>
  </si>
  <si>
    <t>E117267 Nástrčná prodloužená hlavice metrická 14mm, šestihranná, 1/2"</t>
  </si>
  <si>
    <t>Nástrčná prodloužená hlavice metrická 14mm, šestihranná, 1/2"</t>
  </si>
  <si>
    <t>Nástrčná prodloužená hlavice metrická 13mm, šestihranná, 1/2"</t>
  </si>
  <si>
    <t>E117266 Nástrčná prodloužená hlavice metrická 13mm, šestihranná, 1/2"</t>
  </si>
  <si>
    <t>Nástrčná hlavice metrická 13mm, šestihranná, 3/8"</t>
  </si>
  <si>
    <t>E030942 Nástrčná hlavice metrická 13mm, šestihranná, 3/8"</t>
  </si>
  <si>
    <t>Nástrčná hlavice metrická 14mm, šestihranná, 3/8"</t>
  </si>
  <si>
    <t>E030943 Nástrčná hlavice metrická 14mm, šestihranná, 3/8"</t>
  </si>
  <si>
    <t>Nástrčná hlavice metrická 17mm, šestihranná, 3/8"</t>
  </si>
  <si>
    <t>E030946 Nástrčná hlavice metrická 17mm, šestihranná, 3/8"</t>
  </si>
  <si>
    <t>Nástrčná hlavice metrická 19mm, šestihranná, 3/8"</t>
  </si>
  <si>
    <t>E030948 Nástrčná hlavice metrická 19mm, šestihranná, 3/8"</t>
  </si>
  <si>
    <t>Nástrčná hlavice metrická 22mm, šestihranná, 3/8"</t>
  </si>
  <si>
    <t>E030951 Nástrčná hlavice metrická 22mm, šestihranná, 3/8"</t>
  </si>
  <si>
    <t>Nástrčná hlavice metrická 24mm, šestihranná, 3/8"</t>
  </si>
  <si>
    <t>E030953 Nástrčná hlavice metrická 24mm, šestihranná, 3/8"</t>
  </si>
  <si>
    <t>Nástrčná hlavice metrická 24mm, dvanáctihranná, 1/2"</t>
  </si>
  <si>
    <t>Nástrčná hlavice metrická 13mm, dvanáctihranná, 1/2"</t>
  </si>
  <si>
    <t>E117056 Nástrčná hlavice metrická 13mm, dvanáctihranná, 1/2"</t>
  </si>
  <si>
    <t>Nástrčná hlavice metrická 14mm, dvanáctihranná, 1/2"</t>
  </si>
  <si>
    <t>Nástrčná hlavice metrická 17mm, dvanáctihranná, 1/2"</t>
  </si>
  <si>
    <t>Nástrčná hlavice metrická 19mm, dvanáctihranná, 1/2"</t>
  </si>
  <si>
    <t>Nástrčná hlavice metrická 22mm, dvanáctihranná, 1/2"</t>
  </si>
  <si>
    <t>Nástrčná hlavice metrická 27mm, dvanáctihranná, 1/2"</t>
  </si>
  <si>
    <t>Nástrčná hlavice metrická 30mm, dvanáctihranná, 1/2"</t>
  </si>
  <si>
    <t>Nástrčná hlavice metrická 32mm, dvanáctihranná, 1/2"</t>
  </si>
  <si>
    <t>Nástrčná hlavice metrická 36mm, dvanáctihranná, 1/2"</t>
  </si>
  <si>
    <t>E117057 Nástrčná hlavice metrická 14mm, dvanáctihranná, 1/2"</t>
  </si>
  <si>
    <t>E117060 Nástrčná hlavice metrická 17mm, dvanáctihranná, 1/2"</t>
  </si>
  <si>
    <t>E117065 Nástrčná hlavice metrická 22mm, dvanáctihranná, 1/2"</t>
  </si>
  <si>
    <t>E117067 Nástrčná hlavice metrická 24mm, dvanáctihranná, 1/2"</t>
  </si>
  <si>
    <t>E117072 Nástrčná hlavice metrická 30mm, dvanáctihranná, 1/2"</t>
  </si>
  <si>
    <t>E117073 Nástrčná hlavice metrická 32mm, dvanáctihranná, 1/2"</t>
  </si>
  <si>
    <t>E032001 Nástrčná hlavice metrická 36mm, dvanáctihranná, 1/2"</t>
  </si>
  <si>
    <t>Nástrčná hlavice metrická 11mm, dvanáctihranná, 3/8"</t>
  </si>
  <si>
    <t>Nástrčná hlavice metrická 14mm, dvanáctihranná, 3/8"</t>
  </si>
  <si>
    <t>Nástavec prodlužovací 1/2", 130mm</t>
  </si>
  <si>
    <t>FACOM S.210S Nástavec prodlužovací 1/2", 130mm</t>
  </si>
  <si>
    <t>Nástavec prodlužovací 1/2", 250mm</t>
  </si>
  <si>
    <t>E117261 Nástavec prodlužovací 1/2", 250mm</t>
  </si>
  <si>
    <t>Ráčna 1/2", 250mm s přepínací páčkou</t>
  </si>
  <si>
    <t>E032808 Ráčna 1/2", 250mm s přepínací páčkou</t>
  </si>
  <si>
    <t>FACOM JL.161 Ráčna 3/8", 211mm s přepínací páčkou</t>
  </si>
  <si>
    <t>Ráčna 3/8", 211mm s přepínací páčkou, prachutěsná</t>
  </si>
  <si>
    <t>E034805 Gola sada 1/4" a 1/2" nářadí 98 dílů</t>
  </si>
  <si>
    <t>E032900 Gola sada 1/2" 22 dílů</t>
  </si>
  <si>
    <t>Sada zástrčných šestihranných klíčů s kuličkou (metrické), matně chromováno, 11 dílů; 1,5;2;2,5;3;4;5;6;7;8;9;10mm</t>
  </si>
  <si>
    <t>36453 Sada zástrčných šestihranných klíčů s kuličkou</t>
  </si>
  <si>
    <t>Sada zástrčných klíčů TORX, titanově stříbrná, 13 dílů, T5,T6,T7,T8,T9,T10,T15,T20,T25,T27,T30,T40,T45</t>
  </si>
  <si>
    <t>39104 Sada zástrčných klíčů TORX, titanově stříbrná, 13 dílů</t>
  </si>
  <si>
    <t>Sada šroubovacích bitů CrV, 127ks v kufříku,Bity C6.3 (25 mm): Pozidriv: PZ0; PZ1; 5× PZ2; 2× PZ3 Philips: PH0; PH1; 5× PH2; PH3 Torx: T8; T10; T15; T20; T25; T27; T30; T40; T45 Torx Tamper: T8T; T10T; T15T; T20T; T25T; T27T; T30T; T35T; T40T Inbus: H1.5; H2; H2.5; H4; H5; H6; H7; H1/6“; H5/64"; H3/32"; H7/64"; H1/8"; H5/32"; H3/16"; H7/32"; H1/4" Inbus Tamper: 2× H2T; 2× H2.5T; 2× H3T; 2× H4T; 2× H5T; 2× H6T Plochý: 3; 4; 3× 4.5; 3× 5; 3× 5.5; 6; 6.5; 7; 8 (mm) Čtyřhran: S0; S1; S2; S3 Spanner: SP4; SP6; SP8; SP10 Torq: TQ6; TQ8; TQ10 Clutch: C1; C2; C3 Spling: M5; M6; M8 Tri-Wing: TW1; TW2; TW3; TW4 Speciální bit na utahování a povolování háků Bity E6.3 (50 mm): Pozidriv: 2× PZ2 Philips: 2× PH2 Plochý: 4.5 mm Bity E6.3 (75 mm): Pozidriv: PZ1; 2× PZ2; PZ3 Philips: PH1; 2× PH2; PH3 Plochý: 5 mm Držáky: Magnetický držák bitů E6.3 / C6.3 (60 mm) Magnetický držák bitů E6.3 / E6.3 (60 mm) Magnetický držák bitů SDS-plus / E6.3 (80 mm) Držák nástrčných hlavic E6.3 / 1/4 (25 mm)</t>
  </si>
  <si>
    <t>Sada bitů,27ks, pouzdro z vysoce pevného plastu, rukojeť plastová magnetická s uchycením nástavce 1/4", univerzální držák magnetický, 7015 Z TR (1x T8H, 1x T10H, 1x T15H, 1x T20H, 1x T25H, 1x T27H, 1x T30H, 1x T40H), 7019 ZOT TS (1x 6, 1x 8, 1x 10), 7019 ZOT TW (1x 1, 1x 2, 1x 3, 1x 4), 7019 Z SP (1x 4, 1x 6, 1x 8, 1x 10), 7013 Z TR (1x TR5/64, 1x TR3/32, 1x TR7/64, 1x TR1/8, 1x TR9/64, 1x TR5/32) Bits</t>
  </si>
  <si>
    <t>09393 Sada bitů, 27 ks, Bit Collector Security</t>
  </si>
  <si>
    <t>E131702 Sada bitů 1/4" 32ks</t>
  </si>
  <si>
    <t>Nástrčná hlavice izolovaná 10mm, šestihranná, 1/2", 1000V, VDE, IEC 60900</t>
  </si>
  <si>
    <t>Nástrčná hlavice izolovaná 13mm, šestihranná, 1/2", 1000V, VDE, IEC 60900</t>
  </si>
  <si>
    <t>Nástrčná hlavice izolovaná 14mm, šestihranná, 1/2", 1000V, VDE, IEC 60900</t>
  </si>
  <si>
    <t>Nástrčná hlavice izolovaná 17mm, šestihranná, 1/2", 1000V, VDE, IEC 60900</t>
  </si>
  <si>
    <t>Nástrčná hlavice izolovaná 19mm, šestihranná, 1/2", 1000V, VDE, IEC 60900</t>
  </si>
  <si>
    <t>Nástrčná hlavice izolovaná 22mm, šestihranná, 1/2", 1000V, VDE, IEC 60900</t>
  </si>
  <si>
    <t>Nástrčná hlavice izolovaná 24mm, šestihranná, 1/2", 1000V, VDE, IEC 60900</t>
  </si>
  <si>
    <t>984710 Nástrčná hlavice izolovaná 10mm, šestihranná, 1/2", 1000V, VDE, IEC 60900</t>
  </si>
  <si>
    <t>984713 Nástrčná hlavice izolovaná 13mm, šestihranná, 1/2", 1000V, VDE, IEC 60900</t>
  </si>
  <si>
    <t>984714 Nástrčná hlavice izolovaná 14mm, šestihranná, 1/2", 1000V, VDE, IEC 60900</t>
  </si>
  <si>
    <t>984717 Nástrčná hlavice izolovaná 17mm, šestihranná, 1/2", 1000V, VDE, IEC 60900</t>
  </si>
  <si>
    <t>984719 Nástrčná hlavice izolovaná 19mm, šestihranná, 1/2", 1000V, VDE, IEC 60900</t>
  </si>
  <si>
    <t>984722 Nástrčná hlavice izolovaná 22mm, šestihranná, 1/2", 1000V, VDE, IEC 60900</t>
  </si>
  <si>
    <t>984724 Nástrčná hlavice izolovaná 24mm, šestihranná, 1/2", 1000V, VDE, IEC 60900</t>
  </si>
  <si>
    <t>Nástrčková izolovaná T rukojeť 165mm s vnějším čtyřhranem 1/2" pro nástrčné hlavice (ořechy), 1000V, VDE, IEC 60900</t>
  </si>
  <si>
    <t>9840 Nástrčková izolovaná T rukojeť s vnějším čtyřhranem 1/2"</t>
  </si>
  <si>
    <t>Ráčna izolovaná 1/2", 265mm s přepínací páčkou, 1000V, VDE, IEC 60900</t>
  </si>
  <si>
    <t>9841 Ráčna izolovaná 1/2", 265mm s přepínací páčkou, 1000V, VDE, IEC 60900</t>
  </si>
  <si>
    <t>9845250 Nástavec izolovaný prodlužovací 1/2", 250mm</t>
  </si>
  <si>
    <t>Nástavec izolovaný prodlužovací 1/2", 250mm, 1000V, VDE, IEC 60900</t>
  </si>
  <si>
    <t>Momentový klíč 1/2", 20-100Nm, 400mm</t>
  </si>
  <si>
    <t>E100107 Momentový klíč 1/2", 20-100Nm, 400mm</t>
  </si>
  <si>
    <t>Momentový klíč 1/2", 40-200Nm, 517mm</t>
  </si>
  <si>
    <t>E100108 Momentový klíč 1/2", 40-200Nm, 517mm</t>
  </si>
  <si>
    <t>Momentový klíč 1/4", 5-25Nm, 323mm</t>
  </si>
  <si>
    <t>E100105 Momentový klíč 1/4", 5-25Nm, 323mm</t>
  </si>
  <si>
    <t>8825300 Adaptér momentový digitální, 1/2", 20-200Nm s redukcí na čtyřhran 1/4" a 3/8"</t>
  </si>
  <si>
    <t>Adaptér momentový digitální, 1/2", 20-200Nm s redukcí na čtyřhran 1/4" a 3/8", 10 režimů nastavení</t>
  </si>
  <si>
    <t>Sada nůžek na plech 3 dílná - levé, pravé, přímé</t>
  </si>
  <si>
    <t>48224533 Sada nůžek na plech 3 dílná - levé, pravé, přímé</t>
  </si>
  <si>
    <t>Adaptér SDS-max na SDS-plus</t>
  </si>
  <si>
    <t>P-17027 Adaptér SDS-max na SDS-plus</t>
  </si>
  <si>
    <t>Adaptér SDS-plus s upínáním 1/2 x 20 UNF, přechodka pro sklíčidla na vrtáky s válcovou nebo šestihranou  stopko</t>
  </si>
  <si>
    <t>122573-4 Adaptér SDS-plus s upínáním 1/2 x 20 UNF</t>
  </si>
  <si>
    <t>310200 Sada závitníků a závitových oček M2-II M12- M20</t>
  </si>
  <si>
    <t>310120 Sada závitníků a závitových oček M1-II M3-M12</t>
  </si>
  <si>
    <t>Sada závitníků a závitových oček M13-M20, závitníky M 12; 14; 16; 18; 20, očka : M 12; 14; 16; 18; 20, vratidlo ruční nastavitelné : 5,6-16 mm, vratidlo pro závitové kruhové čelisti: 45mm</t>
  </si>
  <si>
    <t>Sada závitníků a závitových oček M3-M12, závitníky M 3; 4; 5; 6; 8; 10; 12, očka : M 3; 4; 5; 6; 8; 10; 12, vratidlo ruční nastavitelné : 2,5-7,1 mm, vratidla pro závitové kruhové čelisti: 25mm a 38 mm, šroubovák</t>
  </si>
  <si>
    <t>245057 Sada strojních závitníků M 3; 4; 5; 6; 8; 10; 12</t>
  </si>
  <si>
    <t>Ruko</t>
  </si>
  <si>
    <t>Sada strojních závitníků M 3; 4; 5; 6; 8; 10; 12,  HSS, v kovové krabičce</t>
  </si>
  <si>
    <t>Sada pilníků, 5ks,  plochý,úsečový, kulatý, čtyřhranný, trojhranný, vše 200mm</t>
  </si>
  <si>
    <t>E020613 Sada pilníků 5ks</t>
  </si>
  <si>
    <t>Plošinový vozík se sklopnou rukojetí, nostnost 150 kg, vxšxd 830 x 480 x 735mm, vozík je vybaven dvěma otočnými a dvěma pevnými polyuretanovými koly o průměru 100 mm , hmotnost vozíku 7,3kg</t>
  </si>
  <si>
    <t>494008 Skládací plošinový vozík, nosnost 150 kg</t>
  </si>
  <si>
    <t>B2Bpartner</t>
  </si>
  <si>
    <t>Rudl schodišťový, nostnost 250kg, nafukovací kola o průměru 300mm,  vxšxh 1370x560x600mm, lopata šxh 500×220mm</t>
  </si>
  <si>
    <t>Rudl schodišťový RSCH250KR</t>
  </si>
  <si>
    <t>Simlelift</t>
  </si>
  <si>
    <t>Paletový vozík nízkozdvižný, nostnost 3000kg, délka vidlic 1150mm, min./max. výška vidlic 85/200mm, řídící kola polyuretan průměr 200mm, kola ve vidlicích 2 kola (tandem) polyuretan průměr 80mm</t>
  </si>
  <si>
    <t>186333 Paletový vozík, nosnost 3000 kg s polyuretanovými koly</t>
  </si>
  <si>
    <t>Tente</t>
  </si>
  <si>
    <t>133294 Řídící kolo k paletovému vozíku 200 mm, polyuretanové</t>
  </si>
  <si>
    <t>Kolo do vidlic paletového vozíku 82 mm, polyuretanové, 900 kg</t>
  </si>
  <si>
    <t>133290 Kolo do vidlic paletového vozíku 82 mm, polyuretanové, 900 kg</t>
  </si>
  <si>
    <t>Řídící kolo k paletovému vozíku 200 mm, polyuretanové, samostatné, šířka kola 50mm, 800kg</t>
  </si>
  <si>
    <t>York</t>
  </si>
  <si>
    <t>Stolní otočný svěrák, šířka čelistí 125mm, délka upnutí (rozevření) 115mm, 20kg, upevnění k základové desce maticemi</t>
  </si>
  <si>
    <t>Stolní otočný svěrák, šířka čelistí 150mm, délka upnutí (rozevření) 125mm, 30kg, upevnění k základové desce maticemi</t>
  </si>
  <si>
    <t>01.01.01.05.0.0 Svěrák otočný 150mm York Standart</t>
  </si>
  <si>
    <t>01.01.01.04.0.0 Svěrák otočný 125mm York Standart</t>
  </si>
  <si>
    <t>S0946320 Štítkovač DYMO LM 160</t>
  </si>
  <si>
    <t>Dymo</t>
  </si>
  <si>
    <t>Štítkovač, technologie tisku: termotransferová, šířka pásky:6 mm · 9 mm · 12 mm, počet tiskových řádků: 2, počet rámů: 4, počet velikostí písma: 6, počet stylů písma: 8, rozměry [š × v × h]:118 × 203 × 49 mm, hmotnost: 350 g, napájení AAA 6x</t>
  </si>
  <si>
    <t>Páska pro štítkovač, 6mmx7m, barva textu: černá, barva pásky: bílá, PET</t>
  </si>
  <si>
    <t>DYMO páska D1 6mm x 7m, černá na bílé, 43613, S0720780</t>
  </si>
  <si>
    <t>DYMO páska D1 9mm x 7m, černá na bílé, 40913, S0720680</t>
  </si>
  <si>
    <t>Páska pro štítkovač, 9mmx7m, barva textu: černá, barva pásky: bílá, PET</t>
  </si>
  <si>
    <t>DYMO páska D1 12mm x 7m, černá na bílé, 45013, S0720530</t>
  </si>
  <si>
    <t>Páska pro štítkovač, 12mmx7m, barva textu: černá, barva pásky: bílá, PET</t>
  </si>
  <si>
    <t>DYMO vinylová páska RHINO D1 12 mm x 5,5 m, černá na bílé, S0718600</t>
  </si>
  <si>
    <t>Páska pro štítkovač, 12mmx5,5m, barva textu: černá, barva pásky: bílá, vinylová</t>
  </si>
  <si>
    <t>Telesteps</t>
  </si>
  <si>
    <t>70235-781 Teleskopický žebřík PRIME 3,5 m S se stabilizátorem</t>
  </si>
  <si>
    <t>Teleskopický žebřík se sklopným stabilizátorem 3,5m; trojúhelníkové trubky;11 příček; rozložená délka 3,5m; složená délka 0,87m; hmotnost 15,2kg; šířka 0,55m; EN 131</t>
  </si>
  <si>
    <t>Žebřík trojdílný univerzální ALVE 7807 EUROSTYL</t>
  </si>
  <si>
    <t>Alve</t>
  </si>
  <si>
    <t>Žebřík trojdílný univerzální ALVE 7611 EUROSTYL</t>
  </si>
  <si>
    <t>Čtyřdílný kloubový žebřík FORTE 4410</t>
  </si>
  <si>
    <t>Trojdílný hliníkový univerzální žebřík s úpravou na schody; počet příček 3 x 7; transportní délka 2,01m; stabilizátor 750mm; váha 10,6kg; výška štaflí 2,7m; výška opěrného žebříku 3,79m; celková délka 3,99m; EN 131</t>
  </si>
  <si>
    <t>Čtyřdílný kloubový žebřík použitelný jako plošina; počet příček 4 x 3; transportní délka 0,95m; stabilizátor 750mm; váha 12,4kg; výška štaflí 1,7m; výška opěrného žebříku 3,29m; EN 131</t>
  </si>
  <si>
    <t>Trojdílný hliníkový univerzální žebřík; počet příček 3 x 11; transportní délka 3,15m; stabilizátor 1050mm; váha 19,1kg; výška štaflí 4,9m; výška opěrného žebříku 6,73m; celková délka 7,11m; EN 131</t>
  </si>
  <si>
    <t>198993-4 Tuk mazací 100ml</t>
  </si>
  <si>
    <t>Mazací tuk (vazelína) pro mazání vrtáků, sekáčů, sklíčidel atd., 100ml</t>
  </si>
  <si>
    <t>Štafle hliníkové; počet příček 2x6; pracovní výška 1,76m; celková délka 1,84m</t>
  </si>
  <si>
    <t>Štafle FORTE 8906</t>
  </si>
  <si>
    <t>Jednostranné hliníkové schůdky EUROSTYL 1915</t>
  </si>
  <si>
    <t>Jednostranné hliníkové schůdky; počet nášlapů vč. plošinky 1x5; váha 4,7kg; pracovní výška 0,98m; celková délka 1,71m</t>
  </si>
  <si>
    <t>Trhák kovaný typ L, vnější čtyřhran 3/4", délka 455 mm, CrMo ocel</t>
  </si>
  <si>
    <t>Licota</t>
  </si>
  <si>
    <t>Kovaný trhák typ L 3/4" 455 mm - LIALHA6455</t>
  </si>
  <si>
    <t>Nýtovací kleště na nýtovací matice M3, M4, M5, M6, M8, M10, M12, 330mm</t>
  </si>
  <si>
    <t>24036 Nýtovací kleště na nýtovací matice</t>
  </si>
  <si>
    <t>0-69-804 Nýtovací kleště</t>
  </si>
  <si>
    <t>Nýtovací kleště pro hliníkové a ocelové nýty, 4 vyměnitelné vložky pro průměr nýtů 2-3-4-5 mm, délka 200mm</t>
  </si>
  <si>
    <t>Bandimex</t>
  </si>
  <si>
    <t>Zakrývací plachta s kovovými oky 8x12m, odolná proti povětrnostním vlivům, propíchnutí a protržení, vodonepropustná, lehce omyvatelná. Je opatřena zdvojenými svařenými lemy.</t>
  </si>
  <si>
    <t>Zakrývací plachta s kovovými oky Profi 8x12m B9356FOL</t>
  </si>
  <si>
    <t>Den Braven</t>
  </si>
  <si>
    <t>Zakrývací plachta s kovovými oky Profi 4x6m B931FOL</t>
  </si>
  <si>
    <t>Zakrývací plachta s kovovými oky 4x6m, odolná proti povětrnostním vlivům, propíchnutí a protržení, vodonepropustná, lehce omyvatelná. Je opatřena zdvojenými svařenými lemy.</t>
  </si>
  <si>
    <t>Zakrývací plachta s kovovými oky Profi 5x8m B9354FOL</t>
  </si>
  <si>
    <t>Zakrývací plachta s kovovými oky 5x8m, odolná proti povětrnostním vlivům, propíchnutí a protržení, vodonepropustná, lehce omyvatelná. Je opatřena zdvojenými svařenými lemy.</t>
  </si>
  <si>
    <t>Mačeta délka 505mm, hmotnost 450g</t>
  </si>
  <si>
    <t>1003609 Mačeta WoodXpert™ XA3</t>
  </si>
  <si>
    <t>1024856 Mačeta GERBER Compact Clearpath</t>
  </si>
  <si>
    <t>Gerber</t>
  </si>
  <si>
    <t>Mačeta s pilkou v pouzdru, délka 439mm, hmotnost 512g</t>
  </si>
  <si>
    <t>Aku rázový utahovák 1'', délka vřetena 150mm, max. povolovací moment [Nm]: 2 711; max. utahovací moment [Nm]: 2 576; hmotnost s akumulátorem [kg]: 11,2; max. šroub [mm]: M42; napětí [V] / kapacita akumulátoru [Ah]: 18/12 Li-ion; součást balení nabíječka, akumulátor, kufr</t>
  </si>
  <si>
    <t>Aku rázový utahovák 1/2'', délka vřetena 75mm, max. povolovací moment [Nm]: 1 500; max. utahovací moment [Nm]: 1 017; hmotnost s akumulátorem [kg]: 3,3; max. šroub [mm]: M33; napětí [V]: 18; bez aku., bez nabíječky, součást balení kufr</t>
  </si>
  <si>
    <t>Aku rázový utahovák 1'', max. povolovací moment [Nm]: 2 711; max. utahovací moment [Nm]: 2 576; hmotnost s akumulátorem [kg]: 11,2; max. šroub [mm]: M42; napětí [V]: 18; bez aku., bez nabíječky, součást balení kufr</t>
  </si>
  <si>
    <t>Aku rázový utahovák 1/2'', max. utahovací moment [Nm]: 339; hmotnost s akumulátorem [kg]: 1,7; max. šroub [mm]: M16; napětí [V] / kapacita akumulátoru [Ah]: 18/5,0 Li-ion; součást balení nabíječka, 2x akumulátor, kufr</t>
  </si>
  <si>
    <t>Aku rázový utahovák 1'', max. utahovací moment [Nm]: 2 033; hmotnost s akumulátorem [kg]: 5,9; max. šroub [mm]: M42; napětí [V] / kapacita akumulátoru [Ah]: 18/8,0 Li-ion; součást balení nabíječka, 2x akumulátor, kufr, boční madlo, kovový hák pro zavěšení</t>
  </si>
  <si>
    <t>4933459733 Aku rázový utahovák 1" M18 ONEFHIWF1-802X (2400 Nm, 8,0 Ah)</t>
  </si>
  <si>
    <t>4933471756 Aku rázový utahovák 1" M18 ONEFHIWF1D-121C (2711Nm, 12,0Ah)</t>
  </si>
  <si>
    <t>4933478405 Aku rázový utahovák 1/2" M18 ONEFHIWF12E-0X (1500 Nm, Bez aku)</t>
  </si>
  <si>
    <t>4933478444 Aku rázový utahovák 1/2" M18 FIW2F12-502X (339 Nm, 5,0 Ah)</t>
  </si>
  <si>
    <t>Rázová hlava - ořech šestihran pro povolování a utahování matic na el. utahovák, délka 100mm, rozměr ořechu 38mm</t>
  </si>
  <si>
    <t>Rázová hlava - ořech čtyřhran na vrtule, délka 100mm, rozměr ořechu 24x20mm</t>
  </si>
  <si>
    <t>A 1003F 38 L Ořech šestihran na matice</t>
  </si>
  <si>
    <t>Airtec International</t>
  </si>
  <si>
    <t>A 1003HL2 Ořech čtyřhran na vrtule</t>
  </si>
  <si>
    <t>4933464115 M18FLAG230XPDB-121C ÚHLOVÁ BRUSKA</t>
  </si>
  <si>
    <t>Aku úhlová bruska s kolébkovým spínačem; max. průměr kotouče 230 mm; 6600 ot/min.; 5,3 kg; 18V/1x12,0Ah; součást balení kufr; 1xaku; nabíječka</t>
  </si>
  <si>
    <t>4933471079 M18 FHSAG125XB-552X ÚHLOVÁ BRUSKA</t>
  </si>
  <si>
    <t>Aku úhlová bruska s posuvným spínačem; max. průměr kotouče 125 mm; 9000 ot/min.; 3,4 kg; 18V/2x5,5Ah; součást balení kufr; 2xaku; nabíječka</t>
  </si>
  <si>
    <t>4933451220 AG 10-125 EK  ÚHLOVÁ BRUSKA 1000 W</t>
  </si>
  <si>
    <t>Úhlová bruska elektrická; max. průměr kotouče 125 mm; 11000 ot/min.; 2,1 kg; 1000 W</t>
  </si>
  <si>
    <t>De WALT</t>
  </si>
  <si>
    <t>2208 DWE4257  ÚHLOVÁ BRUSKA 1500 W</t>
  </si>
  <si>
    <t>Úhlová bruska elektrická s regulací otáček; max. průměr kotouče 125 mm; 2800 - 10 500 ot/min.; 2,6 kg; 1500 W</t>
  </si>
  <si>
    <t>Úhlová bruska elektrická s regulací otáček; max. průměr kotouče 115 mm; 2800 - 11 000 ot/min.; 2,5 kg; 1400 W</t>
  </si>
  <si>
    <t>GA4540C01  ÚHLOVÁ BRUSKA 115mm, SJS, 1400 W</t>
  </si>
  <si>
    <t>4933441195 Aku šavlová pila C12 HZ-202C</t>
  </si>
  <si>
    <t>Ruční kotoučová pila 235mm, 2000W Makita 5903R</t>
  </si>
  <si>
    <t>Ruční elektrická kotoučová pila, 2000W, Ø kotouče 235mm, volnoběžné otáčky 4500 ot/min</t>
  </si>
  <si>
    <t>Benzínová řetězová pila MS 362</t>
  </si>
  <si>
    <t>Stihl</t>
  </si>
  <si>
    <t>Benzínová řetězová pila MS 261</t>
  </si>
  <si>
    <t>Benzínová řetězová pila, lišta 37cm, výkon 3000W, hladina hluku 116dB, hmotnost 4,9kg, zdvihový objem 50 cm³</t>
  </si>
  <si>
    <t>Benzínová řetězová pila, lišta 40cm, výkon 3500W, hladina hluku 117dB, hmotnost 5,6kg, zdvihový objem 59 cm³</t>
  </si>
  <si>
    <t>Benzínová řetězová pila MS 151 TC-E</t>
  </si>
  <si>
    <t>Benzínová řetězová pila, lišta 30cm, výkon 1100W, hladina hluku 116dB, hmotnost 2,6kg, zdvihový objem 23,6 cm³</t>
  </si>
  <si>
    <t>Benzínová teleskopická vyvětvovací pila, lišta 30cm,celková délka 270 - 390 cm, výkon 1050W, hladina hluku 116dB, hmotnost 7,9kg, zdvihový objem 31,4 cm³</t>
  </si>
  <si>
    <t>Benzínová teleskopická vyvětvovací pila HT 105</t>
  </si>
  <si>
    <t>Rozbrušovací pila na kov  CHS 355</t>
  </si>
  <si>
    <t>Rozbrušovací pila na kov, výkon 2300W, průměr kotouče 355mm, volnoběžné otáčky 3800 ot/min</t>
  </si>
  <si>
    <t>Skládací prořezávací pila, 220 mm</t>
  </si>
  <si>
    <t>Husqvarna</t>
  </si>
  <si>
    <t>510192102 Skládací prořezávací pila, 220 mm</t>
  </si>
  <si>
    <t>4932464957 Nástavec řetězová pila M18 FOPH-CSA QUIK-LOK</t>
  </si>
  <si>
    <t>4933464954 Pohonná jednotka Milwaukee Fuel M18 FOPH QUICK-LOK</t>
  </si>
  <si>
    <t>4932464955 Nástavec strunový vyžínač M18 FOPH-LTA QUIK-LOK</t>
  </si>
  <si>
    <t>4932464958 Nástavec lemovačka okrajů cest M18 FOPH-EA QUIK-LOK</t>
  </si>
  <si>
    <t>4932464959 Nástavec plotostříh M18 FOPH-HTA QUIK-LOK</t>
  </si>
  <si>
    <t>4932464960 Prodlužovací nástavec FOPH-EXA QUIK-LOK</t>
  </si>
  <si>
    <t>Benzínový křovinořez, výkon 2100W, typ držadla dvě rukojeti, šíře záběru 49cm</t>
  </si>
  <si>
    <t>Benzínový křovinořez Husqvarna 545RX</t>
  </si>
  <si>
    <t>Pohonná jednotka pro zahradní nářadí s mechanismem pro rychlou výměnu nástrojů a příslušenství, bez aku</t>
  </si>
  <si>
    <t>4933464029 Aku vysavač na mokré i suché vysávání M18 VC2-0</t>
  </si>
  <si>
    <t>Aku vysavač na mokré i suché vysávání, bez aku a nabíječky</t>
  </si>
  <si>
    <t>4932464078 Pojízdný box Packout</t>
  </si>
  <si>
    <t>4932464079 Velký kufr/ box Packout</t>
  </si>
  <si>
    <t>4932464080 Organizér box Packout</t>
  </si>
  <si>
    <t>4932464244 Pojízdná sada kufrů/boxů Packout (3ks)</t>
  </si>
  <si>
    <t xml:space="preserve">Pojízdná sada boxů/kufrů na nářadí (3ks), součást modulárního systému-stohovatelné, IP65, 1x kufr na kolečkách (560 x 410 x 480 mm, Zasunutá rukojeť - 650 mm, Vysunutá rukojeť - 1 120 mm) - nosnost 113 kg, 1x velký kufr (560 x 410 x 290 mm), 1x malý kufr (560 x 410 x 170 mm) </t>
  </si>
  <si>
    <t>Jádrový vrták Ø 23, hloubka řezu 30mm, se stopkou Weldon Ø 19 mm, vnitřní otvor 6,35 mm. Použití: Na vrtačkách s magnetickým stojanem a stojanových vrtačkách s MK úchytem.</t>
  </si>
  <si>
    <t>Jádrový vrták Ø 32, hloubka řezu 30mm, se stopkou Weldon Ø 19 mm, vnitřní otvor 6,35 mm. Použití: Na vrtačkách s magnetickým stojanem a stojanových vrtačkách s MK úchytem.</t>
  </si>
  <si>
    <t>Jádrový vrták, krátký HKK-P 032</t>
  </si>
  <si>
    <t>Jádrový vrták, krátký HKK-P 023</t>
  </si>
  <si>
    <t>BDS Maschinen</t>
  </si>
  <si>
    <t>4933459825 Aku fukar M18 FBL-0</t>
  </si>
  <si>
    <t>4933479988 Aku fukar M18 F2BL-802</t>
  </si>
  <si>
    <t>Aku fukar na dva akumulátory, průtok vzduchu: 17 m³/min, rychlost vzduchu: 233 km/h, včetně nabíječky a 2x aku</t>
  </si>
  <si>
    <t>Aku fukar, průtok vzduchu: 12,7 m³/min, rychlost vzduchu: 193 km/h, bez aku, bez nabíječky</t>
  </si>
  <si>
    <t>Aku vrtací šroubovák, pistolový tvar, max. kroutící moment 50Nm, hmotnost s aku 2kg, 18V, 4Ah, 17 stupňové nastavení kroutícího momentu, včetně nabíječky, 2xaku,kufr</t>
  </si>
  <si>
    <t>4933443565 Aku vrtací šroubovák M18 BDD-402c</t>
  </si>
  <si>
    <t>Příklepová vrtačka GSB 18-2 RE</t>
  </si>
  <si>
    <t>Bosch</t>
  </si>
  <si>
    <t>Elektrická dvourychlostní příklepová vrtačka, 800W, kovový kryt převodovky, sklíčidlo s ozubeným věncem</t>
  </si>
  <si>
    <t>4933409200 příklepová vrtačka PDE 13 RX</t>
  </si>
  <si>
    <t>Elektrická jednorychlostní příklepová vrtačka; 630W; rychlosklíčidlo; 1,8kg</t>
  </si>
  <si>
    <t>Aku subkompaktní příklepová vrtačka, max. kroutící moment 45Nm, délka 152mm, hmotnost 1,2kg, 12V, 6Ah, včetně nabíječky, 2xaku, kufr</t>
  </si>
  <si>
    <t>4933471207 úhlová vrtačka M18FRAD2-0 SUPER HAWG</t>
  </si>
  <si>
    <t>4933451636 aku stojanová magnetická vrtačka M18 FMDP-0C</t>
  </si>
  <si>
    <t>Aku stojanová magnetická vrtačka s permanentním magnetem, 18V, 13kg, délka zdvihu 146 mm, bez aku</t>
  </si>
  <si>
    <t>Aku úhlová vrtačka, 18V, dvourychlostní, max. kroutící moment 122Nm, bez aku</t>
  </si>
  <si>
    <t>Aku vrtací příklepový šroubovák, max. kroutící moment 158Nm, hmotnost 1,5kg, 18V, bez aku</t>
  </si>
  <si>
    <t>4933479859 aku vrtací příklepový šroubovák M18 FPD3-0X</t>
  </si>
  <si>
    <t>Kombinované vrtací kladivo; 1050W; SDS-max; 6,6kg; síla jednotlivého úderu 6,1 J; počet úderů naprázdno 2 500 ú/min</t>
  </si>
  <si>
    <t>Kombinované vrtací kladivo; 780W; SDS-plus; 3kg; síla jednotlivého úderu 2,4 J; počet úderů naprázdno 4 500 ú/min</t>
  </si>
  <si>
    <t>Kombinované vrtací kladivo HR2470T, 780W, SDS-plus</t>
  </si>
  <si>
    <t>Kombinované vrtací kladivo HR4002, 1050W, SDS-max</t>
  </si>
  <si>
    <t>Kombinované vrtací kladivo; 1150W; SDS-max; 6,8kg; síla jednotlivého úderu 8,8 J; počet úderů naprázdno 3 000 ú/min</t>
  </si>
  <si>
    <t>Kombinované vrtací kladivo GBH 5-40 DCE 0.611.264.000, 1150W, SDS-max</t>
  </si>
  <si>
    <t>4933478889 Aku kombinované vrtací kladivo M18 FHX-552X; SDS-plus; 5,5Ah</t>
  </si>
  <si>
    <t>Aku kombinované vrtací kladivo;SDS-plus; hmotnost 4,5kg včetně aku; 18V; 5,5Ah; síla jednotlivého úderu 2,5 J; počet úderů naprázdno 4 800 ú/min; včetně nabíječky; 2xaku;  kufr</t>
  </si>
  <si>
    <t>1525500 Redukční ventil Argon+CO2</t>
  </si>
  <si>
    <t>EU</t>
  </si>
  <si>
    <t>0780647 Redukční ventil CO2</t>
  </si>
  <si>
    <t>Redukční ventil CO2; vstupní/výstupní tlak 200/10 bar; jmenovitý průtok 24 l/min; vstupní závit G 3/4"; závit na výstupu G 1/4"; průměr na hadici 6,3mm; manometr BAR, PSI</t>
  </si>
  <si>
    <t>Redukční ventil Acetylen; vstupní/výstupní tlak 25/1,5 bar; jmenovitý průtok 24 l/min; vstupní připojení třmen; závit na výstupu G3/8"LH; průměr na hadici 8mm; manometr BAR, PSI</t>
  </si>
  <si>
    <t>Redukční ventil Argon+CO2; vstupní/výstupní tlak 200/10 bar; jmenovitý průtok 15 l/min; vstupní závit W21,8x1/14"; závit na výstupu G 1/4"; průměr na hadici 6,3mm; manometr BAR, PSI</t>
  </si>
  <si>
    <t>0780632 Redukční ventil Acetylen</t>
  </si>
  <si>
    <t>0780630 Redukční ventil Kyslík</t>
  </si>
  <si>
    <t>Redukční ventil Kyslík; vstupní/výstupní tlak 200/10 bar; jmenovitý průtok 30 l/min; vstupní závit W21.8 x 1/14; závit na výstupu G 1/4"; průměr na hadici 6,3mm; manometr BAR, PSI</t>
  </si>
  <si>
    <t>Průmyslový vysavač; mokré i suché vysávání; sáčkový; 1400W; objem nádoby 35l; 16kg; sací výkon 270mbar; třída prachu L; průměr hadice 35mm; délka hadice 3,2m</t>
  </si>
  <si>
    <t>Metabo</t>
  </si>
  <si>
    <t>602057000 Průmyslový vysavač ASR 35L ACP</t>
  </si>
  <si>
    <t>Průmyslový vysavač; mokré i suché vysávání; sáčkový; 1250W; objem nádoby 25l; 10,5kg; sací výkon 210mbar; třída prachu L; průměr hadice 32mm; délka hadice 3,5m</t>
  </si>
  <si>
    <t>4933447480 Průmyslový vysavač AS2-250ELCP</t>
  </si>
  <si>
    <t>4932352306 Sáčky do vysavače AS2-250ELCP - Textilní sáčky</t>
  </si>
  <si>
    <t>Benzínová invertorová elektrocentrála; napětí/frekvence 230V/50Hz; výkon 1,8kW; hmotnost 21kg</t>
  </si>
  <si>
    <t>Atlas Copco</t>
  </si>
  <si>
    <t>Benzínový inventor P2000i AP S5</t>
  </si>
  <si>
    <t>Benzínová rámová elektrocentrála s kolečky; napětí/frekvence 230/400V; 50Hz; výkon 6,5kW; hmotnost 85kg; AVR</t>
  </si>
  <si>
    <t>Benzínová elektrocentrála P8000T AP S5</t>
  </si>
  <si>
    <t>4933440490 Aku mazací pistole M18 GG-201C</t>
  </si>
  <si>
    <t>Aku mazací pistole včetně akumulátoru a nabíječky</t>
  </si>
  <si>
    <t>1175680 LED dobíjecí ruční lampa HL 1000 A IP54 1000 lm</t>
  </si>
  <si>
    <t>LED dobíjecí ruční lampa s integrovaným akumulátorem přes nabíjecí rozhraní U, IP54, IK08, 1000lm, 4,4Ah, integrovaný magnet</t>
  </si>
  <si>
    <t>Náhradní akumulátor M28 B5, 5Ah, 28V</t>
  </si>
  <si>
    <t>4932464260 M18 HB12 akumulátor</t>
  </si>
  <si>
    <t>4932430484 M28 B5 akumulátor</t>
  </si>
  <si>
    <t>Náhradní akumulátor M18 HB12, 12Ah, 18V</t>
  </si>
  <si>
    <t>Náhradní akumulátor M18 B5, 5Ah, 18V</t>
  </si>
  <si>
    <t>4932430483 M18 B5 akumulátor</t>
  </si>
  <si>
    <t>4932451395 M12 B6 akumulátor</t>
  </si>
  <si>
    <t>Náhradní akumulátor M12 B6, 6Ah, 12V</t>
  </si>
  <si>
    <t>Náhradní akumulátor M18 HB8, 8Ah, 18V</t>
  </si>
  <si>
    <t>4932471070 M18 HB8 akumulátor</t>
  </si>
  <si>
    <t>4932451079 Rychlonabíječka M12-18 FC</t>
  </si>
  <si>
    <t>Rychlonabíječka M12-18 FC, 12V a 18V</t>
  </si>
  <si>
    <t>4932480162 Rychlonabíječka se šesti sloty M18 PC6</t>
  </si>
  <si>
    <t>Rychlonabíječka se šesti sloty M18 PC6, 18V</t>
  </si>
  <si>
    <t>Emos</t>
  </si>
  <si>
    <t>1606025000 Nabíječka autobaterií N1014   6/12V 4A</t>
  </si>
  <si>
    <t>Nabíječka autobaterií 6/12V 4A, IP65, 6 V (1,2 Ah–14 Ah), 12 V (1,2 Ah–120 Ah)</t>
  </si>
  <si>
    <t>06.01.01.05.0.0 Sada náhradních čelistí Standart pro svěrák YORK 150mm</t>
  </si>
  <si>
    <t>06.01.01.04.0.0 Sada náhradních čelistí Standart pro svěrák YORK 125mm</t>
  </si>
  <si>
    <t>06.01.01.03.0.0 Sada náhradních čelistí Standart pro svěrák YORK 100mm</t>
  </si>
  <si>
    <t>Sada (pár) náhradních čelistí Standart pro svěrák YORK 100mm, dxšxv 100x12x22mm, rozteč upínacích děr 60mm, 45HRC</t>
  </si>
  <si>
    <t>Sada (pár) náhradních čelistí Standart pro svěrák YORK 125mm, dxšxv 125x15x25mm, rozteč upínacích děr 76mm, 45HRC</t>
  </si>
  <si>
    <t>Sada (pár) náhradních čelistí Standart pro svěrák YORK 150mm, dxšxv 150x18x28mm, rozteč upínacích děr 96mm, 45HRC</t>
  </si>
  <si>
    <t>Razící matrice písmen, sada 27ks, písmena od A do Z, výška písmene: 3mm</t>
  </si>
  <si>
    <t>Razící matrice písmen, sada 27ks, písmena od A do Z, výška písmene: 4mm</t>
  </si>
  <si>
    <t>Razící matrice písmen, sada 27ks, písmena od A do Z, výška písmene: 6mm</t>
  </si>
  <si>
    <t>Razící matrice písmen, sada 27ks, písmena od A do Z, výška písmene: 8mm</t>
  </si>
  <si>
    <t>Razící matrice písmen, sada 27ks, písmena od A do Z, výška písmene: 10mm</t>
  </si>
  <si>
    <t>BGS</t>
  </si>
  <si>
    <t>2030 Razící matrice písmen, sada 27ks, 3mm</t>
  </si>
  <si>
    <t>3031 Razící matrice písmen, sada 27ks, 4mm</t>
  </si>
  <si>
    <t>2033 Razící matrice písmen, sada 27ks, 6mm</t>
  </si>
  <si>
    <t>2034 Razící matrice písmen, sada 27ks, 8mm</t>
  </si>
  <si>
    <t>2035 Razící matrice písmen, sada 27ks, 10mm</t>
  </si>
  <si>
    <t>Razící matrice čísel, sada 9ks, číslice 0-8, výška písmene: 10mm</t>
  </si>
  <si>
    <t>Razící matrice čísel, sada 9ks, číslice 0-8, výška písmene: 3mm</t>
  </si>
  <si>
    <t>Razící matrice čísel, sada 9ks, číslice 0-8, výška písmene: 4mm</t>
  </si>
  <si>
    <t>Razící matrice čísel, sada 9ks, číslice 0-8, výška písmene: 6mm</t>
  </si>
  <si>
    <t>Razící matrice čísel, sada 9ks, číslice 0-8, výška písmene: 8mm</t>
  </si>
  <si>
    <t>3033 Razící matrice čísel, sada 9ks, 3mm</t>
  </si>
  <si>
    <t>3034 Razící matrice čísel, sada 9ks, 4mm</t>
  </si>
  <si>
    <t>3036 Razící matrice čísel, sada 9ks, 6mm</t>
  </si>
  <si>
    <t>3038 Razící matrice čísel, sada 9ks, 8mm</t>
  </si>
  <si>
    <t>3039 Razící matrice čísel, sada 9ks, 10mm</t>
  </si>
  <si>
    <t>Tyrolit</t>
  </si>
  <si>
    <t>Řezný kotouč na ocel a nerez, 125x1,6x22,22mm, T41, balení 25ks</t>
  </si>
  <si>
    <t>34332873 Řezný kotouč 2v1 Basic 125x1,6x22,22mm</t>
  </si>
  <si>
    <t>Řezný kotouč na ocel a nerez, 115x1,6x22,22mm, T41, balení 25ks</t>
  </si>
  <si>
    <t>34332872 Řezný kotouč 2v1 Basic 115x1,6x22,22mm</t>
  </si>
  <si>
    <t>Řezný kotouč na ocel a nerez, 230x2x22,22mm, T41, balení 25ks</t>
  </si>
  <si>
    <t>34332877 Řezný kotouč 2v1 Basic 230x2x22,22mm</t>
  </si>
  <si>
    <t>Weiler</t>
  </si>
  <si>
    <t>Diamantový celoobvodový kotouč 230x22,22mm</t>
  </si>
  <si>
    <t>Diamantový celoobvodový kotouč 125x22,22mm</t>
  </si>
  <si>
    <t>Diamantový kotouč SKORPIO Econom Conti Ø 125 x 22,22mm</t>
  </si>
  <si>
    <t>Diamantový kotouč SKORPIO Econom Conti Ø 230 x 22,22mm</t>
  </si>
  <si>
    <t>Zirkonkorudnový lamelový kotouč Basic 2v1 115 x 22,22 mm</t>
  </si>
  <si>
    <t>Zirkonkorudnový lamelový kotouč 115 x 22,22 mm, balení 10ks</t>
  </si>
  <si>
    <t>Zirkonkorudnový lamelový kotouč Basic 2v1 125 x 22,22 mm</t>
  </si>
  <si>
    <t>Zirkonkorudnový lamelový kotouč 125 x 22,22 mm, balení 10ks</t>
  </si>
  <si>
    <t>21675 Nýt trhací zapuštěná hlava 4x10 Al/St</t>
  </si>
  <si>
    <t>Hašpl</t>
  </si>
  <si>
    <t>21674 Nýt trhací zapuštěná hlava 4x8 Al/St</t>
  </si>
  <si>
    <t>21676 Nýt trhací zapuštěná hlava 4x12 Al/St</t>
  </si>
  <si>
    <t>22791 Nýt trhací velká hlava 4x8 Al/St</t>
  </si>
  <si>
    <t>22793 Nýt trhací velká hlava 4x12 Al/St</t>
  </si>
  <si>
    <t>22796 Nýt trhací velká hlava 4x20 Al/St</t>
  </si>
  <si>
    <t>Nýt trhací zapuštěná hlava 4x8 Al/St (cena za balení 500ks)</t>
  </si>
  <si>
    <t>Nýt trhací zapuštěná hlava 4x10 Al/St (cena za balení 500ks)</t>
  </si>
  <si>
    <t>Nýt trhací zapuštěná hlava 4x12 Al/St (cena za balení 500ks)</t>
  </si>
  <si>
    <t>Nýt trhací velká hlava 4x8 Al/St (cena za balení 500ks)</t>
  </si>
  <si>
    <t>Hadicová spona W2 8-12mm</t>
  </si>
  <si>
    <t>Hadicová spona W2 12-20mm</t>
  </si>
  <si>
    <t>Hadicová spona W2 20-32mm</t>
  </si>
  <si>
    <t>Hadicová spona W2 30-45mm</t>
  </si>
  <si>
    <t>Hadicová spona W2 40-60mm</t>
  </si>
  <si>
    <t>Obex</t>
  </si>
  <si>
    <t>4933459431 M18 ONERSAL-0 stojanová svítilna</t>
  </si>
  <si>
    <t>Aku stojanová LED svítilna; max. světelný výkon: 5 400 lm; teleskopická tyč s délkou 0,5 m až 1,65 m, IP67; 18V (bez aku)</t>
  </si>
  <si>
    <t>Aku otočné prostorové přenosné svítidlo, 18V, 1,5kg, IP54; max.1500lm, magnet a pružinová svorka na přichycení (bez aku)</t>
  </si>
  <si>
    <t>4933464105 Aku otočné prostorové svítidlo M18 PAL-0</t>
  </si>
  <si>
    <t>4933479832 Aku sponkovačka M18 FFUS-302C</t>
  </si>
  <si>
    <t>Aku sponkovačka; 2x3Ah; 18V; délka spon 38-51mm; šířka spon 10,3mm; včetně nabíječky; 2xaku; kufr</t>
  </si>
  <si>
    <t>4933479619 Prostřihovač plechu M12 FNB16-402X, 2x4.0Ah</t>
  </si>
  <si>
    <t>Aku prostřihovač plechu; 12V; kapacita řezu v měkké oceli: 1,6 mm, v nerezové oceli: 1,2 mm, v hliníku: 2,1 mm; hmotnost 1,6 kg s aku; dodáno včetně nabíječky; 2xaku; kufr</t>
  </si>
  <si>
    <t>4933479585 Aku sekačka M18 F2LM53-122</t>
  </si>
  <si>
    <t>Aku sekačka na trávu s pojezdem, záběr 53cm, objem koše 70l, 2x18V/12Ah, ocelový skelet, součást balení 2xaku a nabíječka</t>
  </si>
  <si>
    <t>Páska Bandimex B203 nerez; šířka-tloušťka 9,5-0,64mm; pevnost v tahu 3,65kN; 30m/bal</t>
  </si>
  <si>
    <t>Páska Bandimex B205 nerez; šířka-tloušťka 16-0,75mm; pevnost v tahu 7,2kN; 30m/bal</t>
  </si>
  <si>
    <t>Páska Bandimex B206 nerez; šířka-tloušťka 19-0,75mm; pevnost v tahu 8,55kN; 30m/bal</t>
  </si>
  <si>
    <t>Nerezová páska Bandimex B203, š.x tl. 9,5x0,64 mm</t>
  </si>
  <si>
    <t>Nerezová páska Bandimex B205, š.x tl. 16,0x0,75 mm</t>
  </si>
  <si>
    <t>Nerezová páska Bandimex B206, š.x tl. 19,0x0,75 mm</t>
  </si>
  <si>
    <t>Nerezové spony Bandimex S253, šíře 9,5 mm; 100 ks/bal</t>
  </si>
  <si>
    <t>Nerezové spony Bandimex S255, šíře 16 mm; 100 ks/bal</t>
  </si>
  <si>
    <t>Nerezové spony Bandimex S256, šíře 19 mm; 100 ks/bal</t>
  </si>
  <si>
    <t>Nerezové spony Bandimex S253, šíře 9,5 mm</t>
  </si>
  <si>
    <t>Nerezové spony Bandimex S255, šíře 16 mm</t>
  </si>
  <si>
    <t>Nerezové spony Bandimex S256, šíře 19 mm</t>
  </si>
  <si>
    <t>Upínací kleště pro nerezové pásky Bandimex šíře 9,5-19mm</t>
  </si>
  <si>
    <t>Upínací kleště Bandimex  W001</t>
  </si>
  <si>
    <t>Úhelník příložný 250x140, gravírovaná metrická stupnice</t>
  </si>
  <si>
    <t>1-45-685 Úhelník příložný 250x140</t>
  </si>
  <si>
    <t>3M</t>
  </si>
  <si>
    <t>Kompresor bezolejový pístový UNM 210-8-25 WXOF</t>
  </si>
  <si>
    <t>Schneider</t>
  </si>
  <si>
    <t>Kompresor bezolejový pístový s nádrží 24l, tlak 8 Bar, sací výkon 210 l/min, příkon 1,1kW, otáčky 2850 min-1</t>
  </si>
  <si>
    <t>M3PSD7502 Ochranná polomaska 3M 7502 velikost M - střední</t>
  </si>
  <si>
    <t>Opakovaně použitelná polomaska pro dva ochranné filtry, střední velikost</t>
  </si>
  <si>
    <t>2138 3M filtr P3R, 7000029735</t>
  </si>
  <si>
    <t>2135 částicový filtr P3, 7100240628</t>
  </si>
  <si>
    <t>4933478706 Aku kompresor M18 BI-0</t>
  </si>
  <si>
    <t>Aku kompresor, 18V, tlak 10,3 Bar, příkon 270W, bez aku a nabíječky</t>
  </si>
  <si>
    <t>Hadice na stlačený vzduch osazená rychlospojkou a vsuvkou, délka 10m, průměr 6x11mm, max. tlak 20bar</t>
  </si>
  <si>
    <t>8221579STN Hadice pro kompresory s univerzálními rychlospojkami, 6x11mm, 10m</t>
  </si>
  <si>
    <t>Spirálová hadice na stlačený vzduch osazená rychlospojkou a vsuvkou, délka 5m, průměr 6x8mm, max. tlak 10bar</t>
  </si>
  <si>
    <t>Sada pneumatického nářadí 8ks: 1x ofukovací pistole, 1x hustící pistole, 3x hustící nástavec, 1x spirálová hadice 5m, 1x sprejovací nástavec, 1x gravimetrická stříkací pistole 1/2l</t>
  </si>
  <si>
    <t>9045671STN Sada pneumatického nářadí 8ks-kit box</t>
  </si>
  <si>
    <t>Yale</t>
  </si>
  <si>
    <t>Pákový řetězový zvedák ERGO360-750, nostnost 750kg, výška zdvihu 1,5m</t>
  </si>
  <si>
    <t>Pákový řetězový zvedák ERGO360-750, nostnost 750kg, výška zdvihu 3m</t>
  </si>
  <si>
    <t>Pákový řetězový zvedák ERGO360-1500, nostnost 1500kg, výška zdvihu 1,5m</t>
  </si>
  <si>
    <t>Pákový řetězový zvedák ERGO360-1500, nostnost 1500kg, výška zdvihu 3m</t>
  </si>
  <si>
    <t>Pákový řetězový zvedák ERGO360-3000, nostnost 3000kg, výška zdvihu 1,5m</t>
  </si>
  <si>
    <t>Pákový řetězový zvedák ERGO360-3000, nostnost 3000kg, výška zdvihu 3m</t>
  </si>
  <si>
    <t>Brano</t>
  </si>
  <si>
    <t>62BM4016 Lanový zvedák BRANO - typ 30-00, nosnost 1600kg</t>
  </si>
  <si>
    <t>Lanový zvedák - typ 30-00, nosnost 1600kg, bez lana</t>
  </si>
  <si>
    <t>Lano s hákem pro lanový zvedák 30-00, nosnost 1600kg, Ø11mm, délka 20m, pozinkované</t>
  </si>
  <si>
    <t>110120094L619SF6Z Lano pro lanový zvedák Brano 30-00, nosnost 1600kg, délka 20m</t>
  </si>
  <si>
    <t>982400 Šroubovák izolovaný křížový PH0</t>
  </si>
  <si>
    <t>847 Šroubovák izolovaný křížový PH1</t>
  </si>
  <si>
    <t>35393 Šroubovák izolovaný křížový Slim PH1</t>
  </si>
  <si>
    <t>982402 Šroubovák izolovaný křížový PH2</t>
  </si>
  <si>
    <t>982403 Šroubovák izolovaný křížový PH3</t>
  </si>
  <si>
    <t>982404 Šroubovák izolovaný křížový PH4</t>
  </si>
  <si>
    <t>982500 Šroubovák izolovaný křížový PZ0</t>
  </si>
  <si>
    <t>982502 Šroubovák izolovaný křížový PZ2</t>
  </si>
  <si>
    <t>982503 Šroubovák izolovaný křížový PZ3</t>
  </si>
  <si>
    <t>982504 Šroubovák izolovaný křížový PZ4</t>
  </si>
  <si>
    <t>Pořadí položky</t>
  </si>
  <si>
    <t>Cena za MJ (Kč bez DPH)</t>
  </si>
  <si>
    <t>Cena celkem (Kč bez DPH)</t>
  </si>
  <si>
    <t>980312 Šroubovák izolovaný s vnějším šestihranem 12mm</t>
  </si>
  <si>
    <t>Pila na kov WT3060</t>
  </si>
  <si>
    <t>ks</t>
  </si>
  <si>
    <t>bal</t>
  </si>
  <si>
    <t>sada</t>
  </si>
  <si>
    <t>4933479870 příklepová vrtačka M12 FPD2-602X</t>
  </si>
  <si>
    <t>Teleskopická hliníková tyč 3 x 2 m pro mytí ve vyšších polohách</t>
  </si>
  <si>
    <t>8500000108 Teleskopická hliníková tyč 3 x 2 m</t>
  </si>
  <si>
    <t>Floorpul</t>
  </si>
  <si>
    <t>8500000063 Ometač prachu a pavučin "V"</t>
  </si>
  <si>
    <t>8500000091 Ometač prachu a pavučin "C"</t>
  </si>
  <si>
    <t>Páčidlo 500mm průřez 16mm</t>
  </si>
  <si>
    <t>04A250 Páčidlo 500mm průřez 16mm</t>
  </si>
  <si>
    <t>Topex</t>
  </si>
  <si>
    <t>Páčidlo 1200mm průřez 18mm</t>
  </si>
  <si>
    <t>04A212 Páčidlo 1200mm průřez 18mm</t>
  </si>
  <si>
    <t>Kotevní řetěz dvoudílný s račnovým napínákem, nostnost 2200kg, tloušťka řetězu 6mm, délka řetězu 2m, certifikát EN 12195–3</t>
  </si>
  <si>
    <t>Kotevní řetěz dvoudílný 2200 kg, 6mm, 2m</t>
  </si>
  <si>
    <t>SVX</t>
  </si>
  <si>
    <t>Compass</t>
  </si>
  <si>
    <t>01455 Vyprošťovací pásy K2 univerzální </t>
  </si>
  <si>
    <t>Vyprošťovací pásy K2 univerzální, 0,589kg, pár</t>
  </si>
  <si>
    <t>631629000 Sáčky do vysavače ASR 35 L ACP - Textilní sáčky 20l</t>
  </si>
  <si>
    <t>631934000 Filtrační kazeta ASR 35 L AC - Polyester</t>
  </si>
  <si>
    <t>Gumový prodlužovací kabel na plastovém bubnu, 50m, 4x zásuvka 230V s krytkou, IP44</t>
  </si>
  <si>
    <t>Gumový prodlužovací kabel na plastovém bubnu, 25m, 4x zásuvka 230V s krytkou, IP44</t>
  </si>
  <si>
    <t>1-45-530 Úhelník příložný 600x400</t>
  </si>
  <si>
    <t>5603253400 Elektrody bazické EB 121 2,5 X 350mm</t>
  </si>
  <si>
    <t>9831 Sekáč plochý ruční 16x300mm</t>
  </si>
  <si>
    <t>Nýt trhací velká hlava 4x12 Al/St (cena za balení 250ks)</t>
  </si>
  <si>
    <t>Nýt trhací velká hlava 4x20 Al/St (cena za balení 250ks)</t>
  </si>
  <si>
    <t>Řezný kotouč na ocel a nerez, 150x1,6x22,22mm, T41, balení 25ks</t>
  </si>
  <si>
    <t>34332874 Řezný kotouč 2v1 Basic 150x1,6x22,22mm</t>
  </si>
  <si>
    <t>Brusný kotouč na ocel a nerez, 150x7x22,22mm, T42, balení 5ks</t>
  </si>
  <si>
    <t>34401847 Brusný kotouč 2v1 Premium 150x7x22,22mm</t>
  </si>
  <si>
    <t>Pilový bimetalový pás 2480x27x0,9/5-8z M42 – 430 Universal</t>
  </si>
  <si>
    <t>Pilana</t>
  </si>
  <si>
    <t>PILBi2480.5-8z Pilový bimetalový pás 2480x27x0,9/5-8z M42 – 430 Universal</t>
  </si>
  <si>
    <t>Elektrody na nerez 63.30 Ø 2.0 x 300 mm (balení 51ks)</t>
  </si>
  <si>
    <t>63302020L0X Elektrody NEREZ 63.30 Ø 2.0 mm x 300 mm</t>
  </si>
  <si>
    <t>Kalové ponorné čerpadlo bez plováku, hasičská vývodka C52, 400V, max. průtok 300 l/min, výtlak 12,5m, délka kabelu 10m, 15kg, nerezo-litinová konstrukce</t>
  </si>
  <si>
    <t>Uniqua Cesspit</t>
  </si>
  <si>
    <t xml:space="preserve">UNIQ3515C Kalové čerpadlo UNIQUA CESSPIT T14 + spojka C52 </t>
  </si>
  <si>
    <t>82100HHYD400E Aku hydraulické lisovací kleště na kabelová oka a spojky HHYD-400E</t>
  </si>
  <si>
    <t>Genborx</t>
  </si>
  <si>
    <t>Aku hydraulické lisovací kleště na kabelová oka a spojky, průřez 16-400 mm2, otočná C lisovací hlava, součást dodávky lisovací matrice 16, 25, 35, 50, 70, 95, 120, 150, 185, 240, 300, 400 mm2, 2x aku 18V/4 Ah, nabíječka, kufr</t>
  </si>
  <si>
    <t>Vratidlo pro očka D45, ČSN 241520, délka 395mm</t>
  </si>
  <si>
    <t>403,045 Vratidlo pro očka D45</t>
  </si>
  <si>
    <t>Bučovice Tools</t>
  </si>
  <si>
    <t>Očko závitové M20, stoupání 2,5, průměr očka 45mm DIN EN 22568</t>
  </si>
  <si>
    <t>67.210-200 Očko M20 závitové, NO</t>
  </si>
  <si>
    <t>0-68-010 Vícebitový ráčnový šroubovák+10 bitů</t>
  </si>
  <si>
    <t>Vícebitový ráčnový šroubovák, 10ks bitů: plochý 5,0 mm; 6,5 mm; PH1; PH2; PZ1; PZ2; TORX T10; T15; Robertson R1; R2</t>
  </si>
  <si>
    <t>1-65-490 Magnetický ovladač bitů FATMAX 1/4"x125</t>
  </si>
  <si>
    <t>Magnetický ovladač bitů 1/4"x 125mm</t>
  </si>
  <si>
    <t>Sada bitů se šroubovákem, 34 ks; Plochý 3 - 3,5 - 4,5 - 5 - 5,5 - 6 - 7;Křížový PH0 - PH1 - PH1 - PH2 - PH2 - PH3; Torx T5 - T6 - T7 - T8 - T10 - T15 - T20 - T25 - T27 - T30 - T40; Imbus 1,5 - 2 - 2,5 - 3 - 4 -5 - 6 - 6 - 7 - 8</t>
  </si>
  <si>
    <t>STHT0-70885 Sada bitů se šroubovákem, 34 dílná</t>
  </si>
  <si>
    <t>Ráčna 1/2", 425mm s přepínací páčkou, utahovací moment do [Nm]: 950 Nm</t>
  </si>
  <si>
    <t>KS Tools</t>
  </si>
  <si>
    <t>935.1295 Ráčna 1/2", 425mm Monster</t>
  </si>
  <si>
    <t>Nástrčná hlavice metrická 27mm, dvanáctihranná, 3/4"</t>
  </si>
  <si>
    <t>E113796 Nástrčná hlavice metrická 27mm, dvanáctihranná, 3/4"</t>
  </si>
  <si>
    <t>Sada dlouhých plochých a křížových šroubováků s magnetickou koncovkou, 4ks, ploché: SL4x450mm; SL6x450mm, řížové: PH1x450 mm; PH2x450 mm</t>
  </si>
  <si>
    <t>Tagred</t>
  </si>
  <si>
    <t>TA1102 Dlouhé šroubováky 450mm ploché i křížové s magnetickými koncovkami, sada 4 ks</t>
  </si>
  <si>
    <t>4933459730 Aku rázový utahovák 3/4" M18 ONEFHIWF34-502X (1627/2034 Nm, 5,0 Ah)</t>
  </si>
  <si>
    <t>Aku rázový utahovák 3/4'', max. moment [Nm]: 1627; hmotnost s akumulátorem [kg]: 3,5; max. šroub [mm]: M33; napětí [V] / kapacita akumulátoru [Ah]: 18/5,0 Li-ion; součást balení nabíječka, 2x akumulátor, kufr</t>
  </si>
  <si>
    <t xml:space="preserve">	4933464726 Aku přímočará pila M18 FJS-0X</t>
  </si>
  <si>
    <t>Aku přímočará pila, počet zdvihů (min-1) 3500, výška zdvihu (mm) 25, 18V, bez aku</t>
  </si>
  <si>
    <t>Sada pilových plátků do přímočaré pily, 35ks, 7x rychlý řez dřeva T144D, 7x čistý řez dřeva T101D, 7x extra čistý řez dřeva T101B, 7x rychlý řez dřeva T244D, 7x kov T118A</t>
  </si>
  <si>
    <t>4932479088 Sada pilových plátků do přímočaré pily, 35ks</t>
  </si>
  <si>
    <t>Sada pilových plátků do přímočaré pily do kovu i dřeva (5 ks)</t>
  </si>
  <si>
    <t>4932345825 Sada pilových plátků do přímočaré pily do kovu i dřeva (5 ks)</t>
  </si>
  <si>
    <t>Aku šavlová pila jednoruční, zdvih 13 mm, počet zdvihů je 3000 za min, délka 280mm, hmotnost vč. aku 1,2kg, akumulátor 12V/2,0 Ah Li-lon, součást balení nabíječka, 2x aku, kufr</t>
  </si>
  <si>
    <t>Aku šavlová pila, zdvih 32 mm, počet zdvihů je 3000 za min, hmotnost vč. aku 5,5kg, akumulátor 18V Li-lon, bez aku</t>
  </si>
  <si>
    <t>49222231 Sada pilových plátků Milwaukee Sawzall (13 ks)</t>
  </si>
  <si>
    <t>Sada pilových plátků Milwaukee Sawzall (13 ks), 2x Pilový plátek na multi materiál WRECKER™ 150 mm, 2x Pilový plátek na bourání (dřevo s hřebíky) AX™ 150 mm, 2x Pilový plátek na bourání (dřevo s hřebíky) AX™ 230 mm, 4x Pilový plátek na kov TORCH™ 150 mm, 2x Pilový plátek na kov TORCH™ 230 mm, 1x Pilový plátek karbid TORCH™ 150 mm</t>
  </si>
  <si>
    <t>4933459277 Laserový dálkoměr Milwaukee LDM 45</t>
  </si>
  <si>
    <t>Laserový dálkoměr; IP54, max. rozsah měření [m]: 45; přesnost [mm.m-1]: ±1,5; rozsah [m]: 0,15 ÷ 45; jednotky měření: Metrické a ft/in</t>
  </si>
  <si>
    <t>4933459159 Aku LED světlomet M18 SLED-0, bez aku a nabíječky</t>
  </si>
  <si>
    <t>Aku LED světlomet; IP54;18V; délka světelného paprsku 650m; režimy: dálkový / prostorový / kombinovaný / stroboskop; max. světelný výkon: 1.250 / 1.200 / 600 / 1.200 lm; max. doba provozu: 4 / 4 / 7 / 5 h (bez aku)</t>
  </si>
  <si>
    <t>4933383350 Drážkovací frézka na zdivo Milwaukee WCS 45</t>
  </si>
  <si>
    <t>Drážkovací frézka na zdivo, příkon [W]: 1 900, průměr diamantového rozbrušovacího kotouče [mm]: 150, otáčky naprázdno [U.min-1]: 5 800, hmotnost [kg]: 6,6</t>
  </si>
  <si>
    <t>Nůžky na větve teleskopické, střih větví až do průměru 32 mm, teleskopická násada nastavitelná od 2,4m do 4m, max. dosah nůžek 6m</t>
  </si>
  <si>
    <t>1023624 Nůžky PowerGear™ X zahradní univerzální teleskopické UPX86</t>
  </si>
  <si>
    <t>1023633 Prořezávací pilka pro zahradní univerzální nůžky UPX86</t>
  </si>
  <si>
    <t>Pero protahovací polyesterové v plastovém boxu, 2x špičky RUNPOGLEITER s okem, 20mx5,3mm; zatížení v tahu 270 kg</t>
  </si>
  <si>
    <t>81292291 Pero protahovací plastové v poudře; 20mx5,3mm</t>
  </si>
  <si>
    <t>Runpotec</t>
  </si>
  <si>
    <t>Pero protahovací ocelové, koncovky oko/kužel, 30mx4mm</t>
  </si>
  <si>
    <t>81695178 Pero protahovací ocelové, koncovky oko/kužel, 30mx4mm</t>
  </si>
  <si>
    <t>4932352822 Sada magnetických nástavců HEX 1/4" Shockwave Impact Duty™</t>
  </si>
  <si>
    <t>Sada magnetických nástavců HEX 1/4" Shockwave, 5ks, šestihran ⌀ 7 / 8 / 10 / 12 / 13 mm, upínání nářadí	¼″ Hex</t>
  </si>
  <si>
    <t>Aku odsavač prachu ke kladivu SDS-PLUS, tryska 16 mm a 26 mm, 18V, max. délka vrtáku [mm]: 210, max. hloubka vrtání [mm]: 152, průměr vrtáku [mm]: až 26, bez Aku, kompabilní s položkou č.410</t>
  </si>
  <si>
    <t>82295887 Sada izolovaných klíčů 6-32mm WI 43022</t>
  </si>
  <si>
    <t>Sada izolovaných jednostranných otevřených klíčů 20ks-6,7,8,9,10,11,12,13,14,15,16,17,18,19,22,24,27,30,32;1x stavitelný klíč variabilně nastavitelný 0–30 mm, 1000V, VDE, IEC 60900</t>
  </si>
  <si>
    <t>Referenční typový produkt (pouze příkladově)</t>
  </si>
  <si>
    <t>Katalogové označení</t>
  </si>
  <si>
    <t>Označení výrobce</t>
  </si>
  <si>
    <t>MJ</t>
  </si>
  <si>
    <t>Přesné označení výrobku u dodavatele</t>
  </si>
  <si>
    <t xml:space="preserve">Informace a pokyny: </t>
  </si>
  <si>
    <t>Tyto ceny jsou rozhodné pro uzavírání dílčích smluv.</t>
  </si>
  <si>
    <t>KP18004 Universální hořák s piezoelektrickým zapalováním a regulací+4 plynové kartuše - set</t>
  </si>
  <si>
    <t>4933478508 Aku odsavač prachu M18 FDDEXL-0, ke kladivu SDS-PLUS,tryska 16 mm a 26 mm</t>
  </si>
  <si>
    <t>8016738714531 Spirálová hadice pro kompresory s univerzálními rychlospojkami, 6x8mm,5m</t>
  </si>
  <si>
    <t>Prořezávací pilka pro teleskopické nůžky, šířka 8cm, délka 47cm, kompabilní s položkou č.348</t>
  </si>
  <si>
    <t>Náhradní pilový plátek 300mm WT3063 (bal.10ks)</t>
  </si>
  <si>
    <t>E114031 Klíč oboustranný otevřený 36x41</t>
  </si>
  <si>
    <t>Kompresor olejový pístový s nádrží 24l, tlak 10 Bar, sací výkon 240 l/min, příkon 1,8kW, otáčky 2850 min-1</t>
  </si>
  <si>
    <t>Kompresor olejový pístový D251/10/24</t>
  </si>
  <si>
    <t>34475856 Diamantový kotouč DCH 125x2,4/10x22,2 S/ŽUL PREMIUM</t>
  </si>
  <si>
    <t>Diamantový segmentový kotouč 125x22,22mm (použití na žulu, porfyr, tvrdé kameniva)</t>
  </si>
  <si>
    <t>Diamantový segmentový kotouč 230x22,22mm (použití na žulu, porfyr, tvrdé kameniva)</t>
  </si>
  <si>
    <t>475800 Diamantový kotouč DCH-FC 230x1,9/9x22,2 S/ŽUL PREMIUM</t>
  </si>
  <si>
    <t>Aku rázový utahovák 1'', délka vřetena 150mm, max. povolovací moment [Nm]: 2 711; max. utahovací moment [Nm]: 2 576; max. šroub [mm]: M42; napětí [V]: 18; bez aku., bez nabíječky, součást balení kufr</t>
  </si>
  <si>
    <t>4933471755 Aku rázový 1" utahovák M18 ONEFHIWF1D-0C prodloužený</t>
  </si>
  <si>
    <t>4933472071 Aku rázový utahovák 1" M18 ONEFHIWF1DS-0C (2711 Nm, Bez aku)</t>
  </si>
  <si>
    <t>4933478293 Aku šavlová pila Sawzall M18 FSZ-0X</t>
  </si>
  <si>
    <t>Aku fukar k zavěšení na záda, napětí: 18V, průtok vzduchu: 0-18,5 m³/min, rychlost vzduchu: 0-250 km/h, součást balení: nabíječka PC6, 4x akumulátor 12Ah</t>
  </si>
  <si>
    <t>4933493213 Aku fukar M18 F2BPB-124</t>
  </si>
  <si>
    <t>Železniční Aku rázový utahovák 1'', max. utahovací moment [Nm]: 2 000; hmotnost bez akumulátor [kg]: 6,1; max. šroub [mm]: M42; napětí [V]: 18; tři různá nastavení rychlosti; součást balení: nabíječka, 2x akumulátor 12Ah, kufr</t>
  </si>
  <si>
    <t>4933493141 Železniční aku rázový utahovák M18 FHIWF1R-122C</t>
  </si>
  <si>
    <t>4933459732 Aku rázový utahovák 1" M18 ONEFHIWF1-0X (2400 Nm, bez aku)</t>
  </si>
  <si>
    <t>Aku rázový utahovák 1'', max. utahovací moment [Nm]: 2 033; hmotnost s akumulátorem [kg]: 5,9; max. šroub [mm]: M42; napětí [V] / kapacita akumulátoru [Ah]: 18/8,0 Li-ion; součást balení kufr, boční madlo, kovový hák pro zavěšení</t>
  </si>
  <si>
    <t>Aku rázový utahovák 3/4'', max. moment [Nm]: 1627; hmotnost s akumulátorem [kg]: 3,5; max. šroub [mm]: M33; napětí [V] / kapacita akumulátoru [Ah]: 18/5,0 Li-ion; součást balení kufr</t>
  </si>
  <si>
    <t>4933459729 Aku rázový utahovák 3/4" M18 ONEFHIWF34-502X (2034 Nm, bez aku)</t>
  </si>
  <si>
    <t>4933464114 M18FLAG230XPDB-0C ÚHLOVÁ BRUSKA</t>
  </si>
  <si>
    <t>Aku úhlová bruska s kolébkovým spínačem; max. průměr kotouče 230 mm; 6600 ot/min.; 5,3 kg; 18V/1x12,0Ah; součást balení kufr</t>
  </si>
  <si>
    <t>Aku úhlová bruska s posuvným spínačem; max. průměr kotouče 125 mm; 9000 ot/min.; 3,4 kg; 18V/2x5,5Ah; součást balení kufr</t>
  </si>
  <si>
    <t>4933471077 M18 FHSAG125XB-0X ÚHLOVÁ BRUSKA</t>
  </si>
  <si>
    <t>Aku úhlová bruska s posuvným spínačem; max. průměr kotouče 150 mm; 9000 ot/min.; 2,5 kg; napětí [V] 18V; součást balení kufr, bez aku</t>
  </si>
  <si>
    <t>4933493421 M18 FHSAG150XB2-0X ÚHLOVÁ BRUSKA</t>
  </si>
  <si>
    <t>Aku račnový utahovák 1/2", krouticí moment [Nm]: 81, délka [mm]: 324, uchycení nástroje ["]: 1/2 čtyřhran, napětí [V]: 12, Adaptér 3/8˝ a 1/4˝, bez aku., bez nabíječky</t>
  </si>
  <si>
    <t>4933459800 Aku ráčnový utahovák 1/2" M12 FIR12-0 (81 Nm, bez aku)</t>
  </si>
  <si>
    <t>Aku strunová sekačka na trávu a křovinořez, záběr struny 35-40 cm, vyměnitelná žací struna o průměru 2 mm a délkou 7,6 m nebo 2,4 mm a délkou 6 m, vyměnitelný žací čtyřbřitý nůž se záběrem 23 cm, zádový popruh, bez aku</t>
  </si>
  <si>
    <t>4933492297 Aku strunová sekačka na trávu a křovinořez M18 FBCU-0</t>
  </si>
  <si>
    <t>Aku řětězová prořezávací pila, délka lišty: 150 mm, rychlost řezu [m.s-1]: 5, napětí [V]: 12, součást balení:  kufr, řetěz, lišta 15cm, klíč, 2x akumulátor 6,0 Ah, nabíječka C12</t>
  </si>
  <si>
    <t>4933472212 Aku řetězová prořezávací pila M12 FHS-602X</t>
  </si>
  <si>
    <t>Aku horkovzdušná pistole, teplotní rozsah [°C]: 470, průtok vzduchu [l.min-1]: 170, napětí [V] 18</t>
  </si>
  <si>
    <t>4933459771 Aku horkovzdušná pistoleM18 BHG-0, bez aku</t>
  </si>
  <si>
    <t>Aku kompaktní ruční/tyčový vysavač , objem nádoby [l]: 1,5, typ filtru: suchý, povrch filtru [cm3]: 750, průměr hadice [mm]: 32, délka hadice [m]: 1,2, průtok vzduchu [dm3.min-1]: 1 019, napětí [V] 18, součást balení: 2x prodlužovací tyč, štěrbinová hubice, podlahová plochá hubice, prodlužovací trubice</t>
  </si>
  <si>
    <t>4933459204 Aku kompaktní ruční/tyčový vysavač M18 CV-0, bez aku</t>
  </si>
  <si>
    <t>Diamantový segmentový kotouč 350x25,4mm; výška segmentu 4 mm (použití na ocel, nerez)</t>
  </si>
  <si>
    <t>4932471988 Diamantový kotouč SPEEDCROSS STEELHEAD™ 350 mm</t>
  </si>
  <si>
    <t>4933498067 Přenosné napájecí rozšíření MXF PBE-0</t>
  </si>
  <si>
    <t>Přenosné napájecí rozšíření kompatibilní se všemi akumulátory MX FUEL, odnímatelný batohový postroj, skládací rukojeť pro snadné přenášení nebo zavěšení, přívod o délce 2,4 m s adaptérem</t>
  </si>
  <si>
    <t>Aku račnový utahovák 3/8", krouticí moment [Nm]: 75, délka [mm]: 307, uchycení nástroje ["]: 3/8 čtyřhran, napětí [V]: 12V, součást dodávky: adaptér na 1/4˝ a 1/2˝</t>
  </si>
  <si>
    <t>4933459797 Aku ráčnový utahovák 3/8" M12 FIR38-0 (75 Nm, bez aku)</t>
  </si>
  <si>
    <t>Aku svítilna 2000lm, magnet, 3 režimy provozu, napětí [V] 18, hmotnost: 2.2 kg, bez aku</t>
  </si>
  <si>
    <t>4933493547 Aku svítilna 2000lm, magnet, bez aku</t>
  </si>
  <si>
    <t>Laserový teploměr (třída 2, vlnová délka laseru 630-670nm), měření teploty od -30 do 400°C, LCD displej, poměr měření 10 : 1, hmotnost [kg]: 0,3</t>
  </si>
  <si>
    <t>4933451906 Infračervený teploměr Temp-Gun 2267-40 (10:1)</t>
  </si>
  <si>
    <t>Ometač prachu a pavučin "C" k teleskopické tyči, kompabilní k pložce č.502</t>
  </si>
  <si>
    <t>Ometač prachu a pavučin "V" k teleskopické tyči, kompabilní k pložce č.502</t>
  </si>
  <si>
    <t>Teleskopický hliníkový žebřík, štafle, 3,8 m, 6+6 příček, hmotnost 15kg, délka zasunutého žebříku 0,9m, nostnost 150kg</t>
  </si>
  <si>
    <t>957079 Teleskopický hliníkový žebřík, štafle, 3,8 m, 6+6 příček</t>
  </si>
  <si>
    <t>Nástavec řetězová pila s lištou 254mm kompabilní s pohonnou jednotkou viz položka č.389</t>
  </si>
  <si>
    <t>Nástavec strunový vyžínač kompabilní s pohonnou jednotkou viz položka č.389</t>
  </si>
  <si>
    <t>Nástavec lemovačka okrajů cest kompabilní s pohonnou jednotkou viz položka č.389</t>
  </si>
  <si>
    <t>Nástavec plotostříh kompabilní s pohonnou jednotkou, délka čepele 508mm viz položka č.389</t>
  </si>
  <si>
    <t>Prodlužovací nástavec (1029mm) pro zahradní nářadí kompabilní s pohonnou jednotkou viz položka č.389</t>
  </si>
  <si>
    <t>Sáčky do vysavače textilní, 20l, balení 5ks, kompabilní s položkou č.399</t>
  </si>
  <si>
    <t>Filtrační polyesterová kazeta do vysavače třída prachu M, 2ks, kompabilní s položkou č.399</t>
  </si>
  <si>
    <t>Sáčky do vysavače textilní, balení 5ks, kompabilní s položkou č.402</t>
  </si>
  <si>
    <t>Pojízdný box/kufr na nářadí, součást modulárního systému-stohovatelné, IP65, teleskopická rukojeť, nostnost 113 kg, rozměry 560 x 410 x 480mm, vnitřní organizér s boxy, nárazuvzdorný, kovem zesílené uzavíraní (stohovatelné s položkami č.406,407)</t>
  </si>
  <si>
    <t>Velký box/kufr na nářadí s rukojetí, součást modulárního systému-stohovatelné, IP65, rozměry 560 x 410 x 290mm, vnitřní organizér s boxy, nárazuvzdorný, kovem zesílené uzavíraní (stohovatelné s položkami č.405,407)</t>
  </si>
  <si>
    <t>Organizér box/kufr, součást modulárního systému-stohovatelné, IP65, rozměry 560 x 410 x 170mm, nárazuvzdorný, kovem zesílené uzavíraní (stohovatelné s položkami č.405,406)</t>
  </si>
  <si>
    <t>2135 částicový filtr P3, viry bakterie, pár, kompabilní s pložkou č.486</t>
  </si>
  <si>
    <t>2138 3M filtr P3R, radioaktivní a nebezpečné částice, výpary a plyny, svařování, ozón, zápach, pár, kompabilní s položkou č.486</t>
  </si>
  <si>
    <t>Pojizdný nízkoprofilový hydr. zvedák, max. nosnost 3500 kg, výška zdvihu min. 75 mm / max. 550 mm, hmotnost 44 kg</t>
  </si>
  <si>
    <t>Geko</t>
  </si>
  <si>
    <t>G02196 Pojízdný nízkoprofilový hydraulický zvedák</t>
  </si>
  <si>
    <t>Fistar</t>
  </si>
  <si>
    <t>7892665 Nástrčná hlavice metrická 19mm, dvanáctihranná, 1/2"</t>
  </si>
  <si>
    <t>7892657 Nástrčná hlavice metrická 27mm, dvanáctihranná, 1/2"</t>
  </si>
  <si>
    <t>7901055 Nástrčná hlavice metrická 11mm, dvanáctihranná, 3/8"</t>
  </si>
  <si>
    <t>7901058 Nástrčná hlavice metrická 14mm, dvanáctihranná, 3/8"</t>
  </si>
  <si>
    <t>7903007 Sada šroubovacích bitů, 127ks</t>
  </si>
  <si>
    <t>43024 Sada izolovaných klíčů s račnou 1/2" 20ks, 1000V, VDE, IEC 60900</t>
  </si>
  <si>
    <t>25003063 Náhradní plátky WT3063</t>
  </si>
  <si>
    <t>Jednotkový ceník dodávaného zboží</t>
  </si>
  <si>
    <t>Gola sada izolovaná 1/2" 20ks, 1000V, VDE, IEC 60900,                                                                                                                                                                    11x Hlavice 6hranné nástrčné: 10, 11, 12, 13, 14, 17, 19, 22, 24, 27, 32                                                                                                                                               1x Prodlužovací nástavec 125mm  1x Prodlužovací nástavec 250mm                                                                                                                                                                  1x Ráčna s přepínacím kolečkem                                                                                                                                                                                                                         5x Hlavice 6hranné zástrčné: 4, 5, 6, 8, 10                                                                                                                                                                                                    1x Izolovaná T-rukojeť pro nástrčný klíč, čtyřhran: 1/2" mm, délka mm: 200 mm</t>
  </si>
  <si>
    <r>
      <t xml:space="preserve">Gola sada 1/4" a 1/2" nářadí 98 dílů, kufřík s kovovými přezkami a panty,                                                                                                                          </t>
    </r>
    <r>
      <rPr>
        <u/>
        <sz val="10"/>
        <rFont val="Calibri"/>
        <family val="2"/>
        <charset val="238"/>
        <scheme val="minor"/>
      </rPr>
      <t>1/4" nářadí</t>
    </r>
    <r>
      <rPr>
        <sz val="10"/>
        <rFont val="Calibri"/>
        <family val="2"/>
        <charset val="238"/>
        <scheme val="minor"/>
      </rPr>
      <t xml:space="preserve">-11x Hlavice 6hranné: 4, 5, 5.5, 6, 7, 8, 9, 10, 11, 12, 13 mm
7x Hlavice 6hranné prodloužené: 6, 8, 10, 11, 12, 13, 14 mm
3x Hlavice nástrčné TORX: E6, E8, E10
3x Bity ploché zástrčné: 4, 5.5, 7 mm
4x Bity Imbus: 3, 4, 5, 6 mm
7x Bity zástrčné TORX: T8, T10, T15, T20, T25, T27, T30
2x Bity křížové Pozidriv: PZ1, PZ2
2x Bity křížové Phillips: PH1, PH2
1x Ráčna s přepínací páčkou 
2x Prodlužovací nástavce 50 a 100 mm
1x Univerzální kardan
1x Vratidlo
1x Nástavec s rukojetí                                                                                                                                                                                                                                               </t>
    </r>
    <r>
      <rPr>
        <u/>
        <sz val="10"/>
        <rFont val="Calibri"/>
        <family val="2"/>
        <charset val="238"/>
        <scheme val="minor"/>
      </rPr>
      <t>1/2" nářadí</t>
    </r>
    <r>
      <rPr>
        <sz val="10"/>
        <rFont val="Calibri"/>
        <family val="2"/>
        <charset val="238"/>
        <scheme val="minor"/>
      </rPr>
      <t xml:space="preserve">-17x Hlavice 6hranné: 10, 11, 12, 13, 14, 15, 16, 17, 18, 19, 20, 21, 22, 24, 27, 30, 32 mm
5x Hlavice 6hranné prodloužené: 14, 15, 17, 19, 22 mm
2x Hlavice na svíčky: 16, 21 mm
6x Hlavice nástrčné TORX: E12, E14, E16, E18, E20, E24
1x Ráčna s přepínací páčkou 
1x Redukce F3/8" x M1/2"
1x Adaptér na bity F1/2" x Hex F 5/16"
1x Univerzální kardan 
2x Prodlužovací nástavce 125 a 250 mm,                                                                                                                                                                                               </t>
    </r>
    <r>
      <rPr>
        <u/>
        <sz val="10"/>
        <rFont val="Calibri"/>
        <family val="2"/>
        <charset val="238"/>
        <scheme val="minor"/>
      </rPr>
      <t xml:space="preserve"> 5/16" nářadí</t>
    </r>
    <r>
      <rPr>
        <sz val="10"/>
        <rFont val="Calibri"/>
        <family val="2"/>
        <charset val="238"/>
        <scheme val="minor"/>
      </rPr>
      <t>-4x Bity XZN: M6, M8, M10, M12
2x Bity ploché: 8, 12 mm
4x Bity zástrčné TORX: T40, T45, T50, T55
4x Bity Imbus: 8, 10, 12, 14 mm
2x Bity křížové Pozidriv: PZ3, PZ4
2x Bity křížové Phillips: PH3, PH4</t>
    </r>
  </si>
  <si>
    <t>Gola sada 1/2" 22 dílů, kufřík s kovovými přezkami a panty,                                                                                                                                                                  17x Hlavice 6hranné: 8, 10, 11, 12, 13, 14, 15, 16, 17, 18, 19, 21, 22, 24, 27, 30, 32 mm
1x Ráčna s přepínací páčkou
2x Prodlužovací nástavce 130 a 250 mm
1x Univerzální kardan</t>
  </si>
  <si>
    <t>Sada bitů 32ks, pouzdro z odolného plastu,                                                                                                                                                                                                 4x ploché: 4, 5.5, 6.5, 8 mm
3x křížové Phillips: PH1, PH2, PH3
3x křížové Pozidriv: PZ1, PZ2, PZ3
9x TORX: T8, T10, T15, T20x2, T25x2, T30, T40
7x TORX s otvorem: T10, T15, T20, T25, T27, T30, T40
4x 6hranné Imbus: 3, 4, 5, 6 mm
1x mini ráčna na bity
1x adaptér na bity s mechanickou pojistkou HexM1/4" x HexF1/4"</t>
  </si>
  <si>
    <t>Kleště pákové lisovací (krimpovací) pro oka a konektory, kapacita: 0,5-6,0 mm2, oblast použití: izolovaná kabelová oka a konektory</t>
  </si>
  <si>
    <t>Kleště pákové lisovací (krimpovací) pro oka a konektory, kapacita: 0,5-10,0 mm2, oblast použití: neizolovaná kabelová oka a konektory</t>
  </si>
  <si>
    <t xml:space="preserve">Kleště na kabely račnové s teleskopickými rukojeťmi, délka (výsuvné rukojeti) 680 – 880 mm, řezná hodnota - průměr (max.) 100mm, průřez (max.)   960mm²  </t>
  </si>
  <si>
    <t>Kleště na kabely račnové s teleskopickými rukojeťmi, délka (výsuvné rukojeti)  630 – 830 mm, řezná hodnota - průměr (max.) 60mm, průřez (max.)   740mm</t>
  </si>
  <si>
    <t>Poměděný drát 0,8mm pro MIG/MAG svařování jemnozrnných ocelí s minimální mezí kluzu do 420 MPa a nelegovaných konstrukčních ocelí s pevností do 530 Mpa v ochranných atmosférách směsných plynů Ar/CO2 nebo v čistém CO2 (bal 5kg-cívka)</t>
  </si>
  <si>
    <t>Poměděný drát 1,0mm pro MIG/MAG svařování jemnozrnných ocelí s minimální mezí kluzu do 420 MPa a nelegovaných konstrukčních ocelí s pevností do 530 Mpa v ochranných atmosférách směsných plynů Ar/CO2 nebo v čistém CO2 (bal 5kg-cívka)</t>
  </si>
  <si>
    <t xml:space="preserve">Příloha č. 3 Dílu Z Zadávací dokumentace: </t>
  </si>
  <si>
    <r>
      <rPr>
        <b/>
        <sz val="12"/>
        <rFont val="Calibri"/>
        <family val="2"/>
        <charset val="238"/>
        <scheme val="minor"/>
      </rPr>
      <t>1)</t>
    </r>
    <r>
      <rPr>
        <sz val="12"/>
        <rFont val="Calibri"/>
        <family val="2"/>
        <charset val="238"/>
        <scheme val="minor"/>
      </rPr>
      <t xml:space="preserve"> účastník </t>
    </r>
    <r>
      <rPr>
        <b/>
        <sz val="12"/>
        <rFont val="Calibri"/>
        <family val="2"/>
        <charset val="238"/>
        <scheme val="minor"/>
      </rPr>
      <t>vypňuje pouze modře podsvícené buňky</t>
    </r>
    <r>
      <rPr>
        <sz val="12"/>
        <rFont val="Calibri"/>
        <family val="2"/>
        <charset val="238"/>
        <scheme val="minor"/>
      </rPr>
      <t xml:space="preserve"> (sloupec C,G,H,I)
</t>
    </r>
    <r>
      <rPr>
        <b/>
        <sz val="12"/>
        <rFont val="Calibri"/>
        <family val="2"/>
        <charset val="238"/>
        <scheme val="minor"/>
      </rPr>
      <t>Technické podmínky</t>
    </r>
    <r>
      <rPr>
        <sz val="12"/>
        <rFont val="Calibri"/>
        <family val="2"/>
        <charset val="238"/>
        <scheme val="minor"/>
      </rPr>
      <t xml:space="preserve"> jsou uvedeny v části „Název položky“ (sl. B ) a „Referenční typový produkt" (</t>
    </r>
    <r>
      <rPr>
        <b/>
        <sz val="12"/>
        <rFont val="Calibri"/>
        <family val="2"/>
        <charset val="238"/>
        <scheme val="minor"/>
      </rPr>
      <t>sl. J a K</t>
    </r>
    <r>
      <rPr>
        <sz val="12"/>
        <rFont val="Calibri"/>
        <family val="2"/>
        <charset val="238"/>
        <scheme val="minor"/>
      </rPr>
      <t xml:space="preserve">), kterým zadavatel pouze definuje či znázorňuje vlastnost nebo určitou specifikovanou úroveň dané vlastnosti předmětu výběrového řízení, kterými se pro účely tohoto výběrového řízení rozumí požadavky na materiál, technické parametry a  výkonové parametry. </t>
    </r>
  </si>
  <si>
    <r>
      <rPr>
        <b/>
        <sz val="12"/>
        <rFont val="Calibri"/>
        <family val="2"/>
        <charset val="238"/>
        <scheme val="minor"/>
      </rPr>
      <t xml:space="preserve">2) </t>
    </r>
    <r>
      <rPr>
        <sz val="12"/>
        <rFont val="Calibri"/>
        <family val="2"/>
        <charset val="238"/>
        <scheme val="minor"/>
      </rPr>
      <t>cena celkem (součet položek ve sloupci "F") je hodnotícím kritériem pro výběr nejvhodnější nabídky ve smyslu čl. 17 Výzvy k podaní nabídky</t>
    </r>
  </si>
  <si>
    <r>
      <rPr>
        <b/>
        <sz val="12"/>
        <rFont val="Calibri"/>
        <family val="2"/>
        <charset val="238"/>
        <scheme val="minor"/>
      </rPr>
      <t>3)</t>
    </r>
    <r>
      <rPr>
        <sz val="12"/>
        <rFont val="Calibri"/>
        <family val="2"/>
        <charset val="238"/>
        <scheme val="minor"/>
      </rPr>
      <t xml:space="preserve"> jednotkové ceny, které účastník uvede (sloupec "C") za požadovanou 1 MJ, jsou cenami konečnými, zahrnující veškeré náklady Prodávajícího, včetně nákladů na třídění, balení, odběr prázdných obalů a jejich likvidaci, nakládání, dopravy do místa plnění, vyložení v místě plnění, včetně dalších nákladů Prodávajícího spojených s plněním veřejné zakázky.</t>
    </r>
  </si>
  <si>
    <r>
      <rPr>
        <b/>
        <sz val="12"/>
        <rFont val="Calibri"/>
        <family val="2"/>
        <charset val="238"/>
        <scheme val="minor"/>
      </rPr>
      <t xml:space="preserve">4) </t>
    </r>
    <r>
      <rPr>
        <sz val="12"/>
        <rFont val="Calibri"/>
        <family val="2"/>
        <charset val="238"/>
        <scheme val="minor"/>
      </rPr>
      <t>všechny ceny uvádět bez DPH</t>
    </r>
  </si>
  <si>
    <r>
      <rPr>
        <b/>
        <sz val="12"/>
        <rFont val="Calibri"/>
        <family val="2"/>
        <charset val="238"/>
        <scheme val="minor"/>
      </rPr>
      <t>5)</t>
    </r>
    <r>
      <rPr>
        <sz val="12"/>
        <rFont val="Calibri"/>
        <family val="2"/>
        <charset val="238"/>
        <scheme val="minor"/>
      </rPr>
      <t xml:space="preserve"> sloupec "E" obsahuje předpokládaný objem dodaného zboží (čl. 13 Výzvy k podání nabídky), přičemž 1 MJ balení vyplývá ze sloupce "D" určeného pro stanovení jednotkové ceny za požadované balení</t>
    </r>
  </si>
  <si>
    <r>
      <rPr>
        <b/>
        <sz val="12"/>
        <rFont val="Calibri"/>
        <family val="2"/>
        <charset val="238"/>
        <scheme val="minor"/>
      </rPr>
      <t>6)</t>
    </r>
    <r>
      <rPr>
        <sz val="12"/>
        <rFont val="Calibri"/>
        <family val="2"/>
        <charset val="238"/>
        <scheme val="minor"/>
      </rPr>
      <t xml:space="preserve"> do sloupce "H" účastník uvede přesné označení výrobku, který je předmětem dodávky a současně jeho cenové nabídky; pokud výrobek nenese v názvu označení výrobce, uvést současně i výrobce do sl. I, jinak proškrtnout nebo ponechat nevyplněné</t>
    </r>
  </si>
  <si>
    <r>
      <rPr>
        <b/>
        <sz val="12"/>
        <rFont val="Calibri"/>
        <family val="2"/>
        <charset val="238"/>
        <scheme val="minor"/>
      </rPr>
      <t>7)</t>
    </r>
    <r>
      <rPr>
        <sz val="12"/>
        <rFont val="Calibri"/>
        <family val="2"/>
        <charset val="238"/>
        <scheme val="minor"/>
      </rPr>
      <t xml:space="preserve"> maximální délka dodací lhůty je stanovena na 3 týdny (přesné dodací termíny budou stanoveny v dílčích smlouvách)</t>
    </r>
  </si>
  <si>
    <r>
      <rPr>
        <b/>
        <sz val="12"/>
        <rFont val="Calibri"/>
        <family val="2"/>
        <charset val="238"/>
        <scheme val="minor"/>
      </rPr>
      <t xml:space="preserve">8) </t>
    </r>
    <r>
      <rPr>
        <sz val="12"/>
        <rFont val="Calibri"/>
        <family val="2"/>
        <charset val="238"/>
        <scheme val="minor"/>
      </rPr>
      <t>v případě dodání náhrad za dodavatelem původně označené zboží (sloupec "H") musí dodané náhrady odpovídat kvalitativním a technickým požadavkům zadavatele na zboží a musí být dodány ve stejné cenové hladině jako původně nabízený výrobek  (např. z důvodu ukončení výroby  aj.)</t>
    </r>
  </si>
  <si>
    <r>
      <rPr>
        <b/>
        <sz val="12"/>
        <rFont val="Calibri"/>
        <family val="2"/>
        <charset val="238"/>
        <scheme val="minor"/>
      </rPr>
      <t>9)</t>
    </r>
    <r>
      <rPr>
        <sz val="12"/>
        <rFont val="Calibri"/>
        <family val="2"/>
        <charset val="238"/>
        <scheme val="minor"/>
      </rPr>
      <t xml:space="preserve"> sl. "I" vyplní dodavatel pouze v případě, že z označení zboží (sloupec "H") tento údaj nevyplývá</t>
    </r>
  </si>
  <si>
    <r>
      <rPr>
        <b/>
        <sz val="12"/>
        <rFont val="Calibri"/>
        <family val="2"/>
        <charset val="238"/>
        <scheme val="minor"/>
      </rPr>
      <t xml:space="preserve">10) </t>
    </r>
    <r>
      <rPr>
        <sz val="12"/>
        <rFont val="Calibri"/>
        <family val="2"/>
        <charset val="238"/>
        <scheme val="minor"/>
      </rPr>
      <t>za správnost součtů cen odpovídá účastník</t>
    </r>
  </si>
  <si>
    <r>
      <t>Celková nabídková cena</t>
    </r>
    <r>
      <rPr>
        <sz val="12"/>
        <rFont val="Calibri"/>
        <family val="2"/>
        <charset val="238"/>
        <scheme val="minor"/>
      </rPr>
      <t xml:space="preserve"> </t>
    </r>
    <r>
      <rPr>
        <sz val="10"/>
        <rFont val="Calibri"/>
        <family val="2"/>
        <charset val="238"/>
        <scheme val="minor"/>
      </rPr>
      <t>(kritérium hodnocení dle čl. 17 Výzvy k podání nabídky)</t>
    </r>
  </si>
  <si>
    <t>Předpokl. množství</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</si>
</sst>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7" formatCode="#,##0.00\ &quot;Kč&quot;;\-#,##0.00\ &quot;Kč&quot;"/>
    <numFmt numFmtId="44" formatCode="_-* #,##0.00\ &quot;Kč&quot;_-;\-* #,##0.00\ &quot;Kč&quot;_-;_-* &quot;-&quot;??\ &quot;Kč&quot;_-;_-@_-"/>
    <numFmt numFmtId="164" formatCode="#,##0\ _K_č"/>
  </numFmts>
  <fonts count="11" x14ac:knownFonts="1">
    <font>
      <sz val="10"/>
      <color theme="1"/>
      <name val="Verdana"/>
      <family val="2"/>
      <charset val="238"/>
    </font>
    <font>
      <sz val="8"/>
      <name val="Verdana"/>
      <family val="2"/>
      <charset val="238"/>
    </font>
    <font>
      <b/>
      <sz val="10"/>
      <name val="Calibri"/>
      <family val="2"/>
      <charset val="238"/>
      <scheme val="minor"/>
    </font>
    <font>
      <sz val="10"/>
      <name val="Calibri"/>
      <family val="2"/>
      <charset val="238"/>
      <scheme val="minor"/>
    </font>
    <font>
      <sz val="9"/>
      <name val="Calibri"/>
      <family val="2"/>
      <charset val="238"/>
      <scheme val="minor"/>
    </font>
    <font>
      <u/>
      <sz val="10"/>
      <name val="Calibri"/>
      <family val="2"/>
      <charset val="238"/>
      <scheme val="minor"/>
    </font>
    <font>
      <b/>
      <sz val="12"/>
      <name val="Calibri"/>
      <family val="2"/>
      <charset val="238"/>
      <scheme val="minor"/>
    </font>
    <font>
      <b/>
      <sz val="14"/>
      <name val="Calibri"/>
      <family val="2"/>
      <charset val="238"/>
      <scheme val="minor"/>
    </font>
    <font>
      <sz val="10"/>
      <name val="Verdana"/>
      <family val="2"/>
      <charset val="238"/>
    </font>
    <font>
      <sz val="12"/>
      <name val="Calibri"/>
      <family val="2"/>
      <charset val="238"/>
      <scheme val="minor"/>
    </font>
    <font>
      <sz val="9"/>
      <name val="Verdana"/>
      <family val="2"/>
      <charset val="238"/>
    </font>
  </fonts>
  <fills count="6">
    <fill>
      <patternFill patternType="none"/>
    </fill>
    <fill>
      <patternFill patternType="gray125"/>
    </fill>
    <fill>
      <patternFill patternType="solid">
        <fgColor theme="7" tint="0.79998168889431442"/>
        <bgColor indexed="64"/>
      </patternFill>
    </fill>
    <fill>
      <patternFill patternType="solid">
        <fgColor theme="0" tint="-0.14999847407452621"/>
        <bgColor indexed="64"/>
      </patternFill>
    </fill>
    <fill>
      <patternFill patternType="solid">
        <fgColor theme="8" tint="0.59999389629810485"/>
        <bgColor indexed="64"/>
      </patternFill>
    </fill>
    <fill>
      <patternFill patternType="solid">
        <fgColor rgb="FFBDD7EE"/>
        <bgColor indexed="64"/>
      </patternFill>
    </fill>
  </fills>
  <borders count="10">
    <border>
      <left/>
      <right/>
      <top/>
      <bottom/>
      <diagonal/>
    </border>
    <border>
      <left style="thin">
        <color auto="1"/>
      </left>
      <right style="thin">
        <color auto="1"/>
      </right>
      <top style="thin">
        <color auto="1"/>
      </top>
      <bottom style="thin">
        <color auto="1"/>
      </bottom>
      <diagonal/>
    </border>
    <border>
      <left/>
      <right/>
      <top style="thin">
        <color auto="1"/>
      </top>
      <bottom/>
      <diagonal/>
    </border>
    <border>
      <left style="medium">
        <color auto="1"/>
      </left>
      <right style="medium">
        <color auto="1"/>
      </right>
      <top style="medium">
        <color auto="1"/>
      </top>
      <bottom style="medium">
        <color auto="1"/>
      </bottom>
      <diagonal/>
    </border>
    <border>
      <left style="thin">
        <color auto="1"/>
      </left>
      <right style="thin">
        <color auto="1"/>
      </right>
      <top/>
      <bottom style="thin">
        <color auto="1"/>
      </bottom>
      <diagonal/>
    </border>
    <border>
      <left/>
      <right style="medium">
        <color auto="1"/>
      </right>
      <top style="medium">
        <color auto="1"/>
      </top>
      <bottom style="medium">
        <color auto="1"/>
      </bottom>
      <diagonal/>
    </border>
    <border>
      <left style="medium">
        <color auto="1"/>
      </left>
      <right/>
      <top style="medium">
        <color auto="1"/>
      </top>
      <bottom style="medium">
        <color auto="1"/>
      </bottom>
      <diagonal/>
    </border>
    <border>
      <left style="thin">
        <color theme="9" tint="0.39997558519241921"/>
      </left>
      <right/>
      <top style="thin">
        <color theme="9" tint="0.39997558519241921"/>
      </top>
      <bottom style="thin">
        <color theme="9" tint="0.39997558519241921"/>
      </bottom>
      <diagonal/>
    </border>
    <border>
      <left/>
      <right/>
      <top style="thin">
        <color theme="9" tint="0.39997558519241921"/>
      </top>
      <bottom style="thin">
        <color theme="9" tint="0.39997558519241921"/>
      </bottom>
      <diagonal/>
    </border>
    <border>
      <left style="thin">
        <color theme="9" tint="0.39997558519241921"/>
      </left>
      <right/>
      <top/>
      <bottom/>
      <diagonal/>
    </border>
  </borders>
  <cellStyleXfs count="1">
    <xf numFmtId="0" fontId="0" fillId="0" borderId="0"/>
  </cellStyleXfs>
  <cellXfs count="45">
    <xf numFmtId="0" fontId="0" fillId="0" borderId="0" xfId="0"/>
    <xf numFmtId="0" fontId="3" fillId="0" borderId="0" xfId="0" applyFont="1"/>
    <xf numFmtId="0" fontId="3" fillId="0" borderId="1" xfId="0" applyFont="1" applyBorder="1" applyAlignment="1">
      <alignment horizontal="center"/>
    </xf>
    <xf numFmtId="0" fontId="3" fillId="0" borderId="1" xfId="0" applyFont="1" applyBorder="1"/>
    <xf numFmtId="0" fontId="3" fillId="0" borderId="1" xfId="0" applyFont="1" applyBorder="1" applyAlignment="1">
      <alignment wrapText="1"/>
    </xf>
    <xf numFmtId="0" fontId="4" fillId="0" borderId="1" xfId="0" applyFont="1" applyBorder="1" applyAlignment="1">
      <alignment wrapText="1"/>
    </xf>
    <xf numFmtId="0" fontId="3" fillId="0" borderId="4" xfId="0" applyFont="1" applyBorder="1" applyAlignment="1">
      <alignment horizontal="center"/>
    </xf>
    <xf numFmtId="0" fontId="3" fillId="0" borderId="4" xfId="0" applyFont="1" applyBorder="1"/>
    <xf numFmtId="0" fontId="2" fillId="2" borderId="3" xfId="0" applyFont="1" applyFill="1" applyBorder="1" applyAlignment="1">
      <alignment horizontal="center" vertical="center" wrapText="1"/>
    </xf>
    <xf numFmtId="0" fontId="2" fillId="2" borderId="3" xfId="0" applyFont="1" applyFill="1" applyBorder="1" applyAlignment="1">
      <alignment horizontal="center" vertical="center"/>
    </xf>
    <xf numFmtId="44" fontId="3" fillId="4" borderId="4" xfId="0" applyNumberFormat="1" applyFont="1" applyFill="1" applyBorder="1"/>
    <xf numFmtId="44" fontId="3" fillId="4" borderId="1" xfId="0" applyNumberFormat="1" applyFont="1" applyFill="1" applyBorder="1"/>
    <xf numFmtId="0" fontId="7" fillId="4" borderId="7" xfId="0" applyFont="1" applyFill="1" applyBorder="1" applyAlignment="1">
      <alignment horizontal="left"/>
    </xf>
    <xf numFmtId="0" fontId="8" fillId="4" borderId="8" xfId="0" applyFont="1" applyFill="1" applyBorder="1" applyAlignment="1">
      <alignment horizontal="left"/>
    </xf>
    <xf numFmtId="0" fontId="8" fillId="0" borderId="8" xfId="0" applyFont="1" applyBorder="1" applyAlignment="1">
      <alignment horizontal="left"/>
    </xf>
    <xf numFmtId="0" fontId="8" fillId="0" borderId="8" xfId="0" applyFont="1" applyBorder="1"/>
    <xf numFmtId="164" fontId="8" fillId="0" borderId="0" xfId="0" applyNumberFormat="1" applyFont="1" applyAlignment="1">
      <alignment horizontal="left"/>
    </xf>
    <xf numFmtId="0" fontId="8" fillId="0" borderId="0" xfId="0" applyFont="1" applyAlignment="1">
      <alignment horizontal="left"/>
    </xf>
    <xf numFmtId="44" fontId="3" fillId="5" borderId="1" xfId="0" applyNumberFormat="1" applyFont="1" applyFill="1" applyBorder="1"/>
    <xf numFmtId="7" fontId="3" fillId="4" borderId="4" xfId="0" applyNumberFormat="1" applyFont="1" applyFill="1" applyBorder="1"/>
    <xf numFmtId="7" fontId="3" fillId="4" borderId="1" xfId="0" applyNumberFormat="1" applyFont="1" applyFill="1" applyBorder="1"/>
    <xf numFmtId="7" fontId="3" fillId="5" borderId="1" xfId="0" applyNumberFormat="1" applyFont="1" applyFill="1" applyBorder="1"/>
    <xf numFmtId="7" fontId="3" fillId="0" borderId="4" xfId="0" applyNumberFormat="1" applyFont="1" applyBorder="1"/>
    <xf numFmtId="7" fontId="3" fillId="0" borderId="1" xfId="0" applyNumberFormat="1" applyFont="1" applyBorder="1"/>
    <xf numFmtId="0" fontId="10" fillId="0" borderId="0" xfId="0" applyFont="1"/>
    <xf numFmtId="0" fontId="2" fillId="2" borderId="6" xfId="0" applyFont="1" applyFill="1" applyBorder="1" applyAlignment="1">
      <alignment horizontal="center" vertical="center"/>
    </xf>
    <xf numFmtId="0" fontId="2" fillId="2" borderId="5" xfId="0" applyFont="1" applyFill="1" applyBorder="1" applyAlignment="1">
      <alignment horizontal="center" vertical="center"/>
    </xf>
    <xf numFmtId="0" fontId="9" fillId="0" borderId="9" xfId="0" applyFont="1" applyFill="1" applyBorder="1" applyAlignment="1">
      <alignment horizontal="left" vertical="center" wrapText="1"/>
    </xf>
    <xf numFmtId="0" fontId="9" fillId="0" borderId="0" xfId="0" applyFont="1" applyFill="1" applyBorder="1" applyAlignment="1">
      <alignment horizontal="left" vertical="center" wrapText="1"/>
    </xf>
    <xf numFmtId="0" fontId="9" fillId="0" borderId="7" xfId="0" applyFont="1" applyBorder="1" applyAlignment="1">
      <alignment horizontal="left" vertical="center"/>
    </xf>
    <xf numFmtId="0" fontId="9" fillId="0" borderId="8" xfId="0" applyFont="1" applyBorder="1" applyAlignment="1">
      <alignment horizontal="left" vertical="center"/>
    </xf>
    <xf numFmtId="0" fontId="9" fillId="0" borderId="8" xfId="0" applyFont="1" applyBorder="1" applyAlignment="1">
      <alignment vertical="center"/>
    </xf>
    <xf numFmtId="164" fontId="9" fillId="0" borderId="0" xfId="0" applyNumberFormat="1" applyFont="1" applyAlignment="1">
      <alignment horizontal="left" vertical="center"/>
    </xf>
    <xf numFmtId="0" fontId="9" fillId="0" borderId="0" xfId="0" applyFont="1" applyAlignment="1">
      <alignment horizontal="left" vertical="center"/>
    </xf>
    <xf numFmtId="0" fontId="9" fillId="0" borderId="9" xfId="0" applyFont="1" applyBorder="1" applyAlignment="1">
      <alignment horizontal="left" vertical="center" wrapText="1"/>
    </xf>
    <xf numFmtId="0" fontId="9" fillId="0" borderId="0" xfId="0" applyFont="1" applyAlignment="1">
      <alignment horizontal="left" vertical="center" wrapText="1"/>
    </xf>
    <xf numFmtId="0" fontId="9" fillId="0" borderId="9" xfId="0" applyFont="1" applyBorder="1" applyAlignment="1">
      <alignment vertical="center"/>
    </xf>
    <xf numFmtId="0" fontId="9" fillId="0" borderId="0" xfId="0" applyFont="1" applyAlignment="1">
      <alignment vertical="center"/>
    </xf>
    <xf numFmtId="164" fontId="9" fillId="0" borderId="0" xfId="0" applyNumberFormat="1" applyFont="1" applyAlignment="1">
      <alignment vertical="center"/>
    </xf>
    <xf numFmtId="0" fontId="9" fillId="0" borderId="7" xfId="0" applyFont="1" applyFill="1" applyBorder="1" applyAlignment="1">
      <alignment horizontal="left" vertical="center"/>
    </xf>
    <xf numFmtId="0" fontId="3" fillId="3" borderId="0" xfId="0" applyFont="1" applyFill="1" applyAlignment="1">
      <alignment vertical="center"/>
    </xf>
    <xf numFmtId="0" fontId="6" fillId="3" borderId="0" xfId="0" applyFont="1" applyFill="1" applyAlignment="1">
      <alignment vertical="center"/>
    </xf>
    <xf numFmtId="7" fontId="6" fillId="3" borderId="2" xfId="0" applyNumberFormat="1" applyFont="1" applyFill="1" applyBorder="1" applyAlignment="1">
      <alignment horizontal="right" vertical="center"/>
    </xf>
    <xf numFmtId="44" fontId="2" fillId="3" borderId="0" xfId="0" applyNumberFormat="1" applyFont="1" applyFill="1" applyAlignment="1">
      <alignment horizontal="center" vertical="center"/>
    </xf>
    <xf numFmtId="0" fontId="3" fillId="0" borderId="0" xfId="0" applyFont="1" applyAlignment="1">
      <alignment vertical="center"/>
    </xf>
  </cellXfs>
  <cellStyles count="1">
    <cellStyle name="Normální" xfId="0" builtinId="0"/>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BDD7E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2013–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4F6E97-0932-481C-B466-811C716BDB7D}">
  <dimension ref="A1:K530"/>
  <sheetViews>
    <sheetView tabSelected="1" zoomScale="80" zoomScaleNormal="80" workbookViewId="0">
      <pane ySplit="3" topLeftCell="A4" activePane="bottomLeft" state="frozen"/>
      <selection pane="bottomLeft" activeCell="E4" sqref="E4"/>
    </sheetView>
  </sheetViews>
  <sheetFormatPr defaultColWidth="8.75" defaultRowHeight="12.75" x14ac:dyDescent="0.2"/>
  <cols>
    <col min="1" max="1" width="6.375" style="1" customWidth="1"/>
    <col min="2" max="2" width="93.5" style="1" customWidth="1"/>
    <col min="3" max="3" width="9.875" style="1" customWidth="1"/>
    <col min="4" max="4" width="4.75" style="1" customWidth="1"/>
    <col min="5" max="5" width="10.625" style="1" customWidth="1"/>
    <col min="6" max="7" width="10.5" style="1" customWidth="1"/>
    <col min="8" max="8" width="20.375" style="1" customWidth="1"/>
    <col min="9" max="9" width="10.5" style="1" customWidth="1"/>
    <col min="10" max="10" width="60.125" style="1" customWidth="1"/>
    <col min="11" max="11" width="11.75" style="1" customWidth="1"/>
    <col min="12" max="16384" width="8.75" style="1"/>
  </cols>
  <sheetData>
    <row r="1" spans="1:11" x14ac:dyDescent="0.2">
      <c r="B1" s="24" t="s">
        <v>1097</v>
      </c>
    </row>
    <row r="2" spans="1:11" ht="13.5" thickBot="1" x14ac:dyDescent="0.25">
      <c r="B2" s="24" t="s">
        <v>1086</v>
      </c>
    </row>
    <row r="3" spans="1:11" ht="34.700000000000003" customHeight="1" thickBot="1" x14ac:dyDescent="0.25">
      <c r="A3" s="8" t="s">
        <v>902</v>
      </c>
      <c r="B3" s="9" t="s">
        <v>1</v>
      </c>
      <c r="C3" s="8" t="s">
        <v>903</v>
      </c>
      <c r="D3" s="9" t="s">
        <v>1004</v>
      </c>
      <c r="E3" s="8" t="s">
        <v>1109</v>
      </c>
      <c r="F3" s="8" t="s">
        <v>904</v>
      </c>
      <c r="G3" s="8" t="s">
        <v>1002</v>
      </c>
      <c r="H3" s="8" t="s">
        <v>1005</v>
      </c>
      <c r="I3" s="8" t="s">
        <v>1003</v>
      </c>
      <c r="J3" s="25" t="s">
        <v>1001</v>
      </c>
      <c r="K3" s="26"/>
    </row>
    <row r="4" spans="1:11" x14ac:dyDescent="0.2">
      <c r="A4" s="6">
        <v>1</v>
      </c>
      <c r="B4" s="7" t="s">
        <v>0</v>
      </c>
      <c r="C4" s="19"/>
      <c r="D4" s="7" t="s">
        <v>907</v>
      </c>
      <c r="E4" s="7">
        <v>12</v>
      </c>
      <c r="F4" s="22">
        <f>C4*E4</f>
        <v>0</v>
      </c>
      <c r="G4" s="10"/>
      <c r="H4" s="10"/>
      <c r="I4" s="10"/>
      <c r="J4" s="7" t="s">
        <v>892</v>
      </c>
      <c r="K4" s="7" t="s">
        <v>2</v>
      </c>
    </row>
    <row r="5" spans="1:11" x14ac:dyDescent="0.2">
      <c r="A5" s="2">
        <v>2</v>
      </c>
      <c r="B5" s="3" t="s">
        <v>9</v>
      </c>
      <c r="C5" s="20"/>
      <c r="D5" s="3" t="s">
        <v>907</v>
      </c>
      <c r="E5" s="3">
        <v>84</v>
      </c>
      <c r="F5" s="23">
        <f t="shared" ref="F5:F72" si="0">C5*E5</f>
        <v>0</v>
      </c>
      <c r="G5" s="11"/>
      <c r="H5" s="11"/>
      <c r="I5" s="11"/>
      <c r="J5" s="3" t="s">
        <v>893</v>
      </c>
      <c r="K5" s="3" t="s">
        <v>10</v>
      </c>
    </row>
    <row r="6" spans="1:11" x14ac:dyDescent="0.2">
      <c r="A6" s="2">
        <v>3</v>
      </c>
      <c r="B6" s="3" t="s">
        <v>57</v>
      </c>
      <c r="C6" s="20"/>
      <c r="D6" s="3" t="s">
        <v>907</v>
      </c>
      <c r="E6" s="3">
        <v>21</v>
      </c>
      <c r="F6" s="23">
        <f t="shared" si="0"/>
        <v>0</v>
      </c>
      <c r="G6" s="11"/>
      <c r="H6" s="11"/>
      <c r="I6" s="11"/>
      <c r="J6" s="3" t="s">
        <v>894</v>
      </c>
      <c r="K6" s="3" t="s">
        <v>10</v>
      </c>
    </row>
    <row r="7" spans="1:11" x14ac:dyDescent="0.2">
      <c r="A7" s="2">
        <v>4</v>
      </c>
      <c r="B7" s="3" t="s">
        <v>3</v>
      </c>
      <c r="C7" s="20"/>
      <c r="D7" s="3" t="s">
        <v>907</v>
      </c>
      <c r="E7" s="3">
        <v>108</v>
      </c>
      <c r="F7" s="23">
        <f t="shared" si="0"/>
        <v>0</v>
      </c>
      <c r="G7" s="11"/>
      <c r="H7" s="11"/>
      <c r="I7" s="11"/>
      <c r="J7" s="3" t="s">
        <v>895</v>
      </c>
      <c r="K7" s="3" t="s">
        <v>2</v>
      </c>
    </row>
    <row r="8" spans="1:11" x14ac:dyDescent="0.2">
      <c r="A8" s="2">
        <v>5</v>
      </c>
      <c r="B8" s="3" t="s">
        <v>5</v>
      </c>
      <c r="C8" s="20"/>
      <c r="D8" s="3" t="s">
        <v>907</v>
      </c>
      <c r="E8" s="3">
        <v>12</v>
      </c>
      <c r="F8" s="23">
        <f t="shared" si="0"/>
        <v>0</v>
      </c>
      <c r="G8" s="11"/>
      <c r="H8" s="11"/>
      <c r="I8" s="11"/>
      <c r="J8" s="3" t="s">
        <v>896</v>
      </c>
      <c r="K8" s="3" t="s">
        <v>2</v>
      </c>
    </row>
    <row r="9" spans="1:11" x14ac:dyDescent="0.2">
      <c r="A9" s="2">
        <v>6</v>
      </c>
      <c r="B9" s="3" t="s">
        <v>4</v>
      </c>
      <c r="C9" s="20"/>
      <c r="D9" s="3" t="s">
        <v>907</v>
      </c>
      <c r="E9" s="3">
        <v>60</v>
      </c>
      <c r="F9" s="23">
        <f t="shared" si="0"/>
        <v>0</v>
      </c>
      <c r="G9" s="11"/>
      <c r="H9" s="11"/>
      <c r="I9" s="11"/>
      <c r="J9" s="3" t="s">
        <v>897</v>
      </c>
      <c r="K9" s="3" t="s">
        <v>2</v>
      </c>
    </row>
    <row r="10" spans="1:11" x14ac:dyDescent="0.2">
      <c r="A10" s="2">
        <v>7</v>
      </c>
      <c r="B10" s="3" t="s">
        <v>6</v>
      </c>
      <c r="C10" s="20"/>
      <c r="D10" s="3" t="s">
        <v>907</v>
      </c>
      <c r="E10" s="3">
        <v>36</v>
      </c>
      <c r="F10" s="23">
        <f t="shared" si="0"/>
        <v>0</v>
      </c>
      <c r="G10" s="11"/>
      <c r="H10" s="11"/>
      <c r="I10" s="11"/>
      <c r="J10" s="3" t="s">
        <v>898</v>
      </c>
      <c r="K10" s="3" t="s">
        <v>2</v>
      </c>
    </row>
    <row r="11" spans="1:11" x14ac:dyDescent="0.2">
      <c r="A11" s="2">
        <v>8</v>
      </c>
      <c r="B11" s="3" t="s">
        <v>44</v>
      </c>
      <c r="C11" s="20"/>
      <c r="D11" s="3" t="s">
        <v>907</v>
      </c>
      <c r="E11" s="3">
        <v>58</v>
      </c>
      <c r="F11" s="23">
        <f t="shared" si="0"/>
        <v>0</v>
      </c>
      <c r="G11" s="11"/>
      <c r="H11" s="11"/>
      <c r="I11" s="11"/>
      <c r="J11" s="3" t="s">
        <v>45</v>
      </c>
      <c r="K11" s="3" t="s">
        <v>2</v>
      </c>
    </row>
    <row r="12" spans="1:11" x14ac:dyDescent="0.2">
      <c r="A12" s="2">
        <v>9</v>
      </c>
      <c r="B12" s="3" t="s">
        <v>58</v>
      </c>
      <c r="C12" s="20"/>
      <c r="D12" s="3" t="s">
        <v>907</v>
      </c>
      <c r="E12" s="3">
        <v>16</v>
      </c>
      <c r="F12" s="23">
        <f t="shared" si="0"/>
        <v>0</v>
      </c>
      <c r="G12" s="11"/>
      <c r="H12" s="11"/>
      <c r="I12" s="11"/>
      <c r="J12" s="3" t="s">
        <v>59</v>
      </c>
      <c r="K12" s="3" t="s">
        <v>10</v>
      </c>
    </row>
    <row r="13" spans="1:11" x14ac:dyDescent="0.2">
      <c r="A13" s="2">
        <v>10</v>
      </c>
      <c r="B13" s="3" t="s">
        <v>7</v>
      </c>
      <c r="C13" s="20"/>
      <c r="D13" s="3" t="s">
        <v>907</v>
      </c>
      <c r="E13" s="3">
        <v>55</v>
      </c>
      <c r="F13" s="23">
        <f t="shared" si="0"/>
        <v>0</v>
      </c>
      <c r="G13" s="11"/>
      <c r="H13" s="11"/>
      <c r="I13" s="11"/>
      <c r="J13" s="3" t="s">
        <v>899</v>
      </c>
      <c r="K13" s="3" t="s">
        <v>2</v>
      </c>
    </row>
    <row r="14" spans="1:11" x14ac:dyDescent="0.2">
      <c r="A14" s="2">
        <v>11</v>
      </c>
      <c r="B14" s="3" t="s">
        <v>8</v>
      </c>
      <c r="C14" s="20"/>
      <c r="D14" s="3" t="s">
        <v>907</v>
      </c>
      <c r="E14" s="3">
        <v>60</v>
      </c>
      <c r="F14" s="23">
        <f t="shared" si="0"/>
        <v>0</v>
      </c>
      <c r="G14" s="11"/>
      <c r="H14" s="11"/>
      <c r="I14" s="11"/>
      <c r="J14" s="3" t="s">
        <v>900</v>
      </c>
      <c r="K14" s="3" t="s">
        <v>2</v>
      </c>
    </row>
    <row r="15" spans="1:11" x14ac:dyDescent="0.2">
      <c r="A15" s="2">
        <v>12</v>
      </c>
      <c r="B15" s="3" t="s">
        <v>46</v>
      </c>
      <c r="C15" s="20"/>
      <c r="D15" s="3" t="s">
        <v>907</v>
      </c>
      <c r="E15" s="3">
        <v>49</v>
      </c>
      <c r="F15" s="23">
        <f t="shared" si="0"/>
        <v>0</v>
      </c>
      <c r="G15" s="11"/>
      <c r="H15" s="11"/>
      <c r="I15" s="11"/>
      <c r="J15" s="3" t="s">
        <v>901</v>
      </c>
      <c r="K15" s="3" t="s">
        <v>2</v>
      </c>
    </row>
    <row r="16" spans="1:11" x14ac:dyDescent="0.2">
      <c r="A16" s="2">
        <v>13</v>
      </c>
      <c r="B16" s="3" t="s">
        <v>47</v>
      </c>
      <c r="C16" s="20"/>
      <c r="D16" s="3" t="s">
        <v>907</v>
      </c>
      <c r="E16" s="3">
        <v>60</v>
      </c>
      <c r="F16" s="23">
        <f t="shared" si="0"/>
        <v>0</v>
      </c>
      <c r="G16" s="11"/>
      <c r="H16" s="11"/>
      <c r="I16" s="11"/>
      <c r="J16" s="3" t="s">
        <v>48</v>
      </c>
      <c r="K16" s="3" t="s">
        <v>10</v>
      </c>
    </row>
    <row r="17" spans="1:11" x14ac:dyDescent="0.2">
      <c r="A17" s="2">
        <v>14</v>
      </c>
      <c r="B17" s="3" t="s">
        <v>11</v>
      </c>
      <c r="C17" s="20"/>
      <c r="D17" s="3" t="s">
        <v>907</v>
      </c>
      <c r="E17" s="3">
        <v>18</v>
      </c>
      <c r="F17" s="23">
        <f t="shared" si="0"/>
        <v>0</v>
      </c>
      <c r="G17" s="11"/>
      <c r="H17" s="11"/>
      <c r="I17" s="11"/>
      <c r="J17" s="3" t="s">
        <v>20</v>
      </c>
      <c r="K17" s="3" t="s">
        <v>2</v>
      </c>
    </row>
    <row r="18" spans="1:11" x14ac:dyDescent="0.2">
      <c r="A18" s="2">
        <v>15</v>
      </c>
      <c r="B18" s="3" t="s">
        <v>16</v>
      </c>
      <c r="C18" s="20"/>
      <c r="D18" s="3" t="s">
        <v>907</v>
      </c>
      <c r="E18" s="3">
        <v>112</v>
      </c>
      <c r="F18" s="23">
        <f t="shared" si="0"/>
        <v>0</v>
      </c>
      <c r="G18" s="11"/>
      <c r="H18" s="11"/>
      <c r="I18" s="11"/>
      <c r="J18" s="3" t="s">
        <v>17</v>
      </c>
      <c r="K18" s="3" t="s">
        <v>10</v>
      </c>
    </row>
    <row r="19" spans="1:11" x14ac:dyDescent="0.2">
      <c r="A19" s="2">
        <v>16</v>
      </c>
      <c r="B19" s="3" t="s">
        <v>60</v>
      </c>
      <c r="C19" s="20"/>
      <c r="D19" s="3" t="s">
        <v>907</v>
      </c>
      <c r="E19" s="3">
        <v>74</v>
      </c>
      <c r="F19" s="23">
        <f t="shared" si="0"/>
        <v>0</v>
      </c>
      <c r="G19" s="11"/>
      <c r="H19" s="11"/>
      <c r="I19" s="11"/>
      <c r="J19" s="3" t="s">
        <v>61</v>
      </c>
      <c r="K19" s="3" t="s">
        <v>10</v>
      </c>
    </row>
    <row r="20" spans="1:11" x14ac:dyDescent="0.2">
      <c r="A20" s="2">
        <v>17</v>
      </c>
      <c r="B20" s="3" t="s">
        <v>12</v>
      </c>
      <c r="C20" s="20"/>
      <c r="D20" s="3" t="s">
        <v>907</v>
      </c>
      <c r="E20" s="3">
        <v>22</v>
      </c>
      <c r="F20" s="23">
        <f t="shared" si="0"/>
        <v>0</v>
      </c>
      <c r="G20" s="11"/>
      <c r="H20" s="11"/>
      <c r="I20" s="11"/>
      <c r="J20" s="3" t="s">
        <v>21</v>
      </c>
      <c r="K20" s="3" t="s">
        <v>2</v>
      </c>
    </row>
    <row r="21" spans="1:11" x14ac:dyDescent="0.2">
      <c r="A21" s="2">
        <v>18</v>
      </c>
      <c r="B21" s="3" t="s">
        <v>13</v>
      </c>
      <c r="C21" s="20"/>
      <c r="D21" s="3" t="s">
        <v>907</v>
      </c>
      <c r="E21" s="3">
        <v>98</v>
      </c>
      <c r="F21" s="23">
        <f t="shared" si="0"/>
        <v>0</v>
      </c>
      <c r="G21" s="11"/>
      <c r="H21" s="11"/>
      <c r="I21" s="11"/>
      <c r="J21" s="3" t="s">
        <v>15</v>
      </c>
      <c r="K21" s="3" t="s">
        <v>10</v>
      </c>
    </row>
    <row r="22" spans="1:11" x14ac:dyDescent="0.2">
      <c r="A22" s="2">
        <v>19</v>
      </c>
      <c r="B22" s="3" t="s">
        <v>14</v>
      </c>
      <c r="C22" s="20"/>
      <c r="D22" s="3" t="s">
        <v>907</v>
      </c>
      <c r="E22" s="3">
        <v>24</v>
      </c>
      <c r="F22" s="23">
        <f t="shared" si="0"/>
        <v>0</v>
      </c>
      <c r="G22" s="11"/>
      <c r="H22" s="11"/>
      <c r="I22" s="11"/>
      <c r="J22" s="3" t="s">
        <v>22</v>
      </c>
      <c r="K22" s="3" t="s">
        <v>2</v>
      </c>
    </row>
    <row r="23" spans="1:11" x14ac:dyDescent="0.2">
      <c r="A23" s="2">
        <v>20</v>
      </c>
      <c r="B23" s="3" t="s">
        <v>18</v>
      </c>
      <c r="C23" s="20"/>
      <c r="D23" s="3" t="s">
        <v>907</v>
      </c>
      <c r="E23" s="3">
        <v>99</v>
      </c>
      <c r="F23" s="23">
        <f t="shared" si="0"/>
        <v>0</v>
      </c>
      <c r="G23" s="11"/>
      <c r="H23" s="11"/>
      <c r="I23" s="11"/>
      <c r="J23" s="3" t="s">
        <v>19</v>
      </c>
      <c r="K23" s="3" t="s">
        <v>10</v>
      </c>
    </row>
    <row r="24" spans="1:11" x14ac:dyDescent="0.2">
      <c r="A24" s="2">
        <v>21</v>
      </c>
      <c r="B24" s="3" t="s">
        <v>23</v>
      </c>
      <c r="C24" s="20"/>
      <c r="D24" s="3" t="s">
        <v>907</v>
      </c>
      <c r="E24" s="3">
        <v>12</v>
      </c>
      <c r="F24" s="23">
        <f t="shared" si="0"/>
        <v>0</v>
      </c>
      <c r="G24" s="11"/>
      <c r="H24" s="11"/>
      <c r="I24" s="11"/>
      <c r="J24" s="3" t="s">
        <v>25</v>
      </c>
      <c r="K24" s="3" t="s">
        <v>10</v>
      </c>
    </row>
    <row r="25" spans="1:11" x14ac:dyDescent="0.2">
      <c r="A25" s="2">
        <v>22</v>
      </c>
      <c r="B25" s="3" t="s">
        <v>24</v>
      </c>
      <c r="C25" s="20"/>
      <c r="D25" s="3" t="s">
        <v>907</v>
      </c>
      <c r="E25" s="3">
        <v>9</v>
      </c>
      <c r="F25" s="23">
        <f t="shared" si="0"/>
        <v>0</v>
      </c>
      <c r="G25" s="11"/>
      <c r="H25" s="11"/>
      <c r="I25" s="11"/>
      <c r="J25" s="3" t="s">
        <v>26</v>
      </c>
      <c r="K25" s="3" t="s">
        <v>2</v>
      </c>
    </row>
    <row r="26" spans="1:11" x14ac:dyDescent="0.2">
      <c r="A26" s="2">
        <v>23</v>
      </c>
      <c r="B26" s="3" t="s">
        <v>28</v>
      </c>
      <c r="C26" s="20"/>
      <c r="D26" s="3" t="s">
        <v>907</v>
      </c>
      <c r="E26" s="3">
        <v>16</v>
      </c>
      <c r="F26" s="23">
        <f t="shared" si="0"/>
        <v>0</v>
      </c>
      <c r="G26" s="11"/>
      <c r="H26" s="11"/>
      <c r="I26" s="11"/>
      <c r="J26" s="3" t="s">
        <v>37</v>
      </c>
      <c r="K26" s="3" t="s">
        <v>10</v>
      </c>
    </row>
    <row r="27" spans="1:11" x14ac:dyDescent="0.2">
      <c r="A27" s="2">
        <v>24</v>
      </c>
      <c r="B27" s="3" t="s">
        <v>27</v>
      </c>
      <c r="C27" s="20"/>
      <c r="D27" s="3" t="s">
        <v>907</v>
      </c>
      <c r="E27" s="3">
        <v>19</v>
      </c>
      <c r="F27" s="23">
        <f t="shared" si="0"/>
        <v>0</v>
      </c>
      <c r="G27" s="11"/>
      <c r="H27" s="11"/>
      <c r="I27" s="11"/>
      <c r="J27" s="3" t="s">
        <v>35</v>
      </c>
      <c r="K27" s="3" t="s">
        <v>2</v>
      </c>
    </row>
    <row r="28" spans="1:11" x14ac:dyDescent="0.2">
      <c r="A28" s="2">
        <v>25</v>
      </c>
      <c r="B28" s="3" t="s">
        <v>29</v>
      </c>
      <c r="C28" s="20"/>
      <c r="D28" s="3" t="s">
        <v>907</v>
      </c>
      <c r="E28" s="3">
        <v>17</v>
      </c>
      <c r="F28" s="23">
        <f t="shared" si="0"/>
        <v>0</v>
      </c>
      <c r="G28" s="11"/>
      <c r="H28" s="11"/>
      <c r="I28" s="11"/>
      <c r="J28" s="3" t="s">
        <v>38</v>
      </c>
      <c r="K28" s="3" t="s">
        <v>10</v>
      </c>
    </row>
    <row r="29" spans="1:11" x14ac:dyDescent="0.2">
      <c r="A29" s="2">
        <v>26</v>
      </c>
      <c r="B29" s="3" t="s">
        <v>30</v>
      </c>
      <c r="C29" s="20"/>
      <c r="D29" s="3" t="s">
        <v>907</v>
      </c>
      <c r="E29" s="3">
        <v>25</v>
      </c>
      <c r="F29" s="23">
        <f t="shared" si="0"/>
        <v>0</v>
      </c>
      <c r="G29" s="11"/>
      <c r="H29" s="11"/>
      <c r="I29" s="11"/>
      <c r="J29" s="3" t="s">
        <v>36</v>
      </c>
      <c r="K29" s="3" t="s">
        <v>2</v>
      </c>
    </row>
    <row r="30" spans="1:11" x14ac:dyDescent="0.2">
      <c r="A30" s="2">
        <v>27</v>
      </c>
      <c r="B30" s="3" t="s">
        <v>31</v>
      </c>
      <c r="C30" s="20"/>
      <c r="D30" s="3" t="s">
        <v>907</v>
      </c>
      <c r="E30" s="3">
        <v>21</v>
      </c>
      <c r="F30" s="23">
        <f t="shared" si="0"/>
        <v>0</v>
      </c>
      <c r="G30" s="11"/>
      <c r="H30" s="11"/>
      <c r="I30" s="11"/>
      <c r="J30" s="3" t="s">
        <v>39</v>
      </c>
      <c r="K30" s="3" t="s">
        <v>2</v>
      </c>
    </row>
    <row r="31" spans="1:11" x14ac:dyDescent="0.2">
      <c r="A31" s="2">
        <v>28</v>
      </c>
      <c r="B31" s="3" t="s">
        <v>32</v>
      </c>
      <c r="C31" s="20"/>
      <c r="D31" s="3" t="s">
        <v>907</v>
      </c>
      <c r="E31" s="3">
        <v>5</v>
      </c>
      <c r="F31" s="23">
        <f t="shared" si="0"/>
        <v>0</v>
      </c>
      <c r="G31" s="11"/>
      <c r="H31" s="11"/>
      <c r="I31" s="11"/>
      <c r="J31" s="3" t="s">
        <v>40</v>
      </c>
      <c r="K31" s="3" t="s">
        <v>2</v>
      </c>
    </row>
    <row r="32" spans="1:11" x14ac:dyDescent="0.2">
      <c r="A32" s="2">
        <v>29</v>
      </c>
      <c r="B32" s="3" t="s">
        <v>33</v>
      </c>
      <c r="C32" s="20"/>
      <c r="D32" s="3" t="s">
        <v>907</v>
      </c>
      <c r="E32" s="3">
        <v>8</v>
      </c>
      <c r="F32" s="23">
        <f t="shared" si="0"/>
        <v>0</v>
      </c>
      <c r="G32" s="11"/>
      <c r="H32" s="11"/>
      <c r="I32" s="11"/>
      <c r="J32" s="3" t="s">
        <v>905</v>
      </c>
      <c r="K32" s="3" t="s">
        <v>2</v>
      </c>
    </row>
    <row r="33" spans="1:11" x14ac:dyDescent="0.2">
      <c r="A33" s="2">
        <v>30</v>
      </c>
      <c r="B33" s="3" t="s">
        <v>34</v>
      </c>
      <c r="C33" s="20"/>
      <c r="D33" s="3" t="s">
        <v>907</v>
      </c>
      <c r="E33" s="3">
        <v>4</v>
      </c>
      <c r="F33" s="23">
        <f t="shared" si="0"/>
        <v>0</v>
      </c>
      <c r="G33" s="11"/>
      <c r="H33" s="11"/>
      <c r="I33" s="11"/>
      <c r="J33" s="3" t="s">
        <v>41</v>
      </c>
      <c r="K33" s="3" t="s">
        <v>10</v>
      </c>
    </row>
    <row r="34" spans="1:11" ht="25.5" x14ac:dyDescent="0.2">
      <c r="A34" s="2">
        <v>31</v>
      </c>
      <c r="B34" s="4" t="s">
        <v>967</v>
      </c>
      <c r="C34" s="20"/>
      <c r="D34" s="3" t="s">
        <v>909</v>
      </c>
      <c r="E34" s="3">
        <v>1</v>
      </c>
      <c r="F34" s="23">
        <f t="shared" si="0"/>
        <v>0</v>
      </c>
      <c r="G34" s="11"/>
      <c r="H34" s="11"/>
      <c r="I34" s="11"/>
      <c r="J34" s="3" t="s">
        <v>969</v>
      </c>
      <c r="K34" s="3" t="s">
        <v>968</v>
      </c>
    </row>
    <row r="35" spans="1:11" x14ac:dyDescent="0.2">
      <c r="A35" s="2">
        <v>32</v>
      </c>
      <c r="B35" s="4" t="s">
        <v>472</v>
      </c>
      <c r="C35" s="20"/>
      <c r="D35" s="3" t="s">
        <v>909</v>
      </c>
      <c r="E35" s="4">
        <v>32</v>
      </c>
      <c r="F35" s="23">
        <f t="shared" si="0"/>
        <v>0</v>
      </c>
      <c r="G35" s="11"/>
      <c r="H35" s="11"/>
      <c r="I35" s="11"/>
      <c r="J35" s="3" t="s">
        <v>471</v>
      </c>
      <c r="K35" s="3" t="s">
        <v>10</v>
      </c>
    </row>
    <row r="36" spans="1:11" x14ac:dyDescent="0.2">
      <c r="A36" s="2">
        <v>33</v>
      </c>
      <c r="B36" s="3" t="s">
        <v>469</v>
      </c>
      <c r="C36" s="20"/>
      <c r="D36" s="3" t="s">
        <v>909</v>
      </c>
      <c r="E36" s="3">
        <v>19</v>
      </c>
      <c r="F36" s="23">
        <f t="shared" si="0"/>
        <v>0</v>
      </c>
      <c r="G36" s="11"/>
      <c r="H36" s="11"/>
      <c r="I36" s="11"/>
      <c r="J36" s="3" t="s">
        <v>470</v>
      </c>
      <c r="K36" s="3" t="s">
        <v>10</v>
      </c>
    </row>
    <row r="37" spans="1:11" x14ac:dyDescent="0.2">
      <c r="A37" s="2">
        <v>34</v>
      </c>
      <c r="B37" s="4" t="s">
        <v>957</v>
      </c>
      <c r="C37" s="20"/>
      <c r="D37" s="3" t="s">
        <v>907</v>
      </c>
      <c r="E37" s="3">
        <v>4</v>
      </c>
      <c r="F37" s="23">
        <f t="shared" si="0"/>
        <v>0</v>
      </c>
      <c r="G37" s="11"/>
      <c r="H37" s="11"/>
      <c r="I37" s="11"/>
      <c r="J37" s="3" t="s">
        <v>956</v>
      </c>
      <c r="K37" s="3" t="s">
        <v>110</v>
      </c>
    </row>
    <row r="38" spans="1:11" x14ac:dyDescent="0.2">
      <c r="A38" s="2">
        <v>35</v>
      </c>
      <c r="B38" s="4" t="s">
        <v>959</v>
      </c>
      <c r="C38" s="20"/>
      <c r="D38" s="3" t="s">
        <v>907</v>
      </c>
      <c r="E38" s="3">
        <v>14</v>
      </c>
      <c r="F38" s="23">
        <f t="shared" si="0"/>
        <v>0</v>
      </c>
      <c r="G38" s="11"/>
      <c r="H38" s="11"/>
      <c r="I38" s="11"/>
      <c r="J38" s="3" t="s">
        <v>958</v>
      </c>
      <c r="K38" s="3" t="s">
        <v>110</v>
      </c>
    </row>
    <row r="39" spans="1:11" ht="25.5" x14ac:dyDescent="0.2">
      <c r="A39" s="2">
        <v>36</v>
      </c>
      <c r="B39" s="4" t="s">
        <v>960</v>
      </c>
      <c r="C39" s="20"/>
      <c r="D39" s="3" t="s">
        <v>909</v>
      </c>
      <c r="E39" s="3">
        <v>8</v>
      </c>
      <c r="F39" s="23">
        <f t="shared" si="0"/>
        <v>0</v>
      </c>
      <c r="G39" s="11"/>
      <c r="H39" s="11"/>
      <c r="I39" s="11"/>
      <c r="J39" s="3" t="s">
        <v>961</v>
      </c>
      <c r="K39" s="3" t="s">
        <v>110</v>
      </c>
    </row>
    <row r="40" spans="1:11" x14ac:dyDescent="0.2">
      <c r="A40" s="2">
        <v>37</v>
      </c>
      <c r="B40" s="3" t="s">
        <v>49</v>
      </c>
      <c r="C40" s="20"/>
      <c r="D40" s="3" t="s">
        <v>907</v>
      </c>
      <c r="E40" s="3">
        <v>1</v>
      </c>
      <c r="F40" s="23">
        <f t="shared" si="0"/>
        <v>0</v>
      </c>
      <c r="G40" s="11"/>
      <c r="H40" s="11"/>
      <c r="I40" s="11"/>
      <c r="J40" s="3" t="s">
        <v>42</v>
      </c>
      <c r="K40" s="3" t="s">
        <v>2</v>
      </c>
    </row>
    <row r="41" spans="1:11" x14ac:dyDescent="0.2">
      <c r="A41" s="2">
        <v>38</v>
      </c>
      <c r="B41" s="3" t="s">
        <v>50</v>
      </c>
      <c r="C41" s="20"/>
      <c r="D41" s="3" t="s">
        <v>907</v>
      </c>
      <c r="E41" s="3">
        <v>1</v>
      </c>
      <c r="F41" s="23">
        <f t="shared" si="0"/>
        <v>0</v>
      </c>
      <c r="G41" s="11"/>
      <c r="H41" s="11"/>
      <c r="I41" s="11"/>
      <c r="J41" s="3" t="s">
        <v>43</v>
      </c>
      <c r="K41" s="3" t="s">
        <v>2</v>
      </c>
    </row>
    <row r="42" spans="1:11" x14ac:dyDescent="0.2">
      <c r="A42" s="2">
        <v>39</v>
      </c>
      <c r="B42" s="3" t="s">
        <v>51</v>
      </c>
      <c r="C42" s="20"/>
      <c r="D42" s="3" t="s">
        <v>907</v>
      </c>
      <c r="E42" s="3">
        <v>1</v>
      </c>
      <c r="F42" s="23">
        <f t="shared" si="0"/>
        <v>0</v>
      </c>
      <c r="G42" s="11"/>
      <c r="H42" s="11"/>
      <c r="I42" s="11"/>
      <c r="J42" s="3" t="s">
        <v>54</v>
      </c>
      <c r="K42" s="3" t="s">
        <v>2</v>
      </c>
    </row>
    <row r="43" spans="1:11" x14ac:dyDescent="0.2">
      <c r="A43" s="2">
        <v>40</v>
      </c>
      <c r="B43" s="3" t="s">
        <v>52</v>
      </c>
      <c r="C43" s="20"/>
      <c r="D43" s="3" t="s">
        <v>907</v>
      </c>
      <c r="E43" s="3">
        <v>1</v>
      </c>
      <c r="F43" s="23">
        <f t="shared" si="0"/>
        <v>0</v>
      </c>
      <c r="G43" s="11"/>
      <c r="H43" s="11"/>
      <c r="I43" s="11"/>
      <c r="J43" s="3" t="s">
        <v>55</v>
      </c>
      <c r="K43" s="3" t="s">
        <v>2</v>
      </c>
    </row>
    <row r="44" spans="1:11" x14ac:dyDescent="0.2">
      <c r="A44" s="2">
        <v>41</v>
      </c>
      <c r="B44" s="3" t="s">
        <v>53</v>
      </c>
      <c r="C44" s="20"/>
      <c r="D44" s="3" t="s">
        <v>907</v>
      </c>
      <c r="E44" s="3">
        <v>1</v>
      </c>
      <c r="F44" s="23">
        <f t="shared" si="0"/>
        <v>0</v>
      </c>
      <c r="G44" s="11"/>
      <c r="H44" s="11"/>
      <c r="I44" s="11"/>
      <c r="J44" s="3" t="s">
        <v>56</v>
      </c>
      <c r="K44" s="3" t="s">
        <v>2</v>
      </c>
    </row>
    <row r="45" spans="1:11" x14ac:dyDescent="0.2">
      <c r="A45" s="2">
        <v>42</v>
      </c>
      <c r="B45" s="3" t="s">
        <v>63</v>
      </c>
      <c r="C45" s="20"/>
      <c r="D45" s="3" t="s">
        <v>907</v>
      </c>
      <c r="E45" s="3">
        <v>26</v>
      </c>
      <c r="F45" s="23">
        <f t="shared" si="0"/>
        <v>0</v>
      </c>
      <c r="G45" s="11"/>
      <c r="H45" s="11"/>
      <c r="I45" s="11"/>
      <c r="J45" s="3" t="s">
        <v>62</v>
      </c>
      <c r="K45" s="3" t="s">
        <v>2</v>
      </c>
    </row>
    <row r="46" spans="1:11" ht="25.5" x14ac:dyDescent="0.2">
      <c r="A46" s="2">
        <v>43</v>
      </c>
      <c r="B46" s="4" t="s">
        <v>65</v>
      </c>
      <c r="C46" s="20"/>
      <c r="D46" s="3" t="s">
        <v>907</v>
      </c>
      <c r="E46" s="4">
        <v>32</v>
      </c>
      <c r="F46" s="23">
        <f t="shared" si="0"/>
        <v>0</v>
      </c>
      <c r="G46" s="11"/>
      <c r="H46" s="11"/>
      <c r="I46" s="11"/>
      <c r="J46" s="3" t="s">
        <v>64</v>
      </c>
      <c r="K46" s="3" t="s">
        <v>2</v>
      </c>
    </row>
    <row r="47" spans="1:11" ht="25.5" x14ac:dyDescent="0.2">
      <c r="A47" s="2">
        <v>44</v>
      </c>
      <c r="B47" s="4" t="s">
        <v>66</v>
      </c>
      <c r="C47" s="20"/>
      <c r="D47" s="3" t="s">
        <v>907</v>
      </c>
      <c r="E47" s="4">
        <v>18</v>
      </c>
      <c r="F47" s="23">
        <f t="shared" si="0"/>
        <v>0</v>
      </c>
      <c r="G47" s="11"/>
      <c r="H47" s="11"/>
      <c r="I47" s="11"/>
      <c r="J47" s="3" t="s">
        <v>67</v>
      </c>
      <c r="K47" s="3" t="s">
        <v>2</v>
      </c>
    </row>
    <row r="48" spans="1:11" ht="25.5" x14ac:dyDescent="0.2">
      <c r="A48" s="2">
        <v>45</v>
      </c>
      <c r="B48" s="4" t="s">
        <v>68</v>
      </c>
      <c r="C48" s="20"/>
      <c r="D48" s="3" t="s">
        <v>907</v>
      </c>
      <c r="E48" s="4">
        <v>28</v>
      </c>
      <c r="F48" s="23">
        <f t="shared" si="0"/>
        <v>0</v>
      </c>
      <c r="G48" s="11"/>
      <c r="H48" s="11"/>
      <c r="I48" s="11"/>
      <c r="J48" s="3" t="s">
        <v>69</v>
      </c>
      <c r="K48" s="3" t="s">
        <v>2</v>
      </c>
    </row>
    <row r="49" spans="1:11" ht="25.5" x14ac:dyDescent="0.2">
      <c r="A49" s="2">
        <v>46</v>
      </c>
      <c r="B49" s="4" t="s">
        <v>70</v>
      </c>
      <c r="C49" s="20"/>
      <c r="D49" s="3" t="s">
        <v>907</v>
      </c>
      <c r="E49" s="4">
        <v>24</v>
      </c>
      <c r="F49" s="23">
        <f t="shared" si="0"/>
        <v>0</v>
      </c>
      <c r="G49" s="11"/>
      <c r="H49" s="11"/>
      <c r="I49" s="11"/>
      <c r="J49" s="3" t="s">
        <v>71</v>
      </c>
      <c r="K49" s="3" t="s">
        <v>2</v>
      </c>
    </row>
    <row r="50" spans="1:11" x14ac:dyDescent="0.2">
      <c r="A50" s="2">
        <v>47</v>
      </c>
      <c r="B50" s="3" t="s">
        <v>72</v>
      </c>
      <c r="C50" s="20"/>
      <c r="D50" s="3" t="s">
        <v>907</v>
      </c>
      <c r="E50" s="3">
        <v>30</v>
      </c>
      <c r="F50" s="23">
        <f t="shared" si="0"/>
        <v>0</v>
      </c>
      <c r="G50" s="11"/>
      <c r="H50" s="11"/>
      <c r="I50" s="11"/>
      <c r="J50" s="3" t="s">
        <v>73</v>
      </c>
      <c r="K50" s="3" t="s">
        <v>74</v>
      </c>
    </row>
    <row r="51" spans="1:11" x14ac:dyDescent="0.2">
      <c r="A51" s="2">
        <v>48</v>
      </c>
      <c r="B51" s="3" t="s">
        <v>75</v>
      </c>
      <c r="C51" s="20"/>
      <c r="D51" s="3" t="s">
        <v>907</v>
      </c>
      <c r="E51" s="3">
        <v>32</v>
      </c>
      <c r="F51" s="23">
        <f t="shared" si="0"/>
        <v>0</v>
      </c>
      <c r="G51" s="11"/>
      <c r="H51" s="11"/>
      <c r="I51" s="11"/>
      <c r="J51" s="3" t="s">
        <v>77</v>
      </c>
      <c r="K51" s="3" t="s">
        <v>76</v>
      </c>
    </row>
    <row r="52" spans="1:11" x14ac:dyDescent="0.2">
      <c r="A52" s="2">
        <v>49</v>
      </c>
      <c r="B52" s="3" t="s">
        <v>336</v>
      </c>
      <c r="C52" s="20"/>
      <c r="D52" s="3" t="s">
        <v>908</v>
      </c>
      <c r="E52" s="3">
        <v>28</v>
      </c>
      <c r="F52" s="23">
        <f t="shared" si="0"/>
        <v>0</v>
      </c>
      <c r="G52" s="11"/>
      <c r="H52" s="11"/>
      <c r="I52" s="11"/>
      <c r="J52" s="3" t="s">
        <v>337</v>
      </c>
      <c r="K52" s="3" t="s">
        <v>74</v>
      </c>
    </row>
    <row r="53" spans="1:11" x14ac:dyDescent="0.2">
      <c r="A53" s="2">
        <v>50</v>
      </c>
      <c r="B53" s="3" t="s">
        <v>338</v>
      </c>
      <c r="C53" s="20"/>
      <c r="D53" s="3" t="s">
        <v>908</v>
      </c>
      <c r="E53" s="3">
        <v>32</v>
      </c>
      <c r="F53" s="23">
        <f t="shared" si="0"/>
        <v>0</v>
      </c>
      <c r="G53" s="11"/>
      <c r="H53" s="11"/>
      <c r="I53" s="11"/>
      <c r="J53" s="3" t="s">
        <v>339</v>
      </c>
      <c r="K53" s="3" t="s">
        <v>76</v>
      </c>
    </row>
    <row r="54" spans="1:11" x14ac:dyDescent="0.2">
      <c r="A54" s="2">
        <v>51</v>
      </c>
      <c r="B54" s="3" t="s">
        <v>78</v>
      </c>
      <c r="C54" s="20"/>
      <c r="D54" s="3" t="s">
        <v>907</v>
      </c>
      <c r="E54" s="3">
        <v>36</v>
      </c>
      <c r="F54" s="23">
        <f t="shared" si="0"/>
        <v>0</v>
      </c>
      <c r="G54" s="11"/>
      <c r="H54" s="11"/>
      <c r="I54" s="11"/>
      <c r="J54" s="3" t="s">
        <v>79</v>
      </c>
      <c r="K54" s="3" t="s">
        <v>2</v>
      </c>
    </row>
    <row r="55" spans="1:11" x14ac:dyDescent="0.2">
      <c r="A55" s="2">
        <v>52</v>
      </c>
      <c r="B55" s="3" t="s">
        <v>80</v>
      </c>
      <c r="C55" s="20"/>
      <c r="D55" s="3" t="s">
        <v>907</v>
      </c>
      <c r="E55" s="3">
        <v>24</v>
      </c>
      <c r="F55" s="23">
        <f t="shared" si="0"/>
        <v>0</v>
      </c>
      <c r="G55" s="11"/>
      <c r="H55" s="11"/>
      <c r="I55" s="11"/>
      <c r="J55" s="3" t="s">
        <v>81</v>
      </c>
      <c r="K55" s="3" t="s">
        <v>2</v>
      </c>
    </row>
    <row r="56" spans="1:11" ht="51" x14ac:dyDescent="0.2">
      <c r="A56" s="2">
        <v>53</v>
      </c>
      <c r="B56" s="4" t="s">
        <v>82</v>
      </c>
      <c r="C56" s="20"/>
      <c r="D56" s="3" t="s">
        <v>907</v>
      </c>
      <c r="E56" s="4">
        <v>5</v>
      </c>
      <c r="F56" s="23">
        <f t="shared" si="0"/>
        <v>0</v>
      </c>
      <c r="G56" s="11"/>
      <c r="H56" s="11"/>
      <c r="I56" s="11"/>
      <c r="J56" s="3" t="s">
        <v>83</v>
      </c>
      <c r="K56" s="3" t="s">
        <v>2</v>
      </c>
    </row>
    <row r="57" spans="1:11" x14ac:dyDescent="0.2">
      <c r="A57" s="2">
        <v>54</v>
      </c>
      <c r="B57" s="4" t="s">
        <v>85</v>
      </c>
      <c r="C57" s="20"/>
      <c r="D57" s="3" t="s">
        <v>907</v>
      </c>
      <c r="E57" s="4">
        <v>20</v>
      </c>
      <c r="F57" s="23">
        <f t="shared" si="0"/>
        <v>0</v>
      </c>
      <c r="G57" s="11"/>
      <c r="H57" s="11"/>
      <c r="I57" s="11"/>
      <c r="J57" s="3" t="s">
        <v>84</v>
      </c>
      <c r="K57" s="3" t="s">
        <v>2</v>
      </c>
    </row>
    <row r="58" spans="1:11" x14ac:dyDescent="0.2">
      <c r="A58" s="2">
        <v>55</v>
      </c>
      <c r="B58" s="4" t="s">
        <v>86</v>
      </c>
      <c r="C58" s="20"/>
      <c r="D58" s="3" t="s">
        <v>907</v>
      </c>
      <c r="E58" s="4">
        <v>4</v>
      </c>
      <c r="F58" s="23">
        <f t="shared" si="0"/>
        <v>0</v>
      </c>
      <c r="G58" s="11"/>
      <c r="H58" s="11"/>
      <c r="I58" s="11"/>
      <c r="J58" s="3" t="s">
        <v>87</v>
      </c>
      <c r="K58" s="3" t="s">
        <v>2</v>
      </c>
    </row>
    <row r="59" spans="1:11" x14ac:dyDescent="0.2">
      <c r="A59" s="2">
        <v>56</v>
      </c>
      <c r="B59" s="4" t="s">
        <v>127</v>
      </c>
      <c r="C59" s="20"/>
      <c r="D59" s="3" t="s">
        <v>907</v>
      </c>
      <c r="E59" s="4">
        <v>16</v>
      </c>
      <c r="F59" s="23">
        <f t="shared" si="0"/>
        <v>0</v>
      </c>
      <c r="G59" s="11"/>
      <c r="H59" s="11"/>
      <c r="I59" s="11"/>
      <c r="J59" s="3" t="s">
        <v>128</v>
      </c>
      <c r="K59" s="3" t="s">
        <v>2</v>
      </c>
    </row>
    <row r="60" spans="1:11" x14ac:dyDescent="0.2">
      <c r="A60" s="2">
        <v>57</v>
      </c>
      <c r="B60" s="4" t="s">
        <v>89</v>
      </c>
      <c r="C60" s="20"/>
      <c r="D60" s="3" t="s">
        <v>907</v>
      </c>
      <c r="E60" s="4">
        <v>15</v>
      </c>
      <c r="F60" s="23">
        <f t="shared" si="0"/>
        <v>0</v>
      </c>
      <c r="G60" s="11"/>
      <c r="H60" s="11"/>
      <c r="I60" s="11"/>
      <c r="J60" s="3" t="s">
        <v>88</v>
      </c>
      <c r="K60" s="3" t="s">
        <v>2</v>
      </c>
    </row>
    <row r="61" spans="1:11" x14ac:dyDescent="0.2">
      <c r="A61" s="2">
        <v>58</v>
      </c>
      <c r="B61" s="3" t="s">
        <v>90</v>
      </c>
      <c r="C61" s="20"/>
      <c r="D61" s="3" t="s">
        <v>907</v>
      </c>
      <c r="E61" s="3">
        <v>12</v>
      </c>
      <c r="F61" s="23">
        <f t="shared" si="0"/>
        <v>0</v>
      </c>
      <c r="G61" s="11"/>
      <c r="H61" s="11"/>
      <c r="I61" s="11"/>
      <c r="J61" s="3" t="s">
        <v>91</v>
      </c>
      <c r="K61" s="3" t="s">
        <v>2</v>
      </c>
    </row>
    <row r="62" spans="1:11" x14ac:dyDescent="0.2">
      <c r="A62" s="2">
        <v>59</v>
      </c>
      <c r="B62" s="3" t="s">
        <v>92</v>
      </c>
      <c r="C62" s="20"/>
      <c r="D62" s="3" t="s">
        <v>907</v>
      </c>
      <c r="E62" s="3">
        <v>23</v>
      </c>
      <c r="F62" s="23">
        <f t="shared" si="0"/>
        <v>0</v>
      </c>
      <c r="G62" s="11"/>
      <c r="H62" s="11"/>
      <c r="I62" s="11"/>
      <c r="J62" s="3" t="s">
        <v>93</v>
      </c>
      <c r="K62" s="3" t="s">
        <v>2</v>
      </c>
    </row>
    <row r="63" spans="1:11" x14ac:dyDescent="0.2">
      <c r="A63" s="2">
        <v>60</v>
      </c>
      <c r="B63" s="3" t="s">
        <v>94</v>
      </c>
      <c r="C63" s="20"/>
      <c r="D63" s="3" t="s">
        <v>907</v>
      </c>
      <c r="E63" s="3">
        <v>12</v>
      </c>
      <c r="F63" s="23">
        <f t="shared" si="0"/>
        <v>0</v>
      </c>
      <c r="G63" s="11"/>
      <c r="H63" s="11"/>
      <c r="I63" s="11"/>
      <c r="J63" s="3" t="s">
        <v>95</v>
      </c>
      <c r="K63" s="3" t="s">
        <v>2</v>
      </c>
    </row>
    <row r="64" spans="1:11" x14ac:dyDescent="0.2">
      <c r="A64" s="2">
        <v>61</v>
      </c>
      <c r="B64" s="4" t="s">
        <v>96</v>
      </c>
      <c r="C64" s="20"/>
      <c r="D64" s="3" t="s">
        <v>907</v>
      </c>
      <c r="E64" s="4">
        <v>29</v>
      </c>
      <c r="F64" s="23">
        <f t="shared" si="0"/>
        <v>0</v>
      </c>
      <c r="G64" s="11"/>
      <c r="H64" s="11"/>
      <c r="I64" s="11"/>
      <c r="J64" s="3" t="s">
        <v>97</v>
      </c>
      <c r="K64" s="3" t="s">
        <v>2</v>
      </c>
    </row>
    <row r="65" spans="1:11" x14ac:dyDescent="0.2">
      <c r="A65" s="2">
        <v>62</v>
      </c>
      <c r="B65" s="3" t="s">
        <v>98</v>
      </c>
      <c r="C65" s="20"/>
      <c r="D65" s="3" t="s">
        <v>907</v>
      </c>
      <c r="E65" s="3">
        <v>31</v>
      </c>
      <c r="F65" s="23">
        <f t="shared" si="0"/>
        <v>0</v>
      </c>
      <c r="G65" s="11"/>
      <c r="H65" s="11"/>
      <c r="I65" s="11"/>
      <c r="J65" s="3" t="s">
        <v>99</v>
      </c>
      <c r="K65" s="3" t="s">
        <v>2</v>
      </c>
    </row>
    <row r="66" spans="1:11" x14ac:dyDescent="0.2">
      <c r="A66" s="2">
        <v>63</v>
      </c>
      <c r="B66" s="3" t="s">
        <v>100</v>
      </c>
      <c r="C66" s="20"/>
      <c r="D66" s="3" t="s">
        <v>907</v>
      </c>
      <c r="E66" s="3">
        <v>16</v>
      </c>
      <c r="F66" s="23">
        <f t="shared" si="0"/>
        <v>0</v>
      </c>
      <c r="G66" s="11"/>
      <c r="H66" s="11"/>
      <c r="I66" s="11"/>
      <c r="J66" s="3" t="s">
        <v>101</v>
      </c>
      <c r="K66" s="3" t="s">
        <v>2</v>
      </c>
    </row>
    <row r="67" spans="1:11" x14ac:dyDescent="0.2">
      <c r="A67" s="2">
        <v>64</v>
      </c>
      <c r="B67" s="3" t="s">
        <v>102</v>
      </c>
      <c r="C67" s="20"/>
      <c r="D67" s="3" t="s">
        <v>907</v>
      </c>
      <c r="E67" s="3">
        <v>22</v>
      </c>
      <c r="F67" s="23">
        <f t="shared" si="0"/>
        <v>0</v>
      </c>
      <c r="G67" s="11"/>
      <c r="H67" s="11"/>
      <c r="I67" s="11"/>
      <c r="J67" s="3" t="s">
        <v>103</v>
      </c>
      <c r="K67" s="3" t="s">
        <v>2</v>
      </c>
    </row>
    <row r="68" spans="1:11" x14ac:dyDescent="0.2">
      <c r="A68" s="2">
        <v>65</v>
      </c>
      <c r="B68" s="3" t="s">
        <v>104</v>
      </c>
      <c r="C68" s="20"/>
      <c r="D68" s="3" t="s">
        <v>907</v>
      </c>
      <c r="E68" s="3">
        <v>11</v>
      </c>
      <c r="F68" s="23">
        <f t="shared" si="0"/>
        <v>0</v>
      </c>
      <c r="G68" s="11"/>
      <c r="H68" s="11"/>
      <c r="I68" s="11"/>
      <c r="J68" s="3" t="s">
        <v>105</v>
      </c>
      <c r="K68" s="3" t="s">
        <v>2</v>
      </c>
    </row>
    <row r="69" spans="1:11" x14ac:dyDescent="0.2">
      <c r="A69" s="2">
        <v>66</v>
      </c>
      <c r="B69" s="3" t="s">
        <v>106</v>
      </c>
      <c r="C69" s="20"/>
      <c r="D69" s="3" t="s">
        <v>907</v>
      </c>
      <c r="E69" s="3">
        <v>12</v>
      </c>
      <c r="F69" s="23">
        <f t="shared" si="0"/>
        <v>0</v>
      </c>
      <c r="G69" s="11"/>
      <c r="H69" s="11"/>
      <c r="I69" s="11"/>
      <c r="J69" s="3" t="s">
        <v>107</v>
      </c>
      <c r="K69" s="3" t="s">
        <v>2</v>
      </c>
    </row>
    <row r="70" spans="1:11" x14ac:dyDescent="0.2">
      <c r="A70" s="2">
        <v>67</v>
      </c>
      <c r="B70" s="3" t="s">
        <v>108</v>
      </c>
      <c r="C70" s="20"/>
      <c r="D70" s="3" t="s">
        <v>907</v>
      </c>
      <c r="E70" s="3">
        <v>18</v>
      </c>
      <c r="F70" s="23">
        <f t="shared" si="0"/>
        <v>0</v>
      </c>
      <c r="G70" s="11"/>
      <c r="H70" s="11"/>
      <c r="I70" s="11"/>
      <c r="J70" s="3" t="s">
        <v>109</v>
      </c>
      <c r="K70" s="3" t="s">
        <v>110</v>
      </c>
    </row>
    <row r="71" spans="1:11" x14ac:dyDescent="0.2">
      <c r="A71" s="2">
        <v>68</v>
      </c>
      <c r="B71" s="3" t="s">
        <v>111</v>
      </c>
      <c r="C71" s="20"/>
      <c r="D71" s="3" t="s">
        <v>907</v>
      </c>
      <c r="E71" s="3">
        <v>6</v>
      </c>
      <c r="F71" s="23">
        <f t="shared" si="0"/>
        <v>0</v>
      </c>
      <c r="G71" s="11"/>
      <c r="H71" s="11"/>
      <c r="I71" s="11"/>
      <c r="J71" s="3" t="s">
        <v>112</v>
      </c>
      <c r="K71" s="3" t="s">
        <v>2</v>
      </c>
    </row>
    <row r="72" spans="1:11" ht="25.5" x14ac:dyDescent="0.2">
      <c r="A72" s="2">
        <v>69</v>
      </c>
      <c r="B72" s="4" t="s">
        <v>115</v>
      </c>
      <c r="C72" s="20"/>
      <c r="D72" s="3" t="s">
        <v>907</v>
      </c>
      <c r="E72" s="4">
        <v>16</v>
      </c>
      <c r="F72" s="23">
        <f t="shared" si="0"/>
        <v>0</v>
      </c>
      <c r="G72" s="11"/>
      <c r="H72" s="11"/>
      <c r="I72" s="11"/>
      <c r="J72" s="3" t="s">
        <v>113</v>
      </c>
      <c r="K72" s="3" t="s">
        <v>2</v>
      </c>
    </row>
    <row r="73" spans="1:11" ht="25.5" x14ac:dyDescent="0.2">
      <c r="A73" s="2">
        <v>70</v>
      </c>
      <c r="B73" s="4" t="s">
        <v>116</v>
      </c>
      <c r="C73" s="20"/>
      <c r="D73" s="3" t="s">
        <v>907</v>
      </c>
      <c r="E73" s="4">
        <v>6</v>
      </c>
      <c r="F73" s="23">
        <f t="shared" ref="F73:F136" si="1">C73*E73</f>
        <v>0</v>
      </c>
      <c r="G73" s="11"/>
      <c r="H73" s="11"/>
      <c r="I73" s="11"/>
      <c r="J73" s="3" t="s">
        <v>114</v>
      </c>
      <c r="K73" s="3" t="s">
        <v>2</v>
      </c>
    </row>
    <row r="74" spans="1:11" ht="25.5" x14ac:dyDescent="0.2">
      <c r="A74" s="2">
        <v>71</v>
      </c>
      <c r="B74" s="4" t="s">
        <v>118</v>
      </c>
      <c r="C74" s="20"/>
      <c r="D74" s="3" t="s">
        <v>907</v>
      </c>
      <c r="E74" s="4">
        <v>18</v>
      </c>
      <c r="F74" s="23">
        <f t="shared" si="1"/>
        <v>0</v>
      </c>
      <c r="G74" s="11"/>
      <c r="H74" s="11"/>
      <c r="I74" s="11"/>
      <c r="J74" s="3" t="s">
        <v>117</v>
      </c>
      <c r="K74" s="3" t="s">
        <v>2</v>
      </c>
    </row>
    <row r="75" spans="1:11" x14ac:dyDescent="0.2">
      <c r="A75" s="2">
        <v>72</v>
      </c>
      <c r="B75" s="4" t="s">
        <v>120</v>
      </c>
      <c r="C75" s="20"/>
      <c r="D75" s="3" t="s">
        <v>907</v>
      </c>
      <c r="E75" s="5">
        <v>12</v>
      </c>
      <c r="F75" s="23">
        <f t="shared" si="1"/>
        <v>0</v>
      </c>
      <c r="G75" s="11"/>
      <c r="H75" s="11"/>
      <c r="I75" s="11"/>
      <c r="J75" s="3" t="s">
        <v>119</v>
      </c>
      <c r="K75" s="3" t="s">
        <v>2</v>
      </c>
    </row>
    <row r="76" spans="1:11" x14ac:dyDescent="0.2">
      <c r="A76" s="2">
        <v>73</v>
      </c>
      <c r="B76" s="4" t="s">
        <v>126</v>
      </c>
      <c r="C76" s="20"/>
      <c r="D76" s="3" t="s">
        <v>907</v>
      </c>
      <c r="E76" s="5">
        <v>9</v>
      </c>
      <c r="F76" s="23">
        <f t="shared" si="1"/>
        <v>0</v>
      </c>
      <c r="G76" s="11"/>
      <c r="H76" s="11"/>
      <c r="I76" s="11"/>
      <c r="J76" s="3" t="s">
        <v>125</v>
      </c>
      <c r="K76" s="3" t="s">
        <v>2</v>
      </c>
    </row>
    <row r="77" spans="1:11" x14ac:dyDescent="0.2">
      <c r="A77" s="2">
        <v>74</v>
      </c>
      <c r="B77" s="3" t="s">
        <v>122</v>
      </c>
      <c r="C77" s="20"/>
      <c r="D77" s="3" t="s">
        <v>907</v>
      </c>
      <c r="E77" s="3">
        <v>11</v>
      </c>
      <c r="F77" s="23">
        <f t="shared" si="1"/>
        <v>0</v>
      </c>
      <c r="G77" s="11"/>
      <c r="H77" s="11"/>
      <c r="I77" s="11"/>
      <c r="J77" s="3" t="s">
        <v>121</v>
      </c>
      <c r="K77" s="3" t="s">
        <v>2</v>
      </c>
    </row>
    <row r="78" spans="1:11" x14ac:dyDescent="0.2">
      <c r="A78" s="2">
        <v>75</v>
      </c>
      <c r="B78" s="3" t="s">
        <v>124</v>
      </c>
      <c r="C78" s="20"/>
      <c r="D78" s="3" t="s">
        <v>907</v>
      </c>
      <c r="E78" s="3">
        <v>8</v>
      </c>
      <c r="F78" s="23">
        <f t="shared" si="1"/>
        <v>0</v>
      </c>
      <c r="G78" s="11"/>
      <c r="H78" s="11"/>
      <c r="I78" s="11"/>
      <c r="J78" s="3" t="s">
        <v>123</v>
      </c>
      <c r="K78" s="3" t="s">
        <v>2</v>
      </c>
    </row>
    <row r="79" spans="1:11" x14ac:dyDescent="0.2">
      <c r="A79" s="2">
        <v>76</v>
      </c>
      <c r="B79" s="3" t="s">
        <v>129</v>
      </c>
      <c r="C79" s="20"/>
      <c r="D79" s="3" t="s">
        <v>907</v>
      </c>
      <c r="E79" s="3">
        <v>17</v>
      </c>
      <c r="F79" s="23">
        <f t="shared" si="1"/>
        <v>0</v>
      </c>
      <c r="G79" s="11"/>
      <c r="H79" s="11"/>
      <c r="I79" s="11"/>
      <c r="J79" s="3" t="s">
        <v>130</v>
      </c>
      <c r="K79" s="3" t="s">
        <v>2</v>
      </c>
    </row>
    <row r="80" spans="1:11" x14ac:dyDescent="0.2">
      <c r="A80" s="2">
        <v>77</v>
      </c>
      <c r="B80" s="3" t="s">
        <v>131</v>
      </c>
      <c r="C80" s="20"/>
      <c r="D80" s="3" t="s">
        <v>907</v>
      </c>
      <c r="E80" s="3">
        <v>9</v>
      </c>
      <c r="F80" s="23">
        <f t="shared" si="1"/>
        <v>0</v>
      </c>
      <c r="G80" s="11"/>
      <c r="H80" s="11"/>
      <c r="I80" s="11"/>
      <c r="J80" s="3" t="s">
        <v>132</v>
      </c>
      <c r="K80" s="3" t="s">
        <v>10</v>
      </c>
    </row>
    <row r="81" spans="1:11" x14ac:dyDescent="0.2">
      <c r="A81" s="2">
        <v>78</v>
      </c>
      <c r="B81" s="4" t="s">
        <v>1091</v>
      </c>
      <c r="C81" s="20"/>
      <c r="D81" s="3" t="s">
        <v>907</v>
      </c>
      <c r="E81" s="4">
        <v>16</v>
      </c>
      <c r="F81" s="23">
        <f t="shared" si="1"/>
        <v>0</v>
      </c>
      <c r="G81" s="11"/>
      <c r="H81" s="11"/>
      <c r="I81" s="11"/>
      <c r="J81" s="3" t="s">
        <v>133</v>
      </c>
      <c r="K81" s="3" t="s">
        <v>2</v>
      </c>
    </row>
    <row r="82" spans="1:11" ht="25.5" x14ac:dyDescent="0.2">
      <c r="A82" s="2">
        <v>79</v>
      </c>
      <c r="B82" s="4" t="s">
        <v>1092</v>
      </c>
      <c r="C82" s="20"/>
      <c r="D82" s="3" t="s">
        <v>907</v>
      </c>
      <c r="E82" s="4">
        <v>15</v>
      </c>
      <c r="F82" s="23">
        <f t="shared" si="1"/>
        <v>0</v>
      </c>
      <c r="G82" s="11"/>
      <c r="H82" s="11"/>
      <c r="I82" s="11"/>
      <c r="J82" s="3" t="s">
        <v>134</v>
      </c>
      <c r="K82" s="3" t="s">
        <v>2</v>
      </c>
    </row>
    <row r="83" spans="1:11" x14ac:dyDescent="0.2">
      <c r="A83" s="2">
        <v>80</v>
      </c>
      <c r="B83" s="4" t="s">
        <v>150</v>
      </c>
      <c r="C83" s="20"/>
      <c r="D83" s="3" t="s">
        <v>907</v>
      </c>
      <c r="E83" s="4">
        <v>14</v>
      </c>
      <c r="F83" s="23">
        <f t="shared" si="1"/>
        <v>0</v>
      </c>
      <c r="G83" s="11"/>
      <c r="H83" s="11"/>
      <c r="I83" s="11"/>
      <c r="J83" s="3" t="s">
        <v>151</v>
      </c>
      <c r="K83" s="3" t="s">
        <v>2</v>
      </c>
    </row>
    <row r="84" spans="1:11" x14ac:dyDescent="0.2">
      <c r="A84" s="2">
        <v>81</v>
      </c>
      <c r="B84" s="3" t="s">
        <v>135</v>
      </c>
      <c r="C84" s="20"/>
      <c r="D84" s="3" t="s">
        <v>907</v>
      </c>
      <c r="E84" s="3">
        <v>11</v>
      </c>
      <c r="F84" s="23">
        <f t="shared" si="1"/>
        <v>0</v>
      </c>
      <c r="G84" s="11"/>
      <c r="H84" s="11"/>
      <c r="I84" s="11"/>
      <c r="J84" s="3" t="s">
        <v>136</v>
      </c>
      <c r="K84" s="3" t="s">
        <v>2</v>
      </c>
    </row>
    <row r="85" spans="1:11" ht="25.5" x14ac:dyDescent="0.2">
      <c r="A85" s="2">
        <v>82</v>
      </c>
      <c r="B85" s="4" t="s">
        <v>1093</v>
      </c>
      <c r="C85" s="20"/>
      <c r="D85" s="3" t="s">
        <v>907</v>
      </c>
      <c r="E85" s="4">
        <v>14</v>
      </c>
      <c r="F85" s="23">
        <f t="shared" si="1"/>
        <v>0</v>
      </c>
      <c r="G85" s="11"/>
      <c r="H85" s="11"/>
      <c r="I85" s="11"/>
      <c r="J85" s="3" t="s">
        <v>137</v>
      </c>
      <c r="K85" s="3" t="s">
        <v>2</v>
      </c>
    </row>
    <row r="86" spans="1:11" ht="25.5" x14ac:dyDescent="0.2">
      <c r="A86" s="2">
        <v>83</v>
      </c>
      <c r="B86" s="4" t="s">
        <v>1094</v>
      </c>
      <c r="C86" s="20"/>
      <c r="D86" s="3" t="s">
        <v>907</v>
      </c>
      <c r="E86" s="4">
        <v>2</v>
      </c>
      <c r="F86" s="23">
        <f t="shared" si="1"/>
        <v>0</v>
      </c>
      <c r="G86" s="11"/>
      <c r="H86" s="11"/>
      <c r="I86" s="11"/>
      <c r="J86" s="3" t="s">
        <v>138</v>
      </c>
      <c r="K86" s="3" t="s">
        <v>2</v>
      </c>
    </row>
    <row r="87" spans="1:11" x14ac:dyDescent="0.2">
      <c r="A87" s="2">
        <v>84</v>
      </c>
      <c r="B87" s="3" t="s">
        <v>139</v>
      </c>
      <c r="C87" s="20"/>
      <c r="D87" s="3" t="s">
        <v>907</v>
      </c>
      <c r="E87" s="3">
        <v>5</v>
      </c>
      <c r="F87" s="23">
        <f t="shared" si="1"/>
        <v>0</v>
      </c>
      <c r="G87" s="11"/>
      <c r="H87" s="11"/>
      <c r="I87" s="11"/>
      <c r="J87" s="3" t="s">
        <v>140</v>
      </c>
      <c r="K87" s="3" t="s">
        <v>2</v>
      </c>
    </row>
    <row r="88" spans="1:11" ht="25.5" x14ac:dyDescent="0.2">
      <c r="A88" s="2">
        <v>85</v>
      </c>
      <c r="B88" s="4" t="s">
        <v>141</v>
      </c>
      <c r="C88" s="20"/>
      <c r="D88" s="3" t="s">
        <v>907</v>
      </c>
      <c r="E88" s="4">
        <v>2</v>
      </c>
      <c r="F88" s="23">
        <f t="shared" si="1"/>
        <v>0</v>
      </c>
      <c r="G88" s="11"/>
      <c r="H88" s="11"/>
      <c r="I88" s="11"/>
      <c r="J88" s="3" t="s">
        <v>142</v>
      </c>
      <c r="K88" s="3" t="s">
        <v>2</v>
      </c>
    </row>
    <row r="89" spans="1:11" x14ac:dyDescent="0.2">
      <c r="A89" s="2">
        <v>86</v>
      </c>
      <c r="B89" s="3" t="s">
        <v>143</v>
      </c>
      <c r="C89" s="20"/>
      <c r="D89" s="3" t="s">
        <v>907</v>
      </c>
      <c r="E89" s="3">
        <v>5</v>
      </c>
      <c r="F89" s="23">
        <f t="shared" si="1"/>
        <v>0</v>
      </c>
      <c r="G89" s="11"/>
      <c r="H89" s="11"/>
      <c r="I89" s="11"/>
      <c r="J89" s="3" t="s">
        <v>144</v>
      </c>
      <c r="K89" s="3" t="s">
        <v>2</v>
      </c>
    </row>
    <row r="90" spans="1:11" x14ac:dyDescent="0.2">
      <c r="A90" s="2">
        <v>87</v>
      </c>
      <c r="B90" s="3" t="s">
        <v>146</v>
      </c>
      <c r="C90" s="20"/>
      <c r="D90" s="3" t="s">
        <v>907</v>
      </c>
      <c r="E90" s="3">
        <v>6</v>
      </c>
      <c r="F90" s="23">
        <f t="shared" si="1"/>
        <v>0</v>
      </c>
      <c r="G90" s="11"/>
      <c r="H90" s="11"/>
      <c r="I90" s="11"/>
      <c r="J90" s="3" t="s">
        <v>145</v>
      </c>
      <c r="K90" s="3" t="s">
        <v>2</v>
      </c>
    </row>
    <row r="91" spans="1:11" x14ac:dyDescent="0.2">
      <c r="A91" s="2">
        <v>88</v>
      </c>
      <c r="B91" s="4" t="s">
        <v>428</v>
      </c>
      <c r="C91" s="20"/>
      <c r="D91" s="3" t="s">
        <v>907</v>
      </c>
      <c r="E91" s="4">
        <v>4</v>
      </c>
      <c r="F91" s="23">
        <f t="shared" si="1"/>
        <v>0</v>
      </c>
      <c r="G91" s="11"/>
      <c r="H91" s="11"/>
      <c r="I91" s="11"/>
      <c r="J91" s="3" t="s">
        <v>430</v>
      </c>
      <c r="K91" s="3" t="s">
        <v>429</v>
      </c>
    </row>
    <row r="92" spans="1:11" x14ac:dyDescent="0.2">
      <c r="A92" s="2">
        <v>89</v>
      </c>
      <c r="B92" s="4" t="s">
        <v>635</v>
      </c>
      <c r="C92" s="20"/>
      <c r="D92" s="3" t="s">
        <v>907</v>
      </c>
      <c r="E92" s="4">
        <v>18</v>
      </c>
      <c r="F92" s="23">
        <f t="shared" si="1"/>
        <v>0</v>
      </c>
      <c r="G92" s="11"/>
      <c r="H92" s="11"/>
      <c r="I92" s="11"/>
      <c r="J92" s="3" t="s">
        <v>634</v>
      </c>
      <c r="K92" s="3" t="s">
        <v>110</v>
      </c>
    </row>
    <row r="93" spans="1:11" x14ac:dyDescent="0.2">
      <c r="A93" s="2">
        <v>90</v>
      </c>
      <c r="B93" s="4" t="s">
        <v>632</v>
      </c>
      <c r="C93" s="20"/>
      <c r="D93" s="3" t="s">
        <v>907</v>
      </c>
      <c r="E93" s="4">
        <v>15</v>
      </c>
      <c r="F93" s="23">
        <f t="shared" si="1"/>
        <v>0</v>
      </c>
      <c r="G93" s="11"/>
      <c r="H93" s="11"/>
      <c r="I93" s="11"/>
      <c r="J93" s="3" t="s">
        <v>633</v>
      </c>
      <c r="K93" s="3" t="s">
        <v>271</v>
      </c>
    </row>
    <row r="94" spans="1:11" x14ac:dyDescent="0.2">
      <c r="A94" s="2">
        <v>91</v>
      </c>
      <c r="B94" s="4" t="s">
        <v>149</v>
      </c>
      <c r="C94" s="20"/>
      <c r="D94" s="3" t="s">
        <v>907</v>
      </c>
      <c r="E94" s="3">
        <v>2</v>
      </c>
      <c r="F94" s="23">
        <f t="shared" si="1"/>
        <v>0</v>
      </c>
      <c r="G94" s="11"/>
      <c r="H94" s="11"/>
      <c r="I94" s="11"/>
      <c r="J94" s="3" t="s">
        <v>148</v>
      </c>
      <c r="K94" s="3" t="s">
        <v>147</v>
      </c>
    </row>
    <row r="95" spans="1:11" x14ac:dyDescent="0.2">
      <c r="A95" s="2">
        <v>92</v>
      </c>
      <c r="B95" s="3" t="s">
        <v>569</v>
      </c>
      <c r="C95" s="20"/>
      <c r="D95" s="3" t="s">
        <v>907</v>
      </c>
      <c r="E95" s="3">
        <v>5</v>
      </c>
      <c r="F95" s="23">
        <f t="shared" si="1"/>
        <v>0</v>
      </c>
      <c r="G95" s="11"/>
      <c r="H95" s="11"/>
      <c r="I95" s="11"/>
      <c r="J95" s="3" t="s">
        <v>570</v>
      </c>
      <c r="K95" s="3" t="s">
        <v>76</v>
      </c>
    </row>
    <row r="96" spans="1:11" x14ac:dyDescent="0.2">
      <c r="A96" s="2">
        <v>93</v>
      </c>
      <c r="B96" s="3" t="s">
        <v>152</v>
      </c>
      <c r="C96" s="20"/>
      <c r="D96" s="3" t="s">
        <v>907</v>
      </c>
      <c r="E96" s="3">
        <v>7</v>
      </c>
      <c r="F96" s="23">
        <f t="shared" si="1"/>
        <v>0</v>
      </c>
      <c r="G96" s="11"/>
      <c r="H96" s="11"/>
      <c r="I96" s="11"/>
      <c r="J96" s="3" t="s">
        <v>153</v>
      </c>
      <c r="K96" s="3" t="s">
        <v>154</v>
      </c>
    </row>
    <row r="97" spans="1:11" x14ac:dyDescent="0.2">
      <c r="A97" s="2">
        <v>94</v>
      </c>
      <c r="B97" s="3" t="s">
        <v>160</v>
      </c>
      <c r="C97" s="20"/>
      <c r="D97" s="3" t="s">
        <v>907</v>
      </c>
      <c r="E97" s="3">
        <v>16</v>
      </c>
      <c r="F97" s="23">
        <f t="shared" si="1"/>
        <v>0</v>
      </c>
      <c r="G97" s="11"/>
      <c r="H97" s="11"/>
      <c r="I97" s="11"/>
      <c r="J97" s="3" t="s">
        <v>155</v>
      </c>
      <c r="K97" s="3" t="s">
        <v>156</v>
      </c>
    </row>
    <row r="98" spans="1:11" x14ac:dyDescent="0.2">
      <c r="A98" s="2">
        <v>95</v>
      </c>
      <c r="B98" s="3" t="s">
        <v>161</v>
      </c>
      <c r="C98" s="20"/>
      <c r="D98" s="3" t="s">
        <v>907</v>
      </c>
      <c r="E98" s="3">
        <v>16</v>
      </c>
      <c r="F98" s="23">
        <f t="shared" si="1"/>
        <v>0</v>
      </c>
      <c r="G98" s="11"/>
      <c r="H98" s="11"/>
      <c r="I98" s="11"/>
      <c r="J98" s="3" t="s">
        <v>906</v>
      </c>
      <c r="K98" s="3" t="s">
        <v>162</v>
      </c>
    </row>
    <row r="99" spans="1:11" x14ac:dyDescent="0.2">
      <c r="A99" s="2">
        <v>96</v>
      </c>
      <c r="B99" s="3" t="s">
        <v>157</v>
      </c>
      <c r="C99" s="20"/>
      <c r="D99" s="3" t="s">
        <v>908</v>
      </c>
      <c r="E99" s="3">
        <v>100</v>
      </c>
      <c r="F99" s="23">
        <f t="shared" si="1"/>
        <v>0</v>
      </c>
      <c r="G99" s="11"/>
      <c r="H99" s="11"/>
      <c r="I99" s="11"/>
      <c r="J99" s="3" t="s">
        <v>159</v>
      </c>
      <c r="K99" s="3" t="s">
        <v>158</v>
      </c>
    </row>
    <row r="100" spans="1:11" x14ac:dyDescent="0.2">
      <c r="A100" s="2">
        <v>97</v>
      </c>
      <c r="B100" s="3" t="s">
        <v>1012</v>
      </c>
      <c r="C100" s="20"/>
      <c r="D100" s="3" t="s">
        <v>908</v>
      </c>
      <c r="E100" s="3">
        <v>100</v>
      </c>
      <c r="F100" s="23">
        <f t="shared" si="1"/>
        <v>0</v>
      </c>
      <c r="G100" s="11"/>
      <c r="H100" s="11"/>
      <c r="I100" s="11"/>
      <c r="J100" s="3" t="s">
        <v>1085</v>
      </c>
      <c r="K100" s="3" t="s">
        <v>162</v>
      </c>
    </row>
    <row r="101" spans="1:11" x14ac:dyDescent="0.2">
      <c r="A101" s="2">
        <v>98</v>
      </c>
      <c r="B101" s="3" t="s">
        <v>163</v>
      </c>
      <c r="C101" s="20"/>
      <c r="D101" s="3" t="s">
        <v>908</v>
      </c>
      <c r="E101" s="3">
        <v>35</v>
      </c>
      <c r="F101" s="23">
        <f t="shared" si="1"/>
        <v>0</v>
      </c>
      <c r="G101" s="11"/>
      <c r="H101" s="11"/>
      <c r="I101" s="11"/>
      <c r="J101" s="3" t="s">
        <v>164</v>
      </c>
      <c r="K101" s="3" t="s">
        <v>76</v>
      </c>
    </row>
    <row r="102" spans="1:11" x14ac:dyDescent="0.2">
      <c r="A102" s="2">
        <v>99</v>
      </c>
      <c r="B102" s="3" t="s">
        <v>940</v>
      </c>
      <c r="C102" s="20"/>
      <c r="D102" s="3" t="s">
        <v>907</v>
      </c>
      <c r="E102" s="3">
        <v>30</v>
      </c>
      <c r="F102" s="23">
        <f t="shared" si="1"/>
        <v>0</v>
      </c>
      <c r="G102" s="11"/>
      <c r="H102" s="11"/>
      <c r="I102" s="11"/>
      <c r="J102" s="3" t="s">
        <v>942</v>
      </c>
      <c r="K102" s="3" t="s">
        <v>941</v>
      </c>
    </row>
    <row r="103" spans="1:11" x14ac:dyDescent="0.2">
      <c r="A103" s="2">
        <v>100</v>
      </c>
      <c r="B103" s="3" t="s">
        <v>165</v>
      </c>
      <c r="C103" s="20"/>
      <c r="D103" s="3" t="s">
        <v>907</v>
      </c>
      <c r="E103" s="3">
        <v>10</v>
      </c>
      <c r="F103" s="23">
        <f t="shared" si="1"/>
        <v>0</v>
      </c>
      <c r="G103" s="11"/>
      <c r="H103" s="11"/>
      <c r="I103" s="11"/>
      <c r="J103" s="3" t="s">
        <v>166</v>
      </c>
      <c r="K103" s="3" t="s">
        <v>74</v>
      </c>
    </row>
    <row r="104" spans="1:11" x14ac:dyDescent="0.2">
      <c r="A104" s="2">
        <v>101</v>
      </c>
      <c r="B104" s="3" t="s">
        <v>167</v>
      </c>
      <c r="C104" s="20"/>
      <c r="D104" s="3" t="s">
        <v>907</v>
      </c>
      <c r="E104" s="3">
        <v>14</v>
      </c>
      <c r="F104" s="23">
        <f t="shared" si="1"/>
        <v>0</v>
      </c>
      <c r="G104" s="11"/>
      <c r="H104" s="11"/>
      <c r="I104" s="11"/>
      <c r="J104" s="3" t="s">
        <v>171</v>
      </c>
      <c r="K104" s="3" t="s">
        <v>168</v>
      </c>
    </row>
    <row r="105" spans="1:11" x14ac:dyDescent="0.2">
      <c r="A105" s="2">
        <v>102</v>
      </c>
      <c r="B105" s="3" t="s">
        <v>169</v>
      </c>
      <c r="C105" s="20"/>
      <c r="D105" s="3" t="s">
        <v>907</v>
      </c>
      <c r="E105" s="3">
        <v>5</v>
      </c>
      <c r="F105" s="23">
        <f t="shared" si="1"/>
        <v>0</v>
      </c>
      <c r="G105" s="11"/>
      <c r="H105" s="11"/>
      <c r="I105" s="11"/>
      <c r="J105" s="3" t="s">
        <v>170</v>
      </c>
      <c r="K105" s="3" t="s">
        <v>168</v>
      </c>
    </row>
    <row r="106" spans="1:11" x14ac:dyDescent="0.2">
      <c r="A106" s="2">
        <v>103</v>
      </c>
      <c r="B106" s="3" t="s">
        <v>172</v>
      </c>
      <c r="C106" s="20"/>
      <c r="D106" s="3" t="s">
        <v>907</v>
      </c>
      <c r="E106" s="3">
        <v>4</v>
      </c>
      <c r="F106" s="23">
        <f t="shared" si="1"/>
        <v>0</v>
      </c>
      <c r="G106" s="11"/>
      <c r="H106" s="11"/>
      <c r="I106" s="11"/>
      <c r="J106" s="3" t="s">
        <v>173</v>
      </c>
      <c r="K106" s="3" t="s">
        <v>168</v>
      </c>
    </row>
    <row r="107" spans="1:11" x14ac:dyDescent="0.2">
      <c r="A107" s="2">
        <v>104</v>
      </c>
      <c r="B107" s="3" t="s">
        <v>174</v>
      </c>
      <c r="C107" s="20"/>
      <c r="D107" s="3" t="s">
        <v>907</v>
      </c>
      <c r="E107" s="3">
        <v>20</v>
      </c>
      <c r="F107" s="23">
        <f t="shared" si="1"/>
        <v>0</v>
      </c>
      <c r="G107" s="11"/>
      <c r="H107" s="11"/>
      <c r="I107" s="11"/>
      <c r="J107" s="3" t="s">
        <v>174</v>
      </c>
      <c r="K107" s="3" t="s">
        <v>175</v>
      </c>
    </row>
    <row r="108" spans="1:11" x14ac:dyDescent="0.2">
      <c r="A108" s="2">
        <v>105</v>
      </c>
      <c r="B108" s="3" t="s">
        <v>176</v>
      </c>
      <c r="C108" s="20"/>
      <c r="D108" s="3" t="s">
        <v>907</v>
      </c>
      <c r="E108" s="3">
        <v>28</v>
      </c>
      <c r="F108" s="23">
        <f t="shared" si="1"/>
        <v>0</v>
      </c>
      <c r="G108" s="11"/>
      <c r="H108" s="11"/>
      <c r="I108" s="11"/>
      <c r="J108" s="3" t="s">
        <v>176</v>
      </c>
      <c r="K108" s="3" t="s">
        <v>177</v>
      </c>
    </row>
    <row r="109" spans="1:11" x14ac:dyDescent="0.2">
      <c r="A109" s="2">
        <v>106</v>
      </c>
      <c r="B109" s="3" t="s">
        <v>179</v>
      </c>
      <c r="C109" s="20"/>
      <c r="D109" s="3" t="s">
        <v>907</v>
      </c>
      <c r="E109" s="3">
        <v>32</v>
      </c>
      <c r="F109" s="23">
        <f t="shared" si="1"/>
        <v>0</v>
      </c>
      <c r="G109" s="11"/>
      <c r="H109" s="11"/>
      <c r="I109" s="11"/>
      <c r="J109" s="3" t="s">
        <v>178</v>
      </c>
      <c r="K109" s="3" t="s">
        <v>177</v>
      </c>
    </row>
    <row r="110" spans="1:11" x14ac:dyDescent="0.2">
      <c r="A110" s="2">
        <v>107</v>
      </c>
      <c r="B110" s="3" t="s">
        <v>180</v>
      </c>
      <c r="C110" s="20"/>
      <c r="D110" s="3" t="s">
        <v>907</v>
      </c>
      <c r="E110" s="3">
        <v>24</v>
      </c>
      <c r="F110" s="23">
        <f t="shared" si="1"/>
        <v>0</v>
      </c>
      <c r="G110" s="11"/>
      <c r="H110" s="11"/>
      <c r="I110" s="11"/>
      <c r="J110" s="3" t="s">
        <v>180</v>
      </c>
      <c r="K110" s="3" t="s">
        <v>177</v>
      </c>
    </row>
    <row r="111" spans="1:11" x14ac:dyDescent="0.2">
      <c r="A111" s="2">
        <v>108</v>
      </c>
      <c r="B111" s="3" t="s">
        <v>181</v>
      </c>
      <c r="C111" s="20"/>
      <c r="D111" s="3" t="s">
        <v>907</v>
      </c>
      <c r="E111" s="3">
        <v>22</v>
      </c>
      <c r="F111" s="23">
        <f t="shared" si="1"/>
        <v>0</v>
      </c>
      <c r="G111" s="11"/>
      <c r="H111" s="11"/>
      <c r="I111" s="11"/>
      <c r="J111" s="3" t="s">
        <v>181</v>
      </c>
      <c r="K111" s="3" t="s">
        <v>177</v>
      </c>
    </row>
    <row r="112" spans="1:11" x14ac:dyDescent="0.2">
      <c r="A112" s="2">
        <v>109</v>
      </c>
      <c r="B112" s="3" t="s">
        <v>227</v>
      </c>
      <c r="C112" s="20"/>
      <c r="D112" s="3" t="s">
        <v>907</v>
      </c>
      <c r="E112" s="3">
        <v>18</v>
      </c>
      <c r="F112" s="23">
        <f t="shared" si="1"/>
        <v>0</v>
      </c>
      <c r="G112" s="11"/>
      <c r="H112" s="11"/>
      <c r="I112" s="11"/>
      <c r="J112" s="3" t="s">
        <v>227</v>
      </c>
      <c r="K112" s="3" t="s">
        <v>2</v>
      </c>
    </row>
    <row r="113" spans="1:11" x14ac:dyDescent="0.2">
      <c r="A113" s="2">
        <v>110</v>
      </c>
      <c r="B113" s="3" t="s">
        <v>182</v>
      </c>
      <c r="C113" s="20"/>
      <c r="D113" s="3" t="s">
        <v>907</v>
      </c>
      <c r="E113" s="3">
        <v>8</v>
      </c>
      <c r="F113" s="23">
        <f t="shared" si="1"/>
        <v>0</v>
      </c>
      <c r="G113" s="11"/>
      <c r="H113" s="11"/>
      <c r="I113" s="11"/>
      <c r="J113" s="3" t="s">
        <v>183</v>
      </c>
      <c r="K113" s="3" t="s">
        <v>158</v>
      </c>
    </row>
    <row r="114" spans="1:11" x14ac:dyDescent="0.2">
      <c r="A114" s="2">
        <v>111</v>
      </c>
      <c r="B114" s="3" t="s">
        <v>186</v>
      </c>
      <c r="C114" s="20"/>
      <c r="D114" s="3" t="s">
        <v>907</v>
      </c>
      <c r="E114" s="3">
        <v>8</v>
      </c>
      <c r="F114" s="23">
        <f t="shared" si="1"/>
        <v>0</v>
      </c>
      <c r="G114" s="11"/>
      <c r="H114" s="11"/>
      <c r="I114" s="11"/>
      <c r="J114" s="3" t="s">
        <v>187</v>
      </c>
      <c r="K114" s="3" t="s">
        <v>158</v>
      </c>
    </row>
    <row r="115" spans="1:11" x14ac:dyDescent="0.2">
      <c r="A115" s="2">
        <v>112</v>
      </c>
      <c r="B115" s="3" t="s">
        <v>188</v>
      </c>
      <c r="C115" s="20"/>
      <c r="D115" s="3" t="s">
        <v>907</v>
      </c>
      <c r="E115" s="3">
        <v>12</v>
      </c>
      <c r="F115" s="23">
        <f t="shared" si="1"/>
        <v>0</v>
      </c>
      <c r="G115" s="11"/>
      <c r="H115" s="11"/>
      <c r="I115" s="11"/>
      <c r="J115" s="3" t="s">
        <v>189</v>
      </c>
      <c r="K115" s="3" t="s">
        <v>158</v>
      </c>
    </row>
    <row r="116" spans="1:11" x14ac:dyDescent="0.2">
      <c r="A116" s="2">
        <v>113</v>
      </c>
      <c r="B116" s="3" t="s">
        <v>185</v>
      </c>
      <c r="C116" s="20"/>
      <c r="D116" s="3" t="s">
        <v>907</v>
      </c>
      <c r="E116" s="3">
        <v>11</v>
      </c>
      <c r="F116" s="23">
        <f t="shared" si="1"/>
        <v>0</v>
      </c>
      <c r="G116" s="11"/>
      <c r="H116" s="11"/>
      <c r="I116" s="11"/>
      <c r="J116" s="3" t="s">
        <v>190</v>
      </c>
      <c r="K116" s="3" t="s">
        <v>158</v>
      </c>
    </row>
    <row r="117" spans="1:11" x14ac:dyDescent="0.2">
      <c r="A117" s="2">
        <v>114</v>
      </c>
      <c r="B117" s="3" t="s">
        <v>218</v>
      </c>
      <c r="C117" s="20"/>
      <c r="D117" s="3" t="s">
        <v>907</v>
      </c>
      <c r="E117" s="3">
        <v>15</v>
      </c>
      <c r="F117" s="23">
        <f t="shared" si="1"/>
        <v>0</v>
      </c>
      <c r="G117" s="11"/>
      <c r="H117" s="11"/>
      <c r="I117" s="11"/>
      <c r="J117" s="3" t="s">
        <v>219</v>
      </c>
      <c r="K117" s="3" t="s">
        <v>158</v>
      </c>
    </row>
    <row r="118" spans="1:11" x14ac:dyDescent="0.2">
      <c r="A118" s="2">
        <v>115</v>
      </c>
      <c r="B118" s="3" t="s">
        <v>184</v>
      </c>
      <c r="C118" s="20"/>
      <c r="D118" s="3" t="s">
        <v>907</v>
      </c>
      <c r="E118" s="3">
        <v>25</v>
      </c>
      <c r="F118" s="23">
        <f t="shared" si="1"/>
        <v>0</v>
      </c>
      <c r="G118" s="11"/>
      <c r="H118" s="11"/>
      <c r="I118" s="11"/>
      <c r="J118" s="3" t="s">
        <v>191</v>
      </c>
      <c r="K118" s="3" t="s">
        <v>158</v>
      </c>
    </row>
    <row r="119" spans="1:11" x14ac:dyDescent="0.2">
      <c r="A119" s="2">
        <v>116</v>
      </c>
      <c r="B119" s="3" t="s">
        <v>192</v>
      </c>
      <c r="C119" s="20"/>
      <c r="D119" s="3" t="s">
        <v>907</v>
      </c>
      <c r="E119" s="3">
        <v>19</v>
      </c>
      <c r="F119" s="23">
        <f t="shared" si="1"/>
        <v>0</v>
      </c>
      <c r="G119" s="11"/>
      <c r="H119" s="11"/>
      <c r="I119" s="11"/>
      <c r="J119" s="3" t="s">
        <v>193</v>
      </c>
      <c r="K119" s="3" t="s">
        <v>158</v>
      </c>
    </row>
    <row r="120" spans="1:11" x14ac:dyDescent="0.2">
      <c r="A120" s="2">
        <v>117</v>
      </c>
      <c r="B120" s="3" t="s">
        <v>220</v>
      </c>
      <c r="C120" s="20"/>
      <c r="D120" s="3" t="s">
        <v>907</v>
      </c>
      <c r="E120" s="3">
        <v>14</v>
      </c>
      <c r="F120" s="23">
        <f t="shared" si="1"/>
        <v>0</v>
      </c>
      <c r="G120" s="11"/>
      <c r="H120" s="11"/>
      <c r="I120" s="11"/>
      <c r="J120" s="3" t="s">
        <v>221</v>
      </c>
      <c r="K120" s="3" t="s">
        <v>222</v>
      </c>
    </row>
    <row r="121" spans="1:11" x14ac:dyDescent="0.2">
      <c r="A121" s="2">
        <v>118</v>
      </c>
      <c r="B121" s="3" t="s">
        <v>194</v>
      </c>
      <c r="C121" s="20"/>
      <c r="D121" s="3" t="s">
        <v>907</v>
      </c>
      <c r="E121" s="3">
        <v>17</v>
      </c>
      <c r="F121" s="23">
        <f t="shared" si="1"/>
        <v>0</v>
      </c>
      <c r="G121" s="11"/>
      <c r="H121" s="11"/>
      <c r="I121" s="11"/>
      <c r="J121" s="3" t="s">
        <v>195</v>
      </c>
      <c r="K121" s="3" t="s">
        <v>158</v>
      </c>
    </row>
    <row r="122" spans="1:11" x14ac:dyDescent="0.2">
      <c r="A122" s="2">
        <v>119</v>
      </c>
      <c r="B122" s="3" t="s">
        <v>196</v>
      </c>
      <c r="C122" s="20"/>
      <c r="D122" s="3" t="s">
        <v>907</v>
      </c>
      <c r="E122" s="3">
        <v>16</v>
      </c>
      <c r="F122" s="23">
        <f t="shared" si="1"/>
        <v>0</v>
      </c>
      <c r="G122" s="11"/>
      <c r="H122" s="11"/>
      <c r="I122" s="11"/>
      <c r="J122" s="3" t="s">
        <v>197</v>
      </c>
      <c r="K122" s="3" t="s">
        <v>158</v>
      </c>
    </row>
    <row r="123" spans="1:11" x14ac:dyDescent="0.2">
      <c r="A123" s="2">
        <v>120</v>
      </c>
      <c r="B123" s="3" t="s">
        <v>198</v>
      </c>
      <c r="C123" s="20"/>
      <c r="D123" s="3" t="s">
        <v>907</v>
      </c>
      <c r="E123" s="3">
        <v>13</v>
      </c>
      <c r="F123" s="23">
        <f t="shared" si="1"/>
        <v>0</v>
      </c>
      <c r="G123" s="11"/>
      <c r="H123" s="11"/>
      <c r="I123" s="11"/>
      <c r="J123" s="3" t="s">
        <v>199</v>
      </c>
      <c r="K123" s="3" t="s">
        <v>158</v>
      </c>
    </row>
    <row r="124" spans="1:11" x14ac:dyDescent="0.2">
      <c r="A124" s="2">
        <v>121</v>
      </c>
      <c r="B124" s="3" t="s">
        <v>201</v>
      </c>
      <c r="C124" s="20"/>
      <c r="D124" s="3" t="s">
        <v>907</v>
      </c>
      <c r="E124" s="3">
        <v>12</v>
      </c>
      <c r="F124" s="23">
        <f t="shared" si="1"/>
        <v>0</v>
      </c>
      <c r="G124" s="11"/>
      <c r="H124" s="11"/>
      <c r="I124" s="11"/>
      <c r="J124" s="3" t="s">
        <v>200</v>
      </c>
      <c r="K124" s="3" t="s">
        <v>158</v>
      </c>
    </row>
    <row r="125" spans="1:11" x14ac:dyDescent="0.2">
      <c r="A125" s="2">
        <v>122</v>
      </c>
      <c r="B125" s="3" t="s">
        <v>203</v>
      </c>
      <c r="C125" s="20"/>
      <c r="D125" s="3" t="s">
        <v>907</v>
      </c>
      <c r="E125" s="3">
        <v>18</v>
      </c>
      <c r="F125" s="23">
        <f t="shared" si="1"/>
        <v>0</v>
      </c>
      <c r="G125" s="11"/>
      <c r="H125" s="11"/>
      <c r="I125" s="11"/>
      <c r="J125" s="3" t="s">
        <v>202</v>
      </c>
      <c r="K125" s="3" t="s">
        <v>158</v>
      </c>
    </row>
    <row r="126" spans="1:11" x14ac:dyDescent="0.2">
      <c r="A126" s="2">
        <v>123</v>
      </c>
      <c r="B126" s="3" t="s">
        <v>223</v>
      </c>
      <c r="C126" s="20"/>
      <c r="D126" s="3" t="s">
        <v>907</v>
      </c>
      <c r="E126" s="3">
        <v>22</v>
      </c>
      <c r="F126" s="23">
        <f t="shared" si="1"/>
        <v>0</v>
      </c>
      <c r="G126" s="11"/>
      <c r="H126" s="11"/>
      <c r="I126" s="11"/>
      <c r="J126" s="3" t="s">
        <v>224</v>
      </c>
      <c r="K126" s="3" t="s">
        <v>158</v>
      </c>
    </row>
    <row r="127" spans="1:11" x14ac:dyDescent="0.2">
      <c r="A127" s="2">
        <v>124</v>
      </c>
      <c r="B127" s="3" t="s">
        <v>205</v>
      </c>
      <c r="C127" s="20"/>
      <c r="D127" s="3" t="s">
        <v>907</v>
      </c>
      <c r="E127" s="3">
        <v>15</v>
      </c>
      <c r="F127" s="23">
        <f t="shared" si="1"/>
        <v>0</v>
      </c>
      <c r="G127" s="11"/>
      <c r="H127" s="11"/>
      <c r="I127" s="11"/>
      <c r="J127" s="3" t="s">
        <v>204</v>
      </c>
      <c r="K127" s="3" t="s">
        <v>158</v>
      </c>
    </row>
    <row r="128" spans="1:11" x14ac:dyDescent="0.2">
      <c r="A128" s="2">
        <v>125</v>
      </c>
      <c r="B128" s="3" t="s">
        <v>206</v>
      </c>
      <c r="C128" s="20"/>
      <c r="D128" s="3" t="s">
        <v>907</v>
      </c>
      <c r="E128" s="3">
        <v>25</v>
      </c>
      <c r="F128" s="23">
        <f t="shared" si="1"/>
        <v>0</v>
      </c>
      <c r="G128" s="11"/>
      <c r="H128" s="11"/>
      <c r="I128" s="11"/>
      <c r="J128" s="3" t="s">
        <v>207</v>
      </c>
      <c r="K128" s="3" t="s">
        <v>158</v>
      </c>
    </row>
    <row r="129" spans="1:11" x14ac:dyDescent="0.2">
      <c r="A129" s="2">
        <v>126</v>
      </c>
      <c r="B129" s="3" t="s">
        <v>209</v>
      </c>
      <c r="C129" s="20"/>
      <c r="D129" s="3" t="s">
        <v>907</v>
      </c>
      <c r="E129" s="3">
        <v>19</v>
      </c>
      <c r="F129" s="23">
        <f t="shared" si="1"/>
        <v>0</v>
      </c>
      <c r="G129" s="11"/>
      <c r="H129" s="11"/>
      <c r="I129" s="11"/>
      <c r="J129" s="3" t="s">
        <v>208</v>
      </c>
      <c r="K129" s="3" t="s">
        <v>158</v>
      </c>
    </row>
    <row r="130" spans="1:11" x14ac:dyDescent="0.2">
      <c r="A130" s="2">
        <v>127</v>
      </c>
      <c r="B130" s="3" t="s">
        <v>211</v>
      </c>
      <c r="C130" s="20"/>
      <c r="D130" s="3" t="s">
        <v>907</v>
      </c>
      <c r="E130" s="3">
        <v>14</v>
      </c>
      <c r="F130" s="23">
        <f t="shared" si="1"/>
        <v>0</v>
      </c>
      <c r="G130" s="11"/>
      <c r="H130" s="11"/>
      <c r="I130" s="11"/>
      <c r="J130" s="3" t="s">
        <v>210</v>
      </c>
      <c r="K130" s="3" t="s">
        <v>158</v>
      </c>
    </row>
    <row r="131" spans="1:11" x14ac:dyDescent="0.2">
      <c r="A131" s="2">
        <v>128</v>
      </c>
      <c r="B131" s="3" t="s">
        <v>225</v>
      </c>
      <c r="C131" s="20"/>
      <c r="D131" s="3" t="s">
        <v>907</v>
      </c>
      <c r="E131" s="3">
        <v>17</v>
      </c>
      <c r="F131" s="23">
        <f t="shared" si="1"/>
        <v>0</v>
      </c>
      <c r="G131" s="11"/>
      <c r="H131" s="11"/>
      <c r="I131" s="11"/>
      <c r="J131" s="3" t="s">
        <v>226</v>
      </c>
      <c r="K131" s="3" t="s">
        <v>158</v>
      </c>
    </row>
    <row r="132" spans="1:11" x14ac:dyDescent="0.2">
      <c r="A132" s="2">
        <v>129</v>
      </c>
      <c r="B132" s="3" t="s">
        <v>213</v>
      </c>
      <c r="C132" s="20"/>
      <c r="D132" s="3" t="s">
        <v>907</v>
      </c>
      <c r="E132" s="3">
        <v>16</v>
      </c>
      <c r="F132" s="23">
        <f t="shared" si="1"/>
        <v>0</v>
      </c>
      <c r="G132" s="11"/>
      <c r="H132" s="11"/>
      <c r="I132" s="11"/>
      <c r="J132" s="3" t="s">
        <v>212</v>
      </c>
      <c r="K132" s="3" t="s">
        <v>158</v>
      </c>
    </row>
    <row r="133" spans="1:11" x14ac:dyDescent="0.2">
      <c r="A133" s="2">
        <v>130</v>
      </c>
      <c r="B133" s="3" t="s">
        <v>215</v>
      </c>
      <c r="C133" s="20"/>
      <c r="D133" s="3" t="s">
        <v>907</v>
      </c>
      <c r="E133" s="3">
        <v>13</v>
      </c>
      <c r="F133" s="23">
        <f t="shared" si="1"/>
        <v>0</v>
      </c>
      <c r="G133" s="11"/>
      <c r="H133" s="11"/>
      <c r="I133" s="11"/>
      <c r="J133" s="3" t="s">
        <v>214</v>
      </c>
      <c r="K133" s="3" t="s">
        <v>158</v>
      </c>
    </row>
    <row r="134" spans="1:11" x14ac:dyDescent="0.2">
      <c r="A134" s="2">
        <v>131</v>
      </c>
      <c r="B134" s="3" t="s">
        <v>217</v>
      </c>
      <c r="C134" s="20"/>
      <c r="D134" s="3" t="s">
        <v>907</v>
      </c>
      <c r="E134" s="3">
        <v>12</v>
      </c>
      <c r="F134" s="23">
        <f t="shared" si="1"/>
        <v>0</v>
      </c>
      <c r="G134" s="11"/>
      <c r="H134" s="11"/>
      <c r="I134" s="11"/>
      <c r="J134" s="3" t="s">
        <v>216</v>
      </c>
      <c r="K134" s="3" t="s">
        <v>158</v>
      </c>
    </row>
    <row r="135" spans="1:11" x14ac:dyDescent="0.2">
      <c r="A135" s="2">
        <v>132</v>
      </c>
      <c r="B135" s="3" t="s">
        <v>255</v>
      </c>
      <c r="C135" s="20"/>
      <c r="D135" s="3" t="s">
        <v>907</v>
      </c>
      <c r="E135" s="3">
        <v>18</v>
      </c>
      <c r="F135" s="23">
        <f t="shared" si="1"/>
        <v>0</v>
      </c>
      <c r="G135" s="11"/>
      <c r="H135" s="11"/>
      <c r="I135" s="11"/>
      <c r="J135" s="3" t="s">
        <v>1013</v>
      </c>
      <c r="K135" s="3" t="s">
        <v>158</v>
      </c>
    </row>
    <row r="136" spans="1:11" x14ac:dyDescent="0.2">
      <c r="A136" s="2">
        <v>133</v>
      </c>
      <c r="B136" s="4" t="s">
        <v>229</v>
      </c>
      <c r="C136" s="20"/>
      <c r="D136" s="3" t="s">
        <v>909</v>
      </c>
      <c r="E136" s="3">
        <v>25</v>
      </c>
      <c r="F136" s="23">
        <f t="shared" si="1"/>
        <v>0</v>
      </c>
      <c r="G136" s="11"/>
      <c r="H136" s="11"/>
      <c r="I136" s="11"/>
      <c r="J136" s="3" t="s">
        <v>228</v>
      </c>
      <c r="K136" s="3" t="s">
        <v>158</v>
      </c>
    </row>
    <row r="137" spans="1:11" ht="25.5" x14ac:dyDescent="0.2">
      <c r="A137" s="2">
        <v>134</v>
      </c>
      <c r="B137" s="4" t="s">
        <v>1000</v>
      </c>
      <c r="C137" s="20"/>
      <c r="D137" s="3" t="s">
        <v>909</v>
      </c>
      <c r="E137" s="3">
        <v>9</v>
      </c>
      <c r="F137" s="23">
        <f t="shared" ref="F137:F202" si="2">C137*E137</f>
        <v>0</v>
      </c>
      <c r="G137" s="11"/>
      <c r="H137" s="11"/>
      <c r="I137" s="11"/>
      <c r="J137" s="3" t="s">
        <v>999</v>
      </c>
      <c r="K137" s="3" t="s">
        <v>10</v>
      </c>
    </row>
    <row r="138" spans="1:11" x14ac:dyDescent="0.2">
      <c r="A138" s="2">
        <v>135</v>
      </c>
      <c r="B138" s="3" t="s">
        <v>230</v>
      </c>
      <c r="C138" s="20"/>
      <c r="D138" s="3" t="s">
        <v>907</v>
      </c>
      <c r="E138" s="3">
        <v>25</v>
      </c>
      <c r="F138" s="23">
        <f t="shared" si="2"/>
        <v>0</v>
      </c>
      <c r="G138" s="11"/>
      <c r="H138" s="11"/>
      <c r="I138" s="11"/>
      <c r="J138" s="3" t="s">
        <v>232</v>
      </c>
      <c r="K138" s="3" t="s">
        <v>231</v>
      </c>
    </row>
    <row r="139" spans="1:11" x14ac:dyDescent="0.2">
      <c r="A139" s="2">
        <v>136</v>
      </c>
      <c r="B139" s="3" t="s">
        <v>233</v>
      </c>
      <c r="C139" s="20"/>
      <c r="D139" s="3" t="s">
        <v>907</v>
      </c>
      <c r="E139" s="3">
        <v>10</v>
      </c>
      <c r="F139" s="23">
        <f t="shared" si="2"/>
        <v>0</v>
      </c>
      <c r="G139" s="11"/>
      <c r="H139" s="11"/>
      <c r="I139" s="11"/>
      <c r="J139" s="3" t="s">
        <v>234</v>
      </c>
      <c r="K139" s="3" t="s">
        <v>158</v>
      </c>
    </row>
    <row r="140" spans="1:11" x14ac:dyDescent="0.2">
      <c r="A140" s="2">
        <v>137</v>
      </c>
      <c r="B140" s="3" t="s">
        <v>235</v>
      </c>
      <c r="C140" s="20"/>
      <c r="D140" s="3" t="s">
        <v>907</v>
      </c>
      <c r="E140" s="3">
        <v>11</v>
      </c>
      <c r="F140" s="23">
        <f t="shared" si="2"/>
        <v>0</v>
      </c>
      <c r="G140" s="11"/>
      <c r="H140" s="11"/>
      <c r="I140" s="11"/>
      <c r="J140" s="3" t="s">
        <v>236</v>
      </c>
      <c r="K140" s="3" t="s">
        <v>158</v>
      </c>
    </row>
    <row r="141" spans="1:11" x14ac:dyDescent="0.2">
      <c r="A141" s="2">
        <v>138</v>
      </c>
      <c r="B141" s="3" t="s">
        <v>237</v>
      </c>
      <c r="C141" s="20"/>
      <c r="D141" s="3" t="s">
        <v>907</v>
      </c>
      <c r="E141" s="3">
        <v>5</v>
      </c>
      <c r="F141" s="23">
        <f t="shared" si="2"/>
        <v>0</v>
      </c>
      <c r="G141" s="11"/>
      <c r="H141" s="11"/>
      <c r="I141" s="11"/>
      <c r="J141" s="3" t="s">
        <v>238</v>
      </c>
      <c r="K141" s="3" t="s">
        <v>158</v>
      </c>
    </row>
    <row r="142" spans="1:11" x14ac:dyDescent="0.2">
      <c r="A142" s="2">
        <v>139</v>
      </c>
      <c r="B142" s="3" t="s">
        <v>240</v>
      </c>
      <c r="C142" s="20"/>
      <c r="D142" s="3" t="s">
        <v>907</v>
      </c>
      <c r="E142" s="3">
        <v>12</v>
      </c>
      <c r="F142" s="23">
        <f t="shared" si="2"/>
        <v>0</v>
      </c>
      <c r="G142" s="11"/>
      <c r="H142" s="11"/>
      <c r="I142" s="11"/>
      <c r="J142" s="3" t="s">
        <v>239</v>
      </c>
      <c r="K142" s="3" t="s">
        <v>158</v>
      </c>
    </row>
    <row r="143" spans="1:11" x14ac:dyDescent="0.2">
      <c r="A143" s="2">
        <v>140</v>
      </c>
      <c r="B143" s="3" t="s">
        <v>242</v>
      </c>
      <c r="C143" s="20"/>
      <c r="D143" s="3" t="s">
        <v>907</v>
      </c>
      <c r="E143" s="3">
        <v>8</v>
      </c>
      <c r="F143" s="23">
        <f t="shared" si="2"/>
        <v>0</v>
      </c>
      <c r="G143" s="11"/>
      <c r="H143" s="11"/>
      <c r="I143" s="11"/>
      <c r="J143" s="3" t="s">
        <v>241</v>
      </c>
      <c r="K143" s="3" t="s">
        <v>158</v>
      </c>
    </row>
    <row r="144" spans="1:11" x14ac:dyDescent="0.2">
      <c r="A144" s="2">
        <v>141</v>
      </c>
      <c r="B144" s="3" t="s">
        <v>243</v>
      </c>
      <c r="C144" s="20"/>
      <c r="D144" s="3" t="s">
        <v>907</v>
      </c>
      <c r="E144" s="3">
        <v>13</v>
      </c>
      <c r="F144" s="23">
        <f t="shared" si="2"/>
        <v>0</v>
      </c>
      <c r="G144" s="11"/>
      <c r="H144" s="11"/>
      <c r="I144" s="11"/>
      <c r="J144" s="3" t="s">
        <v>244</v>
      </c>
      <c r="K144" s="3" t="s">
        <v>158</v>
      </c>
    </row>
    <row r="145" spans="1:11" x14ac:dyDescent="0.2">
      <c r="A145" s="2">
        <v>142</v>
      </c>
      <c r="B145" s="3" t="s">
        <v>245</v>
      </c>
      <c r="C145" s="20"/>
      <c r="D145" s="3" t="s">
        <v>907</v>
      </c>
      <c r="E145" s="3">
        <v>9</v>
      </c>
      <c r="F145" s="23">
        <f t="shared" si="2"/>
        <v>0</v>
      </c>
      <c r="G145" s="11"/>
      <c r="H145" s="11"/>
      <c r="I145" s="11"/>
      <c r="J145" s="3" t="s">
        <v>246</v>
      </c>
      <c r="K145" s="3" t="s">
        <v>158</v>
      </c>
    </row>
    <row r="146" spans="1:11" x14ac:dyDescent="0.2">
      <c r="A146" s="2">
        <v>143</v>
      </c>
      <c r="B146" s="3" t="s">
        <v>247</v>
      </c>
      <c r="C146" s="20"/>
      <c r="D146" s="3" t="s">
        <v>907</v>
      </c>
      <c r="E146" s="3">
        <v>7</v>
      </c>
      <c r="F146" s="23">
        <f t="shared" si="2"/>
        <v>0</v>
      </c>
      <c r="G146" s="11"/>
      <c r="H146" s="11"/>
      <c r="I146" s="11"/>
      <c r="J146" s="3" t="s">
        <v>248</v>
      </c>
      <c r="K146" s="3" t="s">
        <v>231</v>
      </c>
    </row>
    <row r="147" spans="1:11" x14ac:dyDescent="0.2">
      <c r="A147" s="2">
        <v>144</v>
      </c>
      <c r="B147" s="3" t="s">
        <v>249</v>
      </c>
      <c r="C147" s="20"/>
      <c r="D147" s="3" t="s">
        <v>907</v>
      </c>
      <c r="E147" s="3">
        <v>4</v>
      </c>
      <c r="F147" s="23">
        <f t="shared" si="2"/>
        <v>0</v>
      </c>
      <c r="G147" s="11"/>
      <c r="H147" s="11"/>
      <c r="I147" s="11"/>
      <c r="J147" s="3" t="s">
        <v>250</v>
      </c>
      <c r="K147" s="3" t="s">
        <v>231</v>
      </c>
    </row>
    <row r="148" spans="1:11" x14ac:dyDescent="0.2">
      <c r="A148" s="2">
        <v>145</v>
      </c>
      <c r="B148" s="3" t="s">
        <v>252</v>
      </c>
      <c r="C148" s="20"/>
      <c r="D148" s="3" t="s">
        <v>909</v>
      </c>
      <c r="E148" s="3">
        <v>6</v>
      </c>
      <c r="F148" s="23">
        <f t="shared" si="2"/>
        <v>0</v>
      </c>
      <c r="G148" s="11"/>
      <c r="H148" s="11"/>
      <c r="I148" s="11"/>
      <c r="J148" s="3" t="s">
        <v>251</v>
      </c>
      <c r="K148" s="3" t="s">
        <v>158</v>
      </c>
    </row>
    <row r="149" spans="1:11" x14ac:dyDescent="0.2">
      <c r="A149" s="2">
        <v>146</v>
      </c>
      <c r="B149" s="3" t="s">
        <v>254</v>
      </c>
      <c r="C149" s="20"/>
      <c r="D149" s="3" t="s">
        <v>909</v>
      </c>
      <c r="E149" s="3">
        <v>12</v>
      </c>
      <c r="F149" s="23">
        <f t="shared" si="2"/>
        <v>0</v>
      </c>
      <c r="G149" s="11"/>
      <c r="H149" s="11"/>
      <c r="I149" s="11"/>
      <c r="J149" s="3" t="s">
        <v>253</v>
      </c>
      <c r="K149" s="3" t="s">
        <v>158</v>
      </c>
    </row>
    <row r="150" spans="1:11" x14ac:dyDescent="0.2">
      <c r="A150" s="2">
        <v>147</v>
      </c>
      <c r="B150" s="3" t="s">
        <v>257</v>
      </c>
      <c r="C150" s="20"/>
      <c r="D150" s="3" t="s">
        <v>909</v>
      </c>
      <c r="E150" s="3">
        <v>11</v>
      </c>
      <c r="F150" s="23">
        <f t="shared" si="2"/>
        <v>0</v>
      </c>
      <c r="G150" s="11"/>
      <c r="H150" s="11"/>
      <c r="I150" s="11"/>
      <c r="J150" s="3" t="s">
        <v>256</v>
      </c>
      <c r="K150" s="3" t="s">
        <v>158</v>
      </c>
    </row>
    <row r="151" spans="1:11" x14ac:dyDescent="0.2">
      <c r="A151" s="2">
        <v>148</v>
      </c>
      <c r="B151" s="3" t="s">
        <v>258</v>
      </c>
      <c r="C151" s="20"/>
      <c r="D151" s="3" t="s">
        <v>907</v>
      </c>
      <c r="E151" s="3">
        <v>10</v>
      </c>
      <c r="F151" s="23">
        <f t="shared" si="2"/>
        <v>0</v>
      </c>
      <c r="G151" s="11"/>
      <c r="H151" s="11"/>
      <c r="I151" s="11"/>
      <c r="J151" s="3" t="s">
        <v>258</v>
      </c>
      <c r="K151" s="3" t="s">
        <v>259</v>
      </c>
    </row>
    <row r="152" spans="1:11" x14ac:dyDescent="0.2">
      <c r="A152" s="2">
        <v>149</v>
      </c>
      <c r="B152" s="3" t="s">
        <v>269</v>
      </c>
      <c r="C152" s="20"/>
      <c r="D152" s="3" t="s">
        <v>907</v>
      </c>
      <c r="E152" s="3">
        <v>7</v>
      </c>
      <c r="F152" s="23">
        <f t="shared" si="2"/>
        <v>0</v>
      </c>
      <c r="G152" s="11"/>
      <c r="H152" s="11"/>
      <c r="I152" s="11"/>
      <c r="J152" s="3" t="s">
        <v>270</v>
      </c>
      <c r="K152" s="3" t="s">
        <v>271</v>
      </c>
    </row>
    <row r="153" spans="1:11" x14ac:dyDescent="0.2">
      <c r="A153" s="2">
        <v>150</v>
      </c>
      <c r="B153" s="3" t="s">
        <v>341</v>
      </c>
      <c r="C153" s="20"/>
      <c r="D153" s="3" t="s">
        <v>907</v>
      </c>
      <c r="E153" s="3">
        <v>9</v>
      </c>
      <c r="F153" s="23">
        <f t="shared" si="2"/>
        <v>0</v>
      </c>
      <c r="G153" s="11"/>
      <c r="H153" s="11"/>
      <c r="I153" s="11"/>
      <c r="J153" s="3" t="s">
        <v>340</v>
      </c>
      <c r="K153" s="3" t="s">
        <v>271</v>
      </c>
    </row>
    <row r="154" spans="1:11" x14ac:dyDescent="0.2">
      <c r="A154" s="2">
        <v>151</v>
      </c>
      <c r="B154" s="3" t="s">
        <v>286</v>
      </c>
      <c r="C154" s="20"/>
      <c r="D154" s="3" t="s">
        <v>907</v>
      </c>
      <c r="E154" s="3">
        <v>10</v>
      </c>
      <c r="F154" s="23">
        <f t="shared" si="2"/>
        <v>0</v>
      </c>
      <c r="G154" s="11"/>
      <c r="H154" s="11"/>
      <c r="I154" s="11"/>
      <c r="J154" s="3" t="s">
        <v>286</v>
      </c>
      <c r="K154" s="3" t="s">
        <v>271</v>
      </c>
    </row>
    <row r="155" spans="1:11" x14ac:dyDescent="0.2">
      <c r="A155" s="2">
        <v>152</v>
      </c>
      <c r="B155" s="3" t="s">
        <v>285</v>
      </c>
      <c r="C155" s="20"/>
      <c r="D155" s="3" t="s">
        <v>907</v>
      </c>
      <c r="E155" s="3">
        <v>10</v>
      </c>
      <c r="F155" s="23">
        <f t="shared" si="2"/>
        <v>0</v>
      </c>
      <c r="G155" s="11"/>
      <c r="H155" s="11"/>
      <c r="I155" s="11"/>
      <c r="J155" s="3" t="s">
        <v>285</v>
      </c>
      <c r="K155" s="3" t="s">
        <v>271</v>
      </c>
    </row>
    <row r="156" spans="1:11" x14ac:dyDescent="0.2">
      <c r="A156" s="2">
        <v>153</v>
      </c>
      <c r="B156" s="3" t="s">
        <v>287</v>
      </c>
      <c r="C156" s="20"/>
      <c r="D156" s="3" t="s">
        <v>907</v>
      </c>
      <c r="E156" s="3">
        <v>4</v>
      </c>
      <c r="F156" s="23">
        <f t="shared" si="2"/>
        <v>0</v>
      </c>
      <c r="G156" s="11"/>
      <c r="H156" s="11"/>
      <c r="I156" s="11"/>
      <c r="J156" s="3" t="s">
        <v>287</v>
      </c>
      <c r="K156" s="3" t="s">
        <v>271</v>
      </c>
    </row>
    <row r="157" spans="1:11" x14ac:dyDescent="0.2">
      <c r="A157" s="2">
        <v>154</v>
      </c>
      <c r="B157" s="3" t="s">
        <v>929</v>
      </c>
      <c r="C157" s="20"/>
      <c r="D157" s="3" t="s">
        <v>907</v>
      </c>
      <c r="E157" s="3">
        <v>5</v>
      </c>
      <c r="F157" s="23">
        <f t="shared" si="2"/>
        <v>0</v>
      </c>
      <c r="G157" s="11"/>
      <c r="H157" s="11"/>
      <c r="I157" s="11"/>
      <c r="J157" s="3" t="s">
        <v>260</v>
      </c>
      <c r="K157" s="3" t="s">
        <v>261</v>
      </c>
    </row>
    <row r="158" spans="1:11" x14ac:dyDescent="0.2">
      <c r="A158" s="2">
        <v>155</v>
      </c>
      <c r="B158" s="3" t="s">
        <v>930</v>
      </c>
      <c r="C158" s="20"/>
      <c r="D158" s="3" t="s">
        <v>907</v>
      </c>
      <c r="E158" s="3">
        <v>3</v>
      </c>
      <c r="F158" s="23">
        <f t="shared" si="2"/>
        <v>0</v>
      </c>
      <c r="G158" s="11"/>
      <c r="H158" s="11"/>
      <c r="I158" s="11"/>
      <c r="J158" s="3" t="s">
        <v>265</v>
      </c>
      <c r="K158" s="3" t="s">
        <v>261</v>
      </c>
    </row>
    <row r="159" spans="1:11" ht="25.5" x14ac:dyDescent="0.2">
      <c r="A159" s="2">
        <v>156</v>
      </c>
      <c r="B159" s="4" t="s">
        <v>1056</v>
      </c>
      <c r="C159" s="20"/>
      <c r="D159" s="3" t="s">
        <v>907</v>
      </c>
      <c r="E159" s="3">
        <v>2</v>
      </c>
      <c r="F159" s="23">
        <f t="shared" ref="F159" si="3">C159*E159</f>
        <v>0</v>
      </c>
      <c r="G159" s="11"/>
      <c r="H159" s="11"/>
      <c r="I159" s="11"/>
      <c r="J159" s="3" t="s">
        <v>1057</v>
      </c>
      <c r="K159" s="3" t="s">
        <v>76</v>
      </c>
    </row>
    <row r="160" spans="1:11" ht="25.5" x14ac:dyDescent="0.2">
      <c r="A160" s="2">
        <v>157</v>
      </c>
      <c r="B160" s="4" t="s">
        <v>264</v>
      </c>
      <c r="C160" s="20"/>
      <c r="D160" s="3" t="s">
        <v>907</v>
      </c>
      <c r="E160" s="4">
        <v>4</v>
      </c>
      <c r="F160" s="23">
        <f t="shared" si="2"/>
        <v>0</v>
      </c>
      <c r="G160" s="11"/>
      <c r="H160" s="11"/>
      <c r="I160" s="11"/>
      <c r="J160" s="3" t="s">
        <v>262</v>
      </c>
      <c r="K160" s="3" t="s">
        <v>263</v>
      </c>
    </row>
    <row r="161" spans="1:11" x14ac:dyDescent="0.2">
      <c r="A161" s="2">
        <v>158</v>
      </c>
      <c r="B161" s="4" t="s">
        <v>1044</v>
      </c>
      <c r="C161" s="20"/>
      <c r="D161" s="3" t="s">
        <v>907</v>
      </c>
      <c r="E161" s="4">
        <v>2</v>
      </c>
      <c r="F161" s="23">
        <f t="shared" ref="F161" si="4">C161*E161</f>
        <v>0</v>
      </c>
      <c r="G161" s="11"/>
      <c r="H161" s="11"/>
      <c r="I161" s="11"/>
      <c r="J161" s="3" t="s">
        <v>1045</v>
      </c>
      <c r="K161" s="3" t="s">
        <v>76</v>
      </c>
    </row>
    <row r="162" spans="1:11" ht="25.5" x14ac:dyDescent="0.2">
      <c r="A162" s="2">
        <v>159</v>
      </c>
      <c r="B162" s="4" t="s">
        <v>268</v>
      </c>
      <c r="C162" s="20"/>
      <c r="D162" s="3" t="s">
        <v>907</v>
      </c>
      <c r="E162" s="4">
        <v>4</v>
      </c>
      <c r="F162" s="23">
        <f t="shared" si="2"/>
        <v>0</v>
      </c>
      <c r="G162" s="11"/>
      <c r="H162" s="11"/>
      <c r="I162" s="11"/>
      <c r="J162" s="3" t="s">
        <v>267</v>
      </c>
      <c r="K162" s="3" t="s">
        <v>266</v>
      </c>
    </row>
    <row r="163" spans="1:11" x14ac:dyDescent="0.2">
      <c r="A163" s="2">
        <v>160</v>
      </c>
      <c r="B163" s="3" t="s">
        <v>272</v>
      </c>
      <c r="C163" s="20"/>
      <c r="D163" s="3" t="s">
        <v>907</v>
      </c>
      <c r="E163" s="3">
        <v>8</v>
      </c>
      <c r="F163" s="23">
        <f t="shared" si="2"/>
        <v>0</v>
      </c>
      <c r="G163" s="11"/>
      <c r="H163" s="11"/>
      <c r="I163" s="11"/>
      <c r="J163" s="3" t="s">
        <v>273</v>
      </c>
      <c r="K163" s="3" t="s">
        <v>266</v>
      </c>
    </row>
    <row r="164" spans="1:11" x14ac:dyDescent="0.2">
      <c r="A164" s="2">
        <v>161</v>
      </c>
      <c r="B164" s="3" t="s">
        <v>275</v>
      </c>
      <c r="C164" s="20"/>
      <c r="D164" s="3" t="s">
        <v>907</v>
      </c>
      <c r="E164" s="3">
        <v>11</v>
      </c>
      <c r="F164" s="23">
        <f t="shared" si="2"/>
        <v>0</v>
      </c>
      <c r="G164" s="11"/>
      <c r="H164" s="11"/>
      <c r="I164" s="11"/>
      <c r="J164" s="3" t="s">
        <v>274</v>
      </c>
      <c r="K164" s="3" t="s">
        <v>266</v>
      </c>
    </row>
    <row r="165" spans="1:11" x14ac:dyDescent="0.2">
      <c r="A165" s="2">
        <v>162</v>
      </c>
      <c r="B165" s="3" t="s">
        <v>277</v>
      </c>
      <c r="C165" s="20"/>
      <c r="D165" s="3" t="s">
        <v>907</v>
      </c>
      <c r="E165" s="3">
        <v>25</v>
      </c>
      <c r="F165" s="23">
        <f t="shared" si="2"/>
        <v>0</v>
      </c>
      <c r="G165" s="11"/>
      <c r="H165" s="11"/>
      <c r="I165" s="11"/>
      <c r="J165" s="3" t="s">
        <v>276</v>
      </c>
      <c r="K165" s="3" t="s">
        <v>266</v>
      </c>
    </row>
    <row r="166" spans="1:11" x14ac:dyDescent="0.2">
      <c r="A166" s="2">
        <v>163</v>
      </c>
      <c r="B166" s="3" t="s">
        <v>278</v>
      </c>
      <c r="C166" s="20"/>
      <c r="D166" s="3" t="s">
        <v>907</v>
      </c>
      <c r="E166" s="3">
        <v>22</v>
      </c>
      <c r="F166" s="23">
        <f t="shared" si="2"/>
        <v>0</v>
      </c>
      <c r="G166" s="11"/>
      <c r="H166" s="11"/>
      <c r="I166" s="11"/>
      <c r="J166" s="3" t="s">
        <v>279</v>
      </c>
      <c r="K166" s="3" t="s">
        <v>266</v>
      </c>
    </row>
    <row r="167" spans="1:11" x14ac:dyDescent="0.2">
      <c r="A167" s="2">
        <v>164</v>
      </c>
      <c r="B167" s="3" t="s">
        <v>280</v>
      </c>
      <c r="C167" s="20"/>
      <c r="D167" s="3" t="s">
        <v>907</v>
      </c>
      <c r="E167" s="3">
        <v>15</v>
      </c>
      <c r="F167" s="23">
        <f t="shared" si="2"/>
        <v>0</v>
      </c>
      <c r="G167" s="11"/>
      <c r="H167" s="11"/>
      <c r="I167" s="11"/>
      <c r="J167" s="3" t="s">
        <v>281</v>
      </c>
      <c r="K167" s="3" t="s">
        <v>110</v>
      </c>
    </row>
    <row r="168" spans="1:11" x14ac:dyDescent="0.2">
      <c r="A168" s="2">
        <v>165</v>
      </c>
      <c r="B168" s="3" t="s">
        <v>284</v>
      </c>
      <c r="C168" s="20"/>
      <c r="D168" s="3" t="s">
        <v>907</v>
      </c>
      <c r="E168" s="3">
        <v>4</v>
      </c>
      <c r="F168" s="23">
        <f t="shared" si="2"/>
        <v>0</v>
      </c>
      <c r="G168" s="11"/>
      <c r="H168" s="11"/>
      <c r="I168" s="11"/>
      <c r="J168" s="3" t="s">
        <v>283</v>
      </c>
      <c r="K168" s="3" t="s">
        <v>282</v>
      </c>
    </row>
    <row r="169" spans="1:11" x14ac:dyDescent="0.2">
      <c r="A169" s="2">
        <v>166</v>
      </c>
      <c r="B169" s="4" t="s">
        <v>288</v>
      </c>
      <c r="C169" s="20"/>
      <c r="D169" s="3" t="s">
        <v>907</v>
      </c>
      <c r="E169" s="3">
        <v>5</v>
      </c>
      <c r="F169" s="23">
        <f t="shared" si="2"/>
        <v>0</v>
      </c>
      <c r="G169" s="11"/>
      <c r="H169" s="11"/>
      <c r="I169" s="11"/>
      <c r="J169" s="3" t="s">
        <v>289</v>
      </c>
      <c r="K169" s="3" t="s">
        <v>76</v>
      </c>
    </row>
    <row r="170" spans="1:11" x14ac:dyDescent="0.2">
      <c r="A170" s="2">
        <v>167</v>
      </c>
      <c r="B170" s="3" t="s">
        <v>290</v>
      </c>
      <c r="C170" s="20"/>
      <c r="D170" s="3" t="s">
        <v>907</v>
      </c>
      <c r="E170" s="3">
        <v>2</v>
      </c>
      <c r="F170" s="23">
        <f t="shared" si="2"/>
        <v>0</v>
      </c>
      <c r="G170" s="11"/>
      <c r="H170" s="11"/>
      <c r="I170" s="11"/>
      <c r="J170" s="3" t="s">
        <v>291</v>
      </c>
      <c r="K170" s="3" t="s">
        <v>110</v>
      </c>
    </row>
    <row r="171" spans="1:11" x14ac:dyDescent="0.2">
      <c r="A171" s="2">
        <v>168</v>
      </c>
      <c r="B171" s="3" t="s">
        <v>292</v>
      </c>
      <c r="C171" s="20"/>
      <c r="D171" s="3" t="s">
        <v>907</v>
      </c>
      <c r="E171" s="3">
        <v>4</v>
      </c>
      <c r="F171" s="23">
        <f t="shared" si="2"/>
        <v>0</v>
      </c>
      <c r="G171" s="11"/>
      <c r="H171" s="11"/>
      <c r="I171" s="11"/>
      <c r="J171" s="3" t="s">
        <v>931</v>
      </c>
      <c r="K171" s="3" t="s">
        <v>110</v>
      </c>
    </row>
    <row r="172" spans="1:11" x14ac:dyDescent="0.2">
      <c r="A172" s="2">
        <v>169</v>
      </c>
      <c r="B172" s="3" t="s">
        <v>863</v>
      </c>
      <c r="C172" s="20"/>
      <c r="D172" s="3" t="s">
        <v>907</v>
      </c>
      <c r="E172" s="3">
        <v>6</v>
      </c>
      <c r="F172" s="23">
        <f t="shared" si="2"/>
        <v>0</v>
      </c>
      <c r="G172" s="11"/>
      <c r="H172" s="11"/>
      <c r="I172" s="11"/>
      <c r="J172" s="3" t="s">
        <v>864</v>
      </c>
      <c r="K172" s="3" t="s">
        <v>110</v>
      </c>
    </row>
    <row r="173" spans="1:11" ht="25.5" x14ac:dyDescent="0.2">
      <c r="A173" s="2">
        <v>170</v>
      </c>
      <c r="B173" s="4" t="s">
        <v>293</v>
      </c>
      <c r="C173" s="20"/>
      <c r="D173" s="3" t="s">
        <v>907</v>
      </c>
      <c r="E173" s="4">
        <v>17</v>
      </c>
      <c r="F173" s="23">
        <f t="shared" si="2"/>
        <v>0</v>
      </c>
      <c r="G173" s="11"/>
      <c r="H173" s="11"/>
      <c r="I173" s="11"/>
      <c r="J173" s="3" t="s">
        <v>294</v>
      </c>
      <c r="K173" s="3" t="s">
        <v>76</v>
      </c>
    </row>
    <row r="174" spans="1:11" x14ac:dyDescent="0.2">
      <c r="A174" s="2">
        <v>171</v>
      </c>
      <c r="B174" s="3" t="s">
        <v>295</v>
      </c>
      <c r="C174" s="20"/>
      <c r="D174" s="3" t="s">
        <v>907</v>
      </c>
      <c r="E174" s="3">
        <v>15</v>
      </c>
      <c r="F174" s="23">
        <f t="shared" si="2"/>
        <v>0</v>
      </c>
      <c r="G174" s="11"/>
      <c r="H174" s="11"/>
      <c r="I174" s="11"/>
      <c r="J174" s="3" t="s">
        <v>296</v>
      </c>
      <c r="K174" s="3" t="s">
        <v>147</v>
      </c>
    </row>
    <row r="175" spans="1:11" x14ac:dyDescent="0.2">
      <c r="A175" s="2">
        <v>172</v>
      </c>
      <c r="B175" s="3" t="s">
        <v>297</v>
      </c>
      <c r="C175" s="20"/>
      <c r="D175" s="3" t="s">
        <v>907</v>
      </c>
      <c r="E175" s="3">
        <v>12</v>
      </c>
      <c r="F175" s="23">
        <f t="shared" si="2"/>
        <v>0</v>
      </c>
      <c r="G175" s="11"/>
      <c r="H175" s="11"/>
      <c r="I175" s="11"/>
      <c r="J175" s="3" t="s">
        <v>298</v>
      </c>
      <c r="K175" s="3" t="s">
        <v>299</v>
      </c>
    </row>
    <row r="176" spans="1:11" x14ac:dyDescent="0.2">
      <c r="A176" s="2">
        <v>173</v>
      </c>
      <c r="B176" s="3" t="s">
        <v>300</v>
      </c>
      <c r="C176" s="20"/>
      <c r="D176" s="3" t="s">
        <v>907</v>
      </c>
      <c r="E176" s="3">
        <v>20</v>
      </c>
      <c r="F176" s="23">
        <f t="shared" si="2"/>
        <v>0</v>
      </c>
      <c r="G176" s="11"/>
      <c r="H176" s="11"/>
      <c r="I176" s="11"/>
      <c r="J176" s="3" t="s">
        <v>301</v>
      </c>
      <c r="K176" s="3" t="s">
        <v>299</v>
      </c>
    </row>
    <row r="177" spans="1:11" x14ac:dyDescent="0.2">
      <c r="A177" s="2">
        <v>174</v>
      </c>
      <c r="B177" s="3" t="s">
        <v>302</v>
      </c>
      <c r="C177" s="20"/>
      <c r="D177" s="3" t="s">
        <v>907</v>
      </c>
      <c r="E177" s="3">
        <v>22</v>
      </c>
      <c r="F177" s="23">
        <f t="shared" si="2"/>
        <v>0</v>
      </c>
      <c r="G177" s="11"/>
      <c r="H177" s="11"/>
      <c r="I177" s="11"/>
      <c r="J177" s="3" t="s">
        <v>303</v>
      </c>
      <c r="K177" s="3" t="s">
        <v>304</v>
      </c>
    </row>
    <row r="178" spans="1:11" x14ac:dyDescent="0.2">
      <c r="A178" s="2">
        <v>175</v>
      </c>
      <c r="B178" s="3" t="s">
        <v>307</v>
      </c>
      <c r="C178" s="20"/>
      <c r="D178" s="3" t="s">
        <v>908</v>
      </c>
      <c r="E178" s="3">
        <v>5</v>
      </c>
      <c r="F178" s="23">
        <f t="shared" si="2"/>
        <v>0</v>
      </c>
      <c r="G178" s="11"/>
      <c r="H178" s="11"/>
      <c r="I178" s="11"/>
      <c r="J178" s="3" t="s">
        <v>308</v>
      </c>
      <c r="K178" s="3" t="s">
        <v>305</v>
      </c>
    </row>
    <row r="179" spans="1:11" x14ac:dyDescent="0.2">
      <c r="A179" s="2">
        <v>176</v>
      </c>
      <c r="B179" s="3" t="s">
        <v>306</v>
      </c>
      <c r="C179" s="20"/>
      <c r="D179" s="3" t="s">
        <v>908</v>
      </c>
      <c r="E179" s="3">
        <v>10</v>
      </c>
      <c r="F179" s="23">
        <f t="shared" si="2"/>
        <v>0</v>
      </c>
      <c r="G179" s="11"/>
      <c r="H179" s="11"/>
      <c r="I179" s="11"/>
      <c r="J179" s="3" t="s">
        <v>932</v>
      </c>
      <c r="K179" s="3" t="s">
        <v>305</v>
      </c>
    </row>
    <row r="180" spans="1:11" x14ac:dyDescent="0.2">
      <c r="A180" s="2">
        <v>177</v>
      </c>
      <c r="B180" s="3" t="s">
        <v>309</v>
      </c>
      <c r="C180" s="20"/>
      <c r="D180" s="3" t="s">
        <v>908</v>
      </c>
      <c r="E180" s="3">
        <v>8</v>
      </c>
      <c r="F180" s="23">
        <f t="shared" si="2"/>
        <v>0</v>
      </c>
      <c r="G180" s="11"/>
      <c r="H180" s="11"/>
      <c r="I180" s="11"/>
      <c r="J180" s="3" t="s">
        <v>310</v>
      </c>
      <c r="K180" s="3" t="s">
        <v>305</v>
      </c>
    </row>
    <row r="181" spans="1:11" x14ac:dyDescent="0.2">
      <c r="A181" s="2">
        <v>178</v>
      </c>
      <c r="B181" s="3" t="s">
        <v>943</v>
      </c>
      <c r="C181" s="20"/>
      <c r="D181" s="3" t="s">
        <v>908</v>
      </c>
      <c r="E181" s="3">
        <v>4</v>
      </c>
      <c r="F181" s="23">
        <f t="shared" si="2"/>
        <v>0</v>
      </c>
      <c r="G181" s="11"/>
      <c r="H181" s="11"/>
      <c r="I181" s="11"/>
      <c r="J181" s="3" t="s">
        <v>944</v>
      </c>
      <c r="K181" s="3" t="s">
        <v>305</v>
      </c>
    </row>
    <row r="182" spans="1:11" ht="25.5" x14ac:dyDescent="0.2">
      <c r="A182" s="2">
        <v>179</v>
      </c>
      <c r="B182" s="4" t="s">
        <v>1095</v>
      </c>
      <c r="C182" s="20"/>
      <c r="D182" s="3" t="s">
        <v>907</v>
      </c>
      <c r="E182" s="4">
        <v>5</v>
      </c>
      <c r="F182" s="23">
        <f t="shared" si="2"/>
        <v>0</v>
      </c>
      <c r="G182" s="11"/>
      <c r="H182" s="11"/>
      <c r="I182" s="11"/>
      <c r="J182" s="3" t="s">
        <v>343</v>
      </c>
      <c r="K182" s="3" t="s">
        <v>342</v>
      </c>
    </row>
    <row r="183" spans="1:11" ht="25.5" x14ac:dyDescent="0.2">
      <c r="A183" s="2">
        <v>180</v>
      </c>
      <c r="B183" s="4" t="s">
        <v>1096</v>
      </c>
      <c r="C183" s="20"/>
      <c r="D183" s="3" t="s">
        <v>907</v>
      </c>
      <c r="E183" s="4">
        <v>7</v>
      </c>
      <c r="F183" s="23">
        <f t="shared" si="2"/>
        <v>0</v>
      </c>
      <c r="G183" s="11"/>
      <c r="H183" s="11"/>
      <c r="I183" s="11"/>
      <c r="J183" s="3" t="s">
        <v>344</v>
      </c>
      <c r="K183" s="3" t="s">
        <v>342</v>
      </c>
    </row>
    <row r="184" spans="1:11" x14ac:dyDescent="0.2">
      <c r="A184" s="2">
        <v>181</v>
      </c>
      <c r="B184" s="4" t="s">
        <v>345</v>
      </c>
      <c r="C184" s="20"/>
      <c r="D184" s="3" t="s">
        <v>907</v>
      </c>
      <c r="E184" s="4">
        <v>5</v>
      </c>
      <c r="F184" s="23">
        <f t="shared" si="2"/>
        <v>0</v>
      </c>
      <c r="G184" s="11"/>
      <c r="H184" s="11"/>
      <c r="I184" s="11"/>
      <c r="J184" s="3" t="s">
        <v>346</v>
      </c>
      <c r="K184" s="3" t="s">
        <v>342</v>
      </c>
    </row>
    <row r="185" spans="1:11" x14ac:dyDescent="0.2">
      <c r="A185" s="2">
        <v>182</v>
      </c>
      <c r="B185" s="3" t="s">
        <v>312</v>
      </c>
      <c r="C185" s="20"/>
      <c r="D185" s="3" t="s">
        <v>909</v>
      </c>
      <c r="E185" s="3">
        <v>7</v>
      </c>
      <c r="F185" s="23">
        <f t="shared" si="2"/>
        <v>0</v>
      </c>
      <c r="G185" s="11"/>
      <c r="H185" s="11"/>
      <c r="I185" s="11"/>
      <c r="J185" s="3" t="s">
        <v>312</v>
      </c>
      <c r="K185" s="3" t="s">
        <v>311</v>
      </c>
    </row>
    <row r="186" spans="1:11" x14ac:dyDescent="0.2">
      <c r="A186" s="2">
        <v>183</v>
      </c>
      <c r="B186" s="3" t="s">
        <v>313</v>
      </c>
      <c r="C186" s="20"/>
      <c r="D186" s="3" t="s">
        <v>909</v>
      </c>
      <c r="E186" s="3">
        <v>7</v>
      </c>
      <c r="F186" s="23">
        <f t="shared" si="2"/>
        <v>0</v>
      </c>
      <c r="G186" s="11"/>
      <c r="H186" s="11"/>
      <c r="I186" s="11"/>
      <c r="J186" s="3" t="s">
        <v>313</v>
      </c>
      <c r="K186" s="3" t="s">
        <v>311</v>
      </c>
    </row>
    <row r="187" spans="1:11" x14ac:dyDescent="0.2">
      <c r="A187" s="2">
        <v>184</v>
      </c>
      <c r="B187" s="3" t="s">
        <v>314</v>
      </c>
      <c r="C187" s="20"/>
      <c r="D187" s="3" t="s">
        <v>907</v>
      </c>
      <c r="E187" s="3">
        <v>9</v>
      </c>
      <c r="F187" s="23">
        <f t="shared" si="2"/>
        <v>0</v>
      </c>
      <c r="G187" s="11"/>
      <c r="H187" s="11"/>
      <c r="I187" s="11"/>
      <c r="J187" s="3" t="s">
        <v>315</v>
      </c>
      <c r="K187" s="3" t="s">
        <v>147</v>
      </c>
    </row>
    <row r="188" spans="1:11" ht="25.5" x14ac:dyDescent="0.2">
      <c r="A188" s="2">
        <v>185</v>
      </c>
      <c r="B188" s="4" t="s">
        <v>316</v>
      </c>
      <c r="C188" s="20"/>
      <c r="D188" s="3" t="s">
        <v>907</v>
      </c>
      <c r="E188" s="4">
        <v>5</v>
      </c>
      <c r="F188" s="23">
        <f t="shared" si="2"/>
        <v>0</v>
      </c>
      <c r="G188" s="11"/>
      <c r="H188" s="11"/>
      <c r="I188" s="11"/>
      <c r="J188" s="3" t="s">
        <v>318</v>
      </c>
      <c r="K188" s="3" t="s">
        <v>317</v>
      </c>
    </row>
    <row r="189" spans="1:11" x14ac:dyDescent="0.2">
      <c r="A189" s="2">
        <v>186</v>
      </c>
      <c r="B189" s="3" t="s">
        <v>319</v>
      </c>
      <c r="C189" s="20"/>
      <c r="D189" s="3" t="s">
        <v>907</v>
      </c>
      <c r="E189" s="3">
        <v>6</v>
      </c>
      <c r="F189" s="23">
        <f t="shared" si="2"/>
        <v>0</v>
      </c>
      <c r="G189" s="11"/>
      <c r="H189" s="11"/>
      <c r="I189" s="11"/>
      <c r="J189" s="3" t="s">
        <v>321</v>
      </c>
      <c r="K189" s="3" t="s">
        <v>317</v>
      </c>
    </row>
    <row r="190" spans="1:11" x14ac:dyDescent="0.2">
      <c r="A190" s="2">
        <v>187</v>
      </c>
      <c r="B190" s="3" t="s">
        <v>320</v>
      </c>
      <c r="C190" s="20"/>
      <c r="D190" s="3" t="s">
        <v>907</v>
      </c>
      <c r="E190" s="3">
        <v>11</v>
      </c>
      <c r="F190" s="23">
        <f t="shared" si="2"/>
        <v>0</v>
      </c>
      <c r="G190" s="11"/>
      <c r="H190" s="11"/>
      <c r="I190" s="11"/>
      <c r="J190" s="3" t="s">
        <v>322</v>
      </c>
      <c r="K190" s="3" t="s">
        <v>317</v>
      </c>
    </row>
    <row r="191" spans="1:11" x14ac:dyDescent="0.2">
      <c r="A191" s="2">
        <v>188</v>
      </c>
      <c r="B191" s="3" t="s">
        <v>323</v>
      </c>
      <c r="C191" s="20"/>
      <c r="D191" s="3" t="s">
        <v>907</v>
      </c>
      <c r="E191" s="3">
        <v>9</v>
      </c>
      <c r="F191" s="23">
        <f t="shared" si="2"/>
        <v>0</v>
      </c>
      <c r="G191" s="11"/>
      <c r="H191" s="11"/>
      <c r="I191" s="11"/>
      <c r="J191" s="3" t="s">
        <v>324</v>
      </c>
      <c r="K191" s="3" t="s">
        <v>325</v>
      </c>
    </row>
    <row r="192" spans="1:11" x14ac:dyDescent="0.2">
      <c r="A192" s="2">
        <v>189</v>
      </c>
      <c r="B192" s="3" t="s">
        <v>329</v>
      </c>
      <c r="C192" s="20"/>
      <c r="D192" s="3" t="s">
        <v>907</v>
      </c>
      <c r="E192" s="3">
        <v>4</v>
      </c>
      <c r="F192" s="23">
        <f t="shared" si="2"/>
        <v>0</v>
      </c>
      <c r="G192" s="11"/>
      <c r="H192" s="11"/>
      <c r="I192" s="11"/>
      <c r="J192" s="3" t="s">
        <v>330</v>
      </c>
      <c r="K192" s="3" t="s">
        <v>325</v>
      </c>
    </row>
    <row r="193" spans="1:11" x14ac:dyDescent="0.2">
      <c r="A193" s="2">
        <v>190</v>
      </c>
      <c r="B193" s="3" t="s">
        <v>326</v>
      </c>
      <c r="C193" s="20"/>
      <c r="D193" s="3" t="s">
        <v>907</v>
      </c>
      <c r="E193" s="3">
        <v>11</v>
      </c>
      <c r="F193" s="23">
        <f t="shared" si="2"/>
        <v>0</v>
      </c>
      <c r="G193" s="11"/>
      <c r="H193" s="11"/>
      <c r="I193" s="11"/>
      <c r="J193" s="3" t="s">
        <v>1008</v>
      </c>
      <c r="K193" s="3" t="s">
        <v>325</v>
      </c>
    </row>
    <row r="194" spans="1:11" x14ac:dyDescent="0.2">
      <c r="A194" s="2">
        <v>191</v>
      </c>
      <c r="B194" s="3" t="s">
        <v>328</v>
      </c>
      <c r="C194" s="20"/>
      <c r="D194" s="3" t="s">
        <v>907</v>
      </c>
      <c r="E194" s="3">
        <v>5</v>
      </c>
      <c r="F194" s="23">
        <f t="shared" si="2"/>
        <v>0</v>
      </c>
      <c r="G194" s="11"/>
      <c r="H194" s="11"/>
      <c r="I194" s="11"/>
      <c r="J194" s="3" t="s">
        <v>327</v>
      </c>
      <c r="K194" s="3" t="s">
        <v>325</v>
      </c>
    </row>
    <row r="195" spans="1:11" x14ac:dyDescent="0.2">
      <c r="A195" s="2">
        <v>192</v>
      </c>
      <c r="B195" s="3" t="s">
        <v>331</v>
      </c>
      <c r="C195" s="20"/>
      <c r="D195" s="3" t="s">
        <v>907</v>
      </c>
      <c r="E195" s="3">
        <v>4</v>
      </c>
      <c r="F195" s="23">
        <f t="shared" si="2"/>
        <v>0</v>
      </c>
      <c r="G195" s="11"/>
      <c r="H195" s="11"/>
      <c r="I195" s="11"/>
      <c r="J195" s="3" t="s">
        <v>334</v>
      </c>
      <c r="K195" s="3" t="s">
        <v>333</v>
      </c>
    </row>
    <row r="196" spans="1:11" x14ac:dyDescent="0.2">
      <c r="A196" s="2">
        <v>193</v>
      </c>
      <c r="B196" s="3" t="s">
        <v>332</v>
      </c>
      <c r="C196" s="20"/>
      <c r="D196" s="3" t="s">
        <v>907</v>
      </c>
      <c r="E196" s="3">
        <v>6</v>
      </c>
      <c r="F196" s="23">
        <f t="shared" si="2"/>
        <v>0</v>
      </c>
      <c r="G196" s="11"/>
      <c r="H196" s="11"/>
      <c r="I196" s="11"/>
      <c r="J196" s="3" t="s">
        <v>335</v>
      </c>
      <c r="K196" s="3" t="s">
        <v>333</v>
      </c>
    </row>
    <row r="197" spans="1:11" ht="25.5" x14ac:dyDescent="0.2">
      <c r="A197" s="2">
        <v>194</v>
      </c>
      <c r="B197" s="4" t="s">
        <v>743</v>
      </c>
      <c r="C197" s="20"/>
      <c r="D197" s="3" t="s">
        <v>907</v>
      </c>
      <c r="E197" s="4">
        <v>4</v>
      </c>
      <c r="F197" s="23">
        <f t="shared" si="2"/>
        <v>0</v>
      </c>
      <c r="G197" s="11"/>
      <c r="H197" s="11"/>
      <c r="I197" s="11"/>
      <c r="J197" s="3" t="s">
        <v>738</v>
      </c>
      <c r="K197" s="3" t="s">
        <v>739</v>
      </c>
    </row>
    <row r="198" spans="1:11" ht="25.5" x14ac:dyDescent="0.2">
      <c r="A198" s="2">
        <v>195</v>
      </c>
      <c r="B198" s="4" t="s">
        <v>741</v>
      </c>
      <c r="C198" s="20"/>
      <c r="D198" s="3" t="s">
        <v>907</v>
      </c>
      <c r="E198" s="4">
        <v>7</v>
      </c>
      <c r="F198" s="23">
        <f t="shared" si="2"/>
        <v>0</v>
      </c>
      <c r="G198" s="11"/>
      <c r="H198" s="11"/>
      <c r="I198" s="11"/>
      <c r="J198" s="3" t="s">
        <v>740</v>
      </c>
      <c r="K198" s="4" t="s">
        <v>333</v>
      </c>
    </row>
    <row r="199" spans="1:11" ht="25.5" x14ac:dyDescent="0.2">
      <c r="A199" s="2">
        <v>196</v>
      </c>
      <c r="B199" s="4" t="s">
        <v>746</v>
      </c>
      <c r="C199" s="20"/>
      <c r="D199" s="3" t="s">
        <v>907</v>
      </c>
      <c r="E199" s="4">
        <v>9</v>
      </c>
      <c r="F199" s="23">
        <f t="shared" si="2"/>
        <v>0</v>
      </c>
      <c r="G199" s="11"/>
      <c r="H199" s="11"/>
      <c r="I199" s="11"/>
      <c r="J199" s="3" t="s">
        <v>745</v>
      </c>
      <c r="K199" s="4" t="s">
        <v>333</v>
      </c>
    </row>
    <row r="200" spans="1:11" ht="25.5" x14ac:dyDescent="0.2">
      <c r="A200" s="2">
        <v>197</v>
      </c>
      <c r="B200" s="4" t="s">
        <v>742</v>
      </c>
      <c r="C200" s="20"/>
      <c r="D200" s="3" t="s">
        <v>907</v>
      </c>
      <c r="E200" s="4">
        <v>4</v>
      </c>
      <c r="F200" s="23">
        <f t="shared" si="2"/>
        <v>0</v>
      </c>
      <c r="G200" s="11"/>
      <c r="H200" s="11"/>
      <c r="I200" s="11"/>
      <c r="J200" s="3" t="s">
        <v>744</v>
      </c>
      <c r="K200" s="4" t="s">
        <v>333</v>
      </c>
    </row>
    <row r="201" spans="1:11" x14ac:dyDescent="0.2">
      <c r="A201" s="2">
        <v>198</v>
      </c>
      <c r="B201" s="3" t="s">
        <v>348</v>
      </c>
      <c r="C201" s="20"/>
      <c r="D201" s="3" t="s">
        <v>907</v>
      </c>
      <c r="E201" s="3">
        <v>11</v>
      </c>
      <c r="F201" s="23">
        <f t="shared" si="2"/>
        <v>0</v>
      </c>
      <c r="G201" s="11"/>
      <c r="H201" s="11"/>
      <c r="I201" s="11"/>
      <c r="J201" s="3" t="s">
        <v>353</v>
      </c>
      <c r="K201" s="3" t="s">
        <v>347</v>
      </c>
    </row>
    <row r="202" spans="1:11" x14ac:dyDescent="0.2">
      <c r="A202" s="2">
        <v>199</v>
      </c>
      <c r="B202" s="3" t="s">
        <v>349</v>
      </c>
      <c r="C202" s="20"/>
      <c r="D202" s="3" t="s">
        <v>907</v>
      </c>
      <c r="E202" s="3">
        <v>10</v>
      </c>
      <c r="F202" s="23">
        <f t="shared" si="2"/>
        <v>0</v>
      </c>
      <c r="G202" s="11"/>
      <c r="H202" s="11"/>
      <c r="I202" s="11"/>
      <c r="J202" s="3" t="s">
        <v>354</v>
      </c>
      <c r="K202" s="3" t="s">
        <v>347</v>
      </c>
    </row>
    <row r="203" spans="1:11" x14ac:dyDescent="0.2">
      <c r="A203" s="2">
        <v>200</v>
      </c>
      <c r="B203" s="3" t="s">
        <v>350</v>
      </c>
      <c r="C203" s="20"/>
      <c r="D203" s="3" t="s">
        <v>907</v>
      </c>
      <c r="E203" s="3">
        <v>12</v>
      </c>
      <c r="F203" s="23">
        <f t="shared" ref="F203:F266" si="5">C203*E203</f>
        <v>0</v>
      </c>
      <c r="G203" s="11"/>
      <c r="H203" s="11"/>
      <c r="I203" s="11"/>
      <c r="J203" s="3" t="s">
        <v>355</v>
      </c>
      <c r="K203" s="3" t="s">
        <v>347</v>
      </c>
    </row>
    <row r="204" spans="1:11" x14ac:dyDescent="0.2">
      <c r="A204" s="2">
        <v>201</v>
      </c>
      <c r="B204" s="3" t="s">
        <v>351</v>
      </c>
      <c r="C204" s="20"/>
      <c r="D204" s="3" t="s">
        <v>907</v>
      </c>
      <c r="E204" s="3">
        <v>20</v>
      </c>
      <c r="F204" s="23">
        <f t="shared" si="5"/>
        <v>0</v>
      </c>
      <c r="G204" s="11"/>
      <c r="H204" s="11"/>
      <c r="I204" s="11"/>
      <c r="J204" s="3" t="s">
        <v>352</v>
      </c>
      <c r="K204" s="3" t="s">
        <v>347</v>
      </c>
    </row>
    <row r="205" spans="1:11" x14ac:dyDescent="0.2">
      <c r="A205" s="2">
        <v>202</v>
      </c>
      <c r="B205" s="3" t="s">
        <v>356</v>
      </c>
      <c r="C205" s="20"/>
      <c r="D205" s="3" t="s">
        <v>907</v>
      </c>
      <c r="E205" s="3">
        <v>19</v>
      </c>
      <c r="F205" s="23">
        <f t="shared" si="5"/>
        <v>0</v>
      </c>
      <c r="G205" s="11"/>
      <c r="H205" s="11"/>
      <c r="I205" s="11"/>
      <c r="J205" s="3" t="s">
        <v>357</v>
      </c>
      <c r="K205" s="3" t="s">
        <v>347</v>
      </c>
    </row>
    <row r="206" spans="1:11" x14ac:dyDescent="0.2">
      <c r="A206" s="2">
        <v>203</v>
      </c>
      <c r="B206" s="3" t="s">
        <v>358</v>
      </c>
      <c r="C206" s="20"/>
      <c r="D206" s="3" t="s">
        <v>907</v>
      </c>
      <c r="E206" s="3">
        <v>12</v>
      </c>
      <c r="F206" s="23">
        <f t="shared" si="5"/>
        <v>0</v>
      </c>
      <c r="G206" s="11"/>
      <c r="H206" s="11"/>
      <c r="I206" s="11"/>
      <c r="J206" s="3" t="s">
        <v>359</v>
      </c>
      <c r="K206" s="3" t="s">
        <v>347</v>
      </c>
    </row>
    <row r="207" spans="1:11" x14ac:dyDescent="0.2">
      <c r="A207" s="2">
        <v>204</v>
      </c>
      <c r="B207" s="3" t="s">
        <v>426</v>
      </c>
      <c r="C207" s="20"/>
      <c r="D207" s="3" t="s">
        <v>909</v>
      </c>
      <c r="E207" s="3">
        <v>25</v>
      </c>
      <c r="F207" s="23">
        <f t="shared" si="5"/>
        <v>0</v>
      </c>
      <c r="G207" s="11"/>
      <c r="H207" s="11"/>
      <c r="I207" s="11"/>
      <c r="J207" s="3" t="s">
        <v>427</v>
      </c>
      <c r="K207" s="3" t="s">
        <v>263</v>
      </c>
    </row>
    <row r="208" spans="1:11" ht="25.5" x14ac:dyDescent="0.2">
      <c r="A208" s="2">
        <v>205</v>
      </c>
      <c r="B208" s="4" t="s">
        <v>412</v>
      </c>
      <c r="C208" s="20"/>
      <c r="D208" s="3" t="s">
        <v>909</v>
      </c>
      <c r="E208" s="4">
        <v>14</v>
      </c>
      <c r="F208" s="23">
        <f t="shared" si="5"/>
        <v>0</v>
      </c>
      <c r="G208" s="11"/>
      <c r="H208" s="11"/>
      <c r="I208" s="11"/>
      <c r="J208" s="3" t="s">
        <v>413</v>
      </c>
      <c r="K208" s="3" t="s">
        <v>76</v>
      </c>
    </row>
    <row r="209" spans="1:11" ht="25.5" x14ac:dyDescent="0.2">
      <c r="A209" s="2">
        <v>206</v>
      </c>
      <c r="B209" s="4" t="s">
        <v>414</v>
      </c>
      <c r="C209" s="20"/>
      <c r="D209" s="3" t="s">
        <v>909</v>
      </c>
      <c r="E209" s="4">
        <v>14</v>
      </c>
      <c r="F209" s="23">
        <f t="shared" si="5"/>
        <v>0</v>
      </c>
      <c r="G209" s="11"/>
      <c r="H209" s="11"/>
      <c r="I209" s="11"/>
      <c r="J209" s="3" t="s">
        <v>415</v>
      </c>
      <c r="K209" s="3" t="s">
        <v>347</v>
      </c>
    </row>
    <row r="210" spans="1:11" x14ac:dyDescent="0.2">
      <c r="A210" s="2">
        <v>207</v>
      </c>
      <c r="B210" s="4" t="s">
        <v>417</v>
      </c>
      <c r="C210" s="20"/>
      <c r="D210" s="3" t="s">
        <v>909</v>
      </c>
      <c r="E210" s="4">
        <v>15</v>
      </c>
      <c r="F210" s="23">
        <f t="shared" si="5"/>
        <v>0</v>
      </c>
      <c r="G210" s="11"/>
      <c r="H210" s="11"/>
      <c r="I210" s="11"/>
      <c r="J210" s="3" t="s">
        <v>416</v>
      </c>
      <c r="K210" s="3" t="s">
        <v>347</v>
      </c>
    </row>
    <row r="211" spans="1:11" x14ac:dyDescent="0.2">
      <c r="A211" s="2">
        <v>208</v>
      </c>
      <c r="B211" s="4" t="s">
        <v>418</v>
      </c>
      <c r="C211" s="20"/>
      <c r="D211" s="3" t="s">
        <v>909</v>
      </c>
      <c r="E211" s="4">
        <v>17</v>
      </c>
      <c r="F211" s="23">
        <f t="shared" si="5"/>
        <v>0</v>
      </c>
      <c r="G211" s="11"/>
      <c r="H211" s="11"/>
      <c r="I211" s="11"/>
      <c r="J211" s="3" t="s">
        <v>419</v>
      </c>
      <c r="K211" s="3" t="s">
        <v>347</v>
      </c>
    </row>
    <row r="212" spans="1:11" x14ac:dyDescent="0.2">
      <c r="A212" s="2">
        <v>209</v>
      </c>
      <c r="B212" s="4" t="s">
        <v>423</v>
      </c>
      <c r="C212" s="20"/>
      <c r="D212" s="3" t="s">
        <v>908</v>
      </c>
      <c r="E212" s="4">
        <v>8</v>
      </c>
      <c r="F212" s="23">
        <f t="shared" si="5"/>
        <v>0</v>
      </c>
      <c r="G212" s="11"/>
      <c r="H212" s="11"/>
      <c r="I212" s="11"/>
      <c r="J212" s="3" t="s">
        <v>421</v>
      </c>
      <c r="K212" s="3" t="s">
        <v>347</v>
      </c>
    </row>
    <row r="213" spans="1:11" x14ac:dyDescent="0.2">
      <c r="A213" s="2">
        <v>210</v>
      </c>
      <c r="B213" s="4" t="s">
        <v>424</v>
      </c>
      <c r="C213" s="20"/>
      <c r="D213" s="3" t="s">
        <v>908</v>
      </c>
      <c r="E213" s="4">
        <v>11</v>
      </c>
      <c r="F213" s="23">
        <f t="shared" si="5"/>
        <v>0</v>
      </c>
      <c r="G213" s="11"/>
      <c r="H213" s="11"/>
      <c r="I213" s="11"/>
      <c r="J213" s="3" t="s">
        <v>420</v>
      </c>
      <c r="K213" s="3" t="s">
        <v>347</v>
      </c>
    </row>
    <row r="214" spans="1:11" x14ac:dyDescent="0.2">
      <c r="A214" s="2">
        <v>211</v>
      </c>
      <c r="B214" s="4" t="s">
        <v>425</v>
      </c>
      <c r="C214" s="20"/>
      <c r="D214" s="3" t="s">
        <v>908</v>
      </c>
      <c r="E214" s="4">
        <v>10</v>
      </c>
      <c r="F214" s="23">
        <f t="shared" si="5"/>
        <v>0</v>
      </c>
      <c r="G214" s="11"/>
      <c r="H214" s="11"/>
      <c r="I214" s="11"/>
      <c r="J214" s="3" t="s">
        <v>422</v>
      </c>
      <c r="K214" s="3" t="s">
        <v>347</v>
      </c>
    </row>
    <row r="215" spans="1:11" ht="25.5" x14ac:dyDescent="0.2">
      <c r="A215" s="2">
        <v>212</v>
      </c>
      <c r="B215" s="4" t="s">
        <v>578</v>
      </c>
      <c r="C215" s="20"/>
      <c r="D215" s="3" t="s">
        <v>909</v>
      </c>
      <c r="E215" s="4">
        <v>7</v>
      </c>
      <c r="F215" s="23">
        <f t="shared" si="5"/>
        <v>0</v>
      </c>
      <c r="G215" s="11"/>
      <c r="H215" s="11"/>
      <c r="I215" s="11"/>
      <c r="J215" s="3" t="s">
        <v>576</v>
      </c>
      <c r="K215" s="3" t="s">
        <v>222</v>
      </c>
    </row>
    <row r="216" spans="1:11" ht="25.5" x14ac:dyDescent="0.2">
      <c r="A216" s="2">
        <v>213</v>
      </c>
      <c r="B216" s="4" t="s">
        <v>577</v>
      </c>
      <c r="C216" s="20"/>
      <c r="D216" s="3" t="s">
        <v>909</v>
      </c>
      <c r="E216" s="4">
        <v>11</v>
      </c>
      <c r="F216" s="23">
        <f t="shared" si="5"/>
        <v>0</v>
      </c>
      <c r="G216" s="11"/>
      <c r="H216" s="11"/>
      <c r="I216" s="11"/>
      <c r="J216" s="3" t="s">
        <v>575</v>
      </c>
      <c r="K216" s="3" t="s">
        <v>222</v>
      </c>
    </row>
    <row r="217" spans="1:11" x14ac:dyDescent="0.2">
      <c r="A217" s="2">
        <v>214</v>
      </c>
      <c r="B217" s="4" t="s">
        <v>581</v>
      </c>
      <c r="C217" s="20"/>
      <c r="D217" s="3" t="s">
        <v>909</v>
      </c>
      <c r="E217" s="4">
        <v>20</v>
      </c>
      <c r="F217" s="23">
        <f t="shared" si="5"/>
        <v>0</v>
      </c>
      <c r="G217" s="11"/>
      <c r="H217" s="11"/>
      <c r="I217" s="11"/>
      <c r="J217" s="3" t="s">
        <v>579</v>
      </c>
      <c r="K217" s="3" t="s">
        <v>580</v>
      </c>
    </row>
    <row r="218" spans="1:11" x14ac:dyDescent="0.2">
      <c r="A218" s="2">
        <v>215</v>
      </c>
      <c r="B218" s="4" t="s">
        <v>951</v>
      </c>
      <c r="C218" s="20"/>
      <c r="D218" s="3" t="s">
        <v>907</v>
      </c>
      <c r="E218" s="4">
        <v>6</v>
      </c>
      <c r="F218" s="23">
        <f t="shared" si="5"/>
        <v>0</v>
      </c>
      <c r="G218" s="11"/>
      <c r="H218" s="11"/>
      <c r="I218" s="11"/>
      <c r="J218" s="3" t="s">
        <v>952</v>
      </c>
      <c r="K218" s="3" t="s">
        <v>953</v>
      </c>
    </row>
    <row r="219" spans="1:11" x14ac:dyDescent="0.2">
      <c r="A219" s="2">
        <v>216</v>
      </c>
      <c r="B219" s="4" t="s">
        <v>954</v>
      </c>
      <c r="C219" s="20"/>
      <c r="D219" s="3" t="s">
        <v>907</v>
      </c>
      <c r="E219" s="4">
        <v>7</v>
      </c>
      <c r="F219" s="23">
        <f t="shared" si="5"/>
        <v>0</v>
      </c>
      <c r="G219" s="11"/>
      <c r="H219" s="11"/>
      <c r="I219" s="11"/>
      <c r="J219" s="3" t="s">
        <v>955</v>
      </c>
      <c r="K219" s="3" t="s">
        <v>953</v>
      </c>
    </row>
    <row r="220" spans="1:11" x14ac:dyDescent="0.2">
      <c r="A220" s="2">
        <v>217</v>
      </c>
      <c r="B220" s="3" t="s">
        <v>360</v>
      </c>
      <c r="C220" s="20"/>
      <c r="D220" s="3" t="s">
        <v>907</v>
      </c>
      <c r="E220" s="3">
        <v>3</v>
      </c>
      <c r="F220" s="23">
        <f t="shared" si="5"/>
        <v>0</v>
      </c>
      <c r="G220" s="11"/>
      <c r="H220" s="11"/>
      <c r="I220" s="11"/>
      <c r="J220" s="3" t="s">
        <v>368</v>
      </c>
      <c r="K220" s="3" t="s">
        <v>347</v>
      </c>
    </row>
    <row r="221" spans="1:11" x14ac:dyDescent="0.2">
      <c r="A221" s="2">
        <v>218</v>
      </c>
      <c r="B221" s="3" t="s">
        <v>361</v>
      </c>
      <c r="C221" s="20"/>
      <c r="D221" s="3" t="s">
        <v>907</v>
      </c>
      <c r="E221" s="3">
        <v>13</v>
      </c>
      <c r="F221" s="23">
        <f t="shared" si="5"/>
        <v>0</v>
      </c>
      <c r="G221" s="11"/>
      <c r="H221" s="11"/>
      <c r="I221" s="11"/>
      <c r="J221" s="3" t="s">
        <v>369</v>
      </c>
      <c r="K221" s="3" t="s">
        <v>347</v>
      </c>
    </row>
    <row r="222" spans="1:11" x14ac:dyDescent="0.2">
      <c r="A222" s="2">
        <v>219</v>
      </c>
      <c r="B222" s="3" t="s">
        <v>362</v>
      </c>
      <c r="C222" s="20"/>
      <c r="D222" s="3" t="s">
        <v>907</v>
      </c>
      <c r="E222" s="3">
        <v>10</v>
      </c>
      <c r="F222" s="23">
        <f t="shared" si="5"/>
        <v>0</v>
      </c>
      <c r="G222" s="11"/>
      <c r="H222" s="11"/>
      <c r="I222" s="11"/>
      <c r="J222" s="3" t="s">
        <v>370</v>
      </c>
      <c r="K222" s="3" t="s">
        <v>347</v>
      </c>
    </row>
    <row r="223" spans="1:11" x14ac:dyDescent="0.2">
      <c r="A223" s="2">
        <v>220</v>
      </c>
      <c r="B223" s="3" t="s">
        <v>363</v>
      </c>
      <c r="C223" s="20"/>
      <c r="D223" s="3" t="s">
        <v>907</v>
      </c>
      <c r="E223" s="3">
        <v>6</v>
      </c>
      <c r="F223" s="23">
        <f t="shared" si="5"/>
        <v>0</v>
      </c>
      <c r="G223" s="11"/>
      <c r="H223" s="11"/>
      <c r="I223" s="11"/>
      <c r="J223" s="3" t="s">
        <v>371</v>
      </c>
      <c r="K223" s="3" t="s">
        <v>347</v>
      </c>
    </row>
    <row r="224" spans="1:11" x14ac:dyDescent="0.2">
      <c r="A224" s="2">
        <v>221</v>
      </c>
      <c r="B224" s="3" t="s">
        <v>364</v>
      </c>
      <c r="C224" s="20"/>
      <c r="D224" s="3" t="s">
        <v>907</v>
      </c>
      <c r="E224" s="3">
        <v>5</v>
      </c>
      <c r="F224" s="23">
        <f t="shared" si="5"/>
        <v>0</v>
      </c>
      <c r="G224" s="11"/>
      <c r="H224" s="11"/>
      <c r="I224" s="11"/>
      <c r="J224" s="3" t="s">
        <v>372</v>
      </c>
      <c r="K224" s="3" t="s">
        <v>347</v>
      </c>
    </row>
    <row r="225" spans="1:11" x14ac:dyDescent="0.2">
      <c r="A225" s="2">
        <v>222</v>
      </c>
      <c r="B225" s="3" t="s">
        <v>365</v>
      </c>
      <c r="C225" s="20"/>
      <c r="D225" s="3" t="s">
        <v>907</v>
      </c>
      <c r="E225" s="3">
        <v>12</v>
      </c>
      <c r="F225" s="23">
        <f t="shared" si="5"/>
        <v>0</v>
      </c>
      <c r="G225" s="11"/>
      <c r="H225" s="11"/>
      <c r="I225" s="11"/>
      <c r="J225" s="3" t="s">
        <v>373</v>
      </c>
      <c r="K225" s="3" t="s">
        <v>347</v>
      </c>
    </row>
    <row r="226" spans="1:11" x14ac:dyDescent="0.2">
      <c r="A226" s="2">
        <v>223</v>
      </c>
      <c r="B226" s="3" t="s">
        <v>366</v>
      </c>
      <c r="C226" s="20"/>
      <c r="D226" s="3" t="s">
        <v>907</v>
      </c>
      <c r="E226" s="3">
        <v>5</v>
      </c>
      <c r="F226" s="23">
        <f t="shared" si="5"/>
        <v>0</v>
      </c>
      <c r="G226" s="11"/>
      <c r="H226" s="11"/>
      <c r="I226" s="11"/>
      <c r="J226" s="3" t="s">
        <v>374</v>
      </c>
      <c r="K226" s="3" t="s">
        <v>347</v>
      </c>
    </row>
    <row r="227" spans="1:11" x14ac:dyDescent="0.2">
      <c r="A227" s="2">
        <v>224</v>
      </c>
      <c r="B227" s="3" t="s">
        <v>367</v>
      </c>
      <c r="C227" s="20"/>
      <c r="D227" s="3" t="s">
        <v>907</v>
      </c>
      <c r="E227" s="3">
        <v>7</v>
      </c>
      <c r="F227" s="23">
        <f t="shared" si="5"/>
        <v>0</v>
      </c>
      <c r="G227" s="11"/>
      <c r="H227" s="11"/>
      <c r="I227" s="11"/>
      <c r="J227" s="3" t="s">
        <v>375</v>
      </c>
      <c r="K227" s="3" t="s">
        <v>347</v>
      </c>
    </row>
    <row r="228" spans="1:11" x14ac:dyDescent="0.2">
      <c r="A228" s="2">
        <v>225</v>
      </c>
      <c r="B228" s="3" t="s">
        <v>384</v>
      </c>
      <c r="C228" s="20"/>
      <c r="D228" s="3" t="s">
        <v>907</v>
      </c>
      <c r="E228" s="3">
        <v>6</v>
      </c>
      <c r="F228" s="23">
        <f t="shared" si="5"/>
        <v>0</v>
      </c>
      <c r="G228" s="11"/>
      <c r="H228" s="11"/>
      <c r="I228" s="11"/>
      <c r="J228" s="3" t="s">
        <v>394</v>
      </c>
      <c r="K228" s="3" t="s">
        <v>347</v>
      </c>
    </row>
    <row r="229" spans="1:11" x14ac:dyDescent="0.2">
      <c r="A229" s="2">
        <v>226</v>
      </c>
      <c r="B229" s="3" t="s">
        <v>382</v>
      </c>
      <c r="C229" s="20"/>
      <c r="D229" s="3" t="s">
        <v>907</v>
      </c>
      <c r="E229" s="3">
        <v>11</v>
      </c>
      <c r="F229" s="23">
        <f t="shared" si="5"/>
        <v>0</v>
      </c>
      <c r="G229" s="11"/>
      <c r="H229" s="11"/>
      <c r="I229" s="11"/>
      <c r="J229" s="3" t="s">
        <v>395</v>
      </c>
      <c r="K229" s="3" t="s">
        <v>347</v>
      </c>
    </row>
    <row r="230" spans="1:11" x14ac:dyDescent="0.2">
      <c r="A230" s="2">
        <v>227</v>
      </c>
      <c r="B230" s="3" t="s">
        <v>385</v>
      </c>
      <c r="C230" s="20"/>
      <c r="D230" s="3" t="s">
        <v>907</v>
      </c>
      <c r="E230" s="3">
        <v>8</v>
      </c>
      <c r="F230" s="23">
        <f t="shared" si="5"/>
        <v>0</v>
      </c>
      <c r="G230" s="11"/>
      <c r="H230" s="11"/>
      <c r="I230" s="11"/>
      <c r="J230" s="3" t="s">
        <v>396</v>
      </c>
      <c r="K230" s="3" t="s">
        <v>347</v>
      </c>
    </row>
    <row r="231" spans="1:11" x14ac:dyDescent="0.2">
      <c r="A231" s="2">
        <v>228</v>
      </c>
      <c r="B231" s="3" t="s">
        <v>383</v>
      </c>
      <c r="C231" s="20"/>
      <c r="D231" s="3" t="s">
        <v>907</v>
      </c>
      <c r="E231" s="3">
        <v>9</v>
      </c>
      <c r="F231" s="23">
        <f t="shared" si="5"/>
        <v>0</v>
      </c>
      <c r="G231" s="11"/>
      <c r="H231" s="11"/>
      <c r="I231" s="11"/>
      <c r="J231" s="3" t="s">
        <v>397</v>
      </c>
      <c r="K231" s="3" t="s">
        <v>347</v>
      </c>
    </row>
    <row r="232" spans="1:11" x14ac:dyDescent="0.2">
      <c r="A232" s="2">
        <v>229</v>
      </c>
      <c r="B232" s="3" t="s">
        <v>386</v>
      </c>
      <c r="C232" s="20"/>
      <c r="D232" s="3" t="s">
        <v>907</v>
      </c>
      <c r="E232" s="3">
        <v>10</v>
      </c>
      <c r="F232" s="23">
        <f t="shared" si="5"/>
        <v>0</v>
      </c>
      <c r="G232" s="11"/>
      <c r="H232" s="11"/>
      <c r="I232" s="11"/>
      <c r="J232" s="3" t="s">
        <v>387</v>
      </c>
      <c r="K232" s="3" t="s">
        <v>347</v>
      </c>
    </row>
    <row r="233" spans="1:11" x14ac:dyDescent="0.2">
      <c r="A233" s="2">
        <v>230</v>
      </c>
      <c r="B233" s="3" t="s">
        <v>399</v>
      </c>
      <c r="C233" s="20"/>
      <c r="D233" s="3" t="s">
        <v>907</v>
      </c>
      <c r="E233" s="3">
        <v>7</v>
      </c>
      <c r="F233" s="23">
        <f t="shared" si="5"/>
        <v>0</v>
      </c>
      <c r="G233" s="11"/>
      <c r="H233" s="11"/>
      <c r="I233" s="11"/>
      <c r="J233" s="3" t="s">
        <v>400</v>
      </c>
      <c r="K233" s="3" t="s">
        <v>347</v>
      </c>
    </row>
    <row r="234" spans="1:11" x14ac:dyDescent="0.2">
      <c r="A234" s="2">
        <v>231</v>
      </c>
      <c r="B234" s="3" t="s">
        <v>398</v>
      </c>
      <c r="C234" s="20"/>
      <c r="D234" s="3" t="s">
        <v>907</v>
      </c>
      <c r="E234" s="3">
        <v>4</v>
      </c>
      <c r="F234" s="23">
        <f t="shared" si="5"/>
        <v>0</v>
      </c>
      <c r="G234" s="11"/>
      <c r="H234" s="11"/>
      <c r="I234" s="11"/>
      <c r="J234" s="3" t="s">
        <v>401</v>
      </c>
      <c r="K234" s="3" t="s">
        <v>347</v>
      </c>
    </row>
    <row r="235" spans="1:11" x14ac:dyDescent="0.2">
      <c r="A235" s="2">
        <v>232</v>
      </c>
      <c r="B235" s="3" t="s">
        <v>402</v>
      </c>
      <c r="C235" s="20"/>
      <c r="D235" s="3" t="s">
        <v>907</v>
      </c>
      <c r="E235" s="3">
        <v>11</v>
      </c>
      <c r="F235" s="23">
        <f t="shared" si="5"/>
        <v>0</v>
      </c>
      <c r="G235" s="11"/>
      <c r="H235" s="11"/>
      <c r="I235" s="11"/>
      <c r="J235" s="3" t="s">
        <v>403</v>
      </c>
      <c r="K235" s="3" t="s">
        <v>347</v>
      </c>
    </row>
    <row r="236" spans="1:11" x14ac:dyDescent="0.2">
      <c r="A236" s="2">
        <v>233</v>
      </c>
      <c r="B236" s="3" t="s">
        <v>376</v>
      </c>
      <c r="C236" s="20"/>
      <c r="D236" s="3" t="s">
        <v>907</v>
      </c>
      <c r="E236" s="3">
        <v>12</v>
      </c>
      <c r="F236" s="23">
        <f t="shared" si="5"/>
        <v>0</v>
      </c>
      <c r="G236" s="11"/>
      <c r="H236" s="11"/>
      <c r="I236" s="11"/>
      <c r="J236" s="3" t="s">
        <v>393</v>
      </c>
      <c r="K236" s="3" t="s">
        <v>347</v>
      </c>
    </row>
    <row r="237" spans="1:11" x14ac:dyDescent="0.2">
      <c r="A237" s="2">
        <v>234</v>
      </c>
      <c r="B237" s="3" t="s">
        <v>404</v>
      </c>
      <c r="C237" s="20"/>
      <c r="D237" s="3" t="s">
        <v>907</v>
      </c>
      <c r="E237" s="3">
        <v>9</v>
      </c>
      <c r="F237" s="23">
        <f t="shared" si="5"/>
        <v>0</v>
      </c>
      <c r="G237" s="11"/>
      <c r="H237" s="11"/>
      <c r="I237" s="11"/>
      <c r="J237" s="3" t="s">
        <v>405</v>
      </c>
      <c r="K237" s="3" t="s">
        <v>347</v>
      </c>
    </row>
    <row r="238" spans="1:11" x14ac:dyDescent="0.2">
      <c r="A238" s="2">
        <v>235</v>
      </c>
      <c r="B238" s="3" t="s">
        <v>378</v>
      </c>
      <c r="C238" s="20"/>
      <c r="D238" s="3" t="s">
        <v>907</v>
      </c>
      <c r="E238" s="3">
        <v>8</v>
      </c>
      <c r="F238" s="23">
        <f t="shared" si="5"/>
        <v>0</v>
      </c>
      <c r="G238" s="11"/>
      <c r="H238" s="11"/>
      <c r="I238" s="11"/>
      <c r="J238" s="3" t="s">
        <v>388</v>
      </c>
      <c r="K238" s="3" t="s">
        <v>347</v>
      </c>
    </row>
    <row r="239" spans="1:11" x14ac:dyDescent="0.2">
      <c r="A239" s="2">
        <v>236</v>
      </c>
      <c r="B239" s="3" t="s">
        <v>406</v>
      </c>
      <c r="C239" s="20"/>
      <c r="D239" s="3" t="s">
        <v>907</v>
      </c>
      <c r="E239" s="3">
        <v>3</v>
      </c>
      <c r="F239" s="23">
        <f t="shared" si="5"/>
        <v>0</v>
      </c>
      <c r="G239" s="11"/>
      <c r="H239" s="11"/>
      <c r="I239" s="11"/>
      <c r="J239" s="3" t="s">
        <v>407</v>
      </c>
      <c r="K239" s="3" t="s">
        <v>347</v>
      </c>
    </row>
    <row r="240" spans="1:11" x14ac:dyDescent="0.2">
      <c r="A240" s="2">
        <v>237</v>
      </c>
      <c r="B240" s="3" t="s">
        <v>377</v>
      </c>
      <c r="C240" s="20"/>
      <c r="D240" s="3" t="s">
        <v>907</v>
      </c>
      <c r="E240" s="3">
        <v>13</v>
      </c>
      <c r="F240" s="23">
        <f t="shared" si="5"/>
        <v>0</v>
      </c>
      <c r="G240" s="11"/>
      <c r="H240" s="11"/>
      <c r="I240" s="11"/>
      <c r="J240" s="3" t="s">
        <v>389</v>
      </c>
      <c r="K240" s="3" t="s">
        <v>347</v>
      </c>
    </row>
    <row r="241" spans="1:11" x14ac:dyDescent="0.2">
      <c r="A241" s="2">
        <v>238</v>
      </c>
      <c r="B241" s="3" t="s">
        <v>379</v>
      </c>
      <c r="C241" s="20"/>
      <c r="D241" s="3" t="s">
        <v>907</v>
      </c>
      <c r="E241" s="3">
        <v>10</v>
      </c>
      <c r="F241" s="23">
        <f t="shared" si="5"/>
        <v>0</v>
      </c>
      <c r="G241" s="11"/>
      <c r="H241" s="11"/>
      <c r="I241" s="11"/>
      <c r="J241" s="3" t="s">
        <v>390</v>
      </c>
      <c r="K241" s="3" t="s">
        <v>347</v>
      </c>
    </row>
    <row r="242" spans="1:11" x14ac:dyDescent="0.2">
      <c r="A242" s="2">
        <v>239</v>
      </c>
      <c r="B242" s="3" t="s">
        <v>380</v>
      </c>
      <c r="C242" s="20"/>
      <c r="D242" s="3" t="s">
        <v>907</v>
      </c>
      <c r="E242" s="3">
        <v>6</v>
      </c>
      <c r="F242" s="23">
        <f t="shared" si="5"/>
        <v>0</v>
      </c>
      <c r="G242" s="11"/>
      <c r="H242" s="11"/>
      <c r="I242" s="11"/>
      <c r="J242" s="3" t="s">
        <v>391</v>
      </c>
      <c r="K242" s="3" t="s">
        <v>347</v>
      </c>
    </row>
    <row r="243" spans="1:11" x14ac:dyDescent="0.2">
      <c r="A243" s="2">
        <v>240</v>
      </c>
      <c r="B243" s="3" t="s">
        <v>381</v>
      </c>
      <c r="C243" s="20"/>
      <c r="D243" s="3" t="s">
        <v>907</v>
      </c>
      <c r="E243" s="3">
        <v>5</v>
      </c>
      <c r="F243" s="23">
        <f t="shared" si="5"/>
        <v>0</v>
      </c>
      <c r="G243" s="11"/>
      <c r="H243" s="11"/>
      <c r="I243" s="11"/>
      <c r="J243" s="3" t="s">
        <v>392</v>
      </c>
      <c r="K243" s="3" t="s">
        <v>347</v>
      </c>
    </row>
    <row r="244" spans="1:11" x14ac:dyDescent="0.2">
      <c r="A244" s="2">
        <v>241</v>
      </c>
      <c r="B244" s="3" t="s">
        <v>409</v>
      </c>
      <c r="C244" s="20"/>
      <c r="D244" s="3" t="s">
        <v>909</v>
      </c>
      <c r="E244" s="3">
        <v>7</v>
      </c>
      <c r="F244" s="23">
        <f t="shared" si="5"/>
        <v>0</v>
      </c>
      <c r="G244" s="11"/>
      <c r="H244" s="11"/>
      <c r="I244" s="11"/>
      <c r="J244" s="3" t="s">
        <v>408</v>
      </c>
      <c r="K244" s="3" t="s">
        <v>347</v>
      </c>
    </row>
    <row r="245" spans="1:11" x14ac:dyDescent="0.2">
      <c r="A245" s="2">
        <v>242</v>
      </c>
      <c r="B245" s="3" t="s">
        <v>411</v>
      </c>
      <c r="C245" s="20"/>
      <c r="D245" s="3" t="s">
        <v>909</v>
      </c>
      <c r="E245" s="3">
        <v>6</v>
      </c>
      <c r="F245" s="23">
        <f t="shared" si="5"/>
        <v>0</v>
      </c>
      <c r="G245" s="11"/>
      <c r="H245" s="11"/>
      <c r="I245" s="11"/>
      <c r="J245" s="3" t="s">
        <v>410</v>
      </c>
      <c r="K245" s="3" t="s">
        <v>347</v>
      </c>
    </row>
    <row r="246" spans="1:11" x14ac:dyDescent="0.2">
      <c r="A246" s="2">
        <v>243</v>
      </c>
      <c r="B246" s="3" t="s">
        <v>431</v>
      </c>
      <c r="C246" s="20"/>
      <c r="D246" s="3" t="s">
        <v>907</v>
      </c>
      <c r="E246" s="3">
        <v>4</v>
      </c>
      <c r="F246" s="23">
        <f t="shared" si="5"/>
        <v>0</v>
      </c>
      <c r="G246" s="11"/>
      <c r="H246" s="11"/>
      <c r="I246" s="11"/>
      <c r="J246" s="3" t="s">
        <v>432</v>
      </c>
      <c r="K246" s="3" t="s">
        <v>347</v>
      </c>
    </row>
    <row r="247" spans="1:11" x14ac:dyDescent="0.2">
      <c r="A247" s="2">
        <v>244</v>
      </c>
      <c r="B247" s="3" t="s">
        <v>433</v>
      </c>
      <c r="C247" s="20"/>
      <c r="D247" s="3" t="s">
        <v>907</v>
      </c>
      <c r="E247" s="3">
        <v>3</v>
      </c>
      <c r="F247" s="23">
        <f t="shared" si="5"/>
        <v>0</v>
      </c>
      <c r="G247" s="11"/>
      <c r="H247" s="11"/>
      <c r="I247" s="11"/>
      <c r="J247" s="3" t="s">
        <v>434</v>
      </c>
      <c r="K247" s="3" t="s">
        <v>347</v>
      </c>
    </row>
    <row r="248" spans="1:11" x14ac:dyDescent="0.2">
      <c r="A248" s="2">
        <v>245</v>
      </c>
      <c r="B248" s="3" t="s">
        <v>435</v>
      </c>
      <c r="C248" s="20"/>
      <c r="D248" s="3" t="s">
        <v>907</v>
      </c>
      <c r="E248" s="3">
        <v>9</v>
      </c>
      <c r="F248" s="23">
        <f t="shared" si="5"/>
        <v>0</v>
      </c>
      <c r="G248" s="11"/>
      <c r="H248" s="11"/>
      <c r="I248" s="11"/>
      <c r="J248" s="3" t="s">
        <v>436</v>
      </c>
      <c r="K248" s="3" t="s">
        <v>347</v>
      </c>
    </row>
    <row r="249" spans="1:11" x14ac:dyDescent="0.2">
      <c r="A249" s="2">
        <v>246</v>
      </c>
      <c r="B249" s="3" t="s">
        <v>438</v>
      </c>
      <c r="C249" s="20"/>
      <c r="D249" s="3" t="s">
        <v>907</v>
      </c>
      <c r="E249" s="3">
        <v>5</v>
      </c>
      <c r="F249" s="23">
        <f t="shared" si="5"/>
        <v>0</v>
      </c>
      <c r="G249" s="11"/>
      <c r="H249" s="11"/>
      <c r="I249" s="11"/>
      <c r="J249" s="3" t="s">
        <v>437</v>
      </c>
      <c r="K249" s="3" t="s">
        <v>347</v>
      </c>
    </row>
    <row r="250" spans="1:11" x14ac:dyDescent="0.2">
      <c r="A250" s="2">
        <v>247</v>
      </c>
      <c r="B250" s="3" t="s">
        <v>439</v>
      </c>
      <c r="C250" s="20"/>
      <c r="D250" s="3" t="s">
        <v>907</v>
      </c>
      <c r="E250" s="3">
        <v>11</v>
      </c>
      <c r="F250" s="23">
        <f t="shared" si="5"/>
        <v>0</v>
      </c>
      <c r="G250" s="11"/>
      <c r="H250" s="11"/>
      <c r="I250" s="11"/>
      <c r="J250" s="3" t="s">
        <v>440</v>
      </c>
      <c r="K250" s="3" t="s">
        <v>347</v>
      </c>
    </row>
    <row r="251" spans="1:11" x14ac:dyDescent="0.2">
      <c r="A251" s="2">
        <v>248</v>
      </c>
      <c r="B251" s="3" t="s">
        <v>441</v>
      </c>
      <c r="C251" s="20"/>
      <c r="D251" s="3" t="s">
        <v>907</v>
      </c>
      <c r="E251" s="3">
        <v>7</v>
      </c>
      <c r="F251" s="23">
        <f t="shared" si="5"/>
        <v>0</v>
      </c>
      <c r="G251" s="11"/>
      <c r="H251" s="11"/>
      <c r="I251" s="11"/>
      <c r="J251" s="3" t="s">
        <v>442</v>
      </c>
      <c r="K251" s="3" t="s">
        <v>347</v>
      </c>
    </row>
    <row r="252" spans="1:11" x14ac:dyDescent="0.2">
      <c r="A252" s="2">
        <v>249</v>
      </c>
      <c r="B252" s="3" t="s">
        <v>443</v>
      </c>
      <c r="C252" s="20"/>
      <c r="D252" s="3" t="s">
        <v>907</v>
      </c>
      <c r="E252" s="3">
        <v>13</v>
      </c>
      <c r="F252" s="23">
        <f t="shared" si="5"/>
        <v>0</v>
      </c>
      <c r="G252" s="11"/>
      <c r="H252" s="11"/>
      <c r="I252" s="11"/>
      <c r="J252" s="3" t="s">
        <v>444</v>
      </c>
      <c r="K252" s="3" t="s">
        <v>347</v>
      </c>
    </row>
    <row r="253" spans="1:11" x14ac:dyDescent="0.2">
      <c r="A253" s="2">
        <v>250</v>
      </c>
      <c r="B253" s="3" t="s">
        <v>445</v>
      </c>
      <c r="C253" s="20"/>
      <c r="D253" s="3" t="s">
        <v>907</v>
      </c>
      <c r="E253" s="3">
        <v>6</v>
      </c>
      <c r="F253" s="23">
        <f t="shared" si="5"/>
        <v>0</v>
      </c>
      <c r="G253" s="11"/>
      <c r="H253" s="11"/>
      <c r="I253" s="11"/>
      <c r="J253" s="3" t="s">
        <v>446</v>
      </c>
      <c r="K253" s="3" t="s">
        <v>347</v>
      </c>
    </row>
    <row r="254" spans="1:11" x14ac:dyDescent="0.2">
      <c r="A254" s="2">
        <v>251</v>
      </c>
      <c r="B254" s="3" t="s">
        <v>447</v>
      </c>
      <c r="C254" s="20"/>
      <c r="D254" s="3" t="s">
        <v>907</v>
      </c>
      <c r="E254" s="3">
        <v>5</v>
      </c>
      <c r="F254" s="23">
        <f t="shared" si="5"/>
        <v>0</v>
      </c>
      <c r="G254" s="11"/>
      <c r="H254" s="11"/>
      <c r="I254" s="11"/>
      <c r="J254" s="3" t="s">
        <v>448</v>
      </c>
      <c r="K254" s="3" t="s">
        <v>347</v>
      </c>
    </row>
    <row r="255" spans="1:11" x14ac:dyDescent="0.2">
      <c r="A255" s="2">
        <v>252</v>
      </c>
      <c r="B255" s="3" t="s">
        <v>449</v>
      </c>
      <c r="C255" s="20"/>
      <c r="D255" s="3" t="s">
        <v>907</v>
      </c>
      <c r="E255" s="3">
        <v>8</v>
      </c>
      <c r="F255" s="23">
        <f t="shared" si="5"/>
        <v>0</v>
      </c>
      <c r="G255" s="11"/>
      <c r="H255" s="11"/>
      <c r="I255" s="11"/>
      <c r="J255" s="3" t="s">
        <v>450</v>
      </c>
      <c r="K255" s="3" t="s">
        <v>347</v>
      </c>
    </row>
    <row r="256" spans="1:11" x14ac:dyDescent="0.2">
      <c r="A256" s="2">
        <v>253</v>
      </c>
      <c r="B256" s="3" t="s">
        <v>451</v>
      </c>
      <c r="C256" s="20"/>
      <c r="D256" s="3" t="s">
        <v>907</v>
      </c>
      <c r="E256" s="3">
        <v>8</v>
      </c>
      <c r="F256" s="23">
        <f t="shared" si="5"/>
        <v>0</v>
      </c>
      <c r="G256" s="11"/>
      <c r="H256" s="11"/>
      <c r="I256" s="11"/>
      <c r="J256" s="3" t="s">
        <v>452</v>
      </c>
      <c r="K256" s="3" t="s">
        <v>347</v>
      </c>
    </row>
    <row r="257" spans="1:11" ht="25.5" x14ac:dyDescent="0.2">
      <c r="A257" s="2">
        <v>254</v>
      </c>
      <c r="B257" s="4" t="s">
        <v>453</v>
      </c>
      <c r="C257" s="20"/>
      <c r="D257" s="3" t="s">
        <v>909</v>
      </c>
      <c r="E257" s="4">
        <v>11</v>
      </c>
      <c r="F257" s="23">
        <f t="shared" si="5"/>
        <v>0</v>
      </c>
      <c r="G257" s="11"/>
      <c r="H257" s="11"/>
      <c r="I257" s="11"/>
      <c r="J257" s="3" t="s">
        <v>454</v>
      </c>
      <c r="K257" s="3" t="s">
        <v>263</v>
      </c>
    </row>
    <row r="258" spans="1:11" x14ac:dyDescent="0.2">
      <c r="A258" s="2">
        <v>255</v>
      </c>
      <c r="B258" s="4" t="s">
        <v>571</v>
      </c>
      <c r="C258" s="20"/>
      <c r="D258" s="3" t="s">
        <v>907</v>
      </c>
      <c r="E258" s="4">
        <v>4</v>
      </c>
      <c r="F258" s="23">
        <f t="shared" si="5"/>
        <v>0</v>
      </c>
      <c r="G258" s="11"/>
      <c r="H258" s="11"/>
      <c r="I258" s="11"/>
      <c r="J258" s="3" t="s">
        <v>572</v>
      </c>
      <c r="K258" s="3" t="s">
        <v>263</v>
      </c>
    </row>
    <row r="259" spans="1:11" x14ac:dyDescent="0.2">
      <c r="A259" s="2">
        <v>256</v>
      </c>
      <c r="B259" s="4" t="s">
        <v>573</v>
      </c>
      <c r="C259" s="20"/>
      <c r="D259" s="3" t="s">
        <v>907</v>
      </c>
      <c r="E259" s="4">
        <v>6</v>
      </c>
      <c r="F259" s="23">
        <f t="shared" si="5"/>
        <v>0</v>
      </c>
      <c r="G259" s="11"/>
      <c r="H259" s="11"/>
      <c r="I259" s="11"/>
      <c r="J259" s="3" t="s">
        <v>574</v>
      </c>
      <c r="K259" s="3" t="s">
        <v>263</v>
      </c>
    </row>
    <row r="260" spans="1:11" x14ac:dyDescent="0.2">
      <c r="A260" s="2">
        <v>257</v>
      </c>
      <c r="B260" s="3" t="s">
        <v>455</v>
      </c>
      <c r="C260" s="20"/>
      <c r="D260" s="3" t="s">
        <v>907</v>
      </c>
      <c r="E260" s="3">
        <v>7</v>
      </c>
      <c r="F260" s="23">
        <f t="shared" si="5"/>
        <v>0</v>
      </c>
      <c r="G260" s="11"/>
      <c r="H260" s="11"/>
      <c r="I260" s="11"/>
      <c r="J260" s="3" t="s">
        <v>456</v>
      </c>
      <c r="K260" s="3" t="s">
        <v>271</v>
      </c>
    </row>
    <row r="261" spans="1:11" x14ac:dyDescent="0.2">
      <c r="A261" s="2">
        <v>258</v>
      </c>
      <c r="B261" s="3" t="s">
        <v>458</v>
      </c>
      <c r="C261" s="20"/>
      <c r="D261" s="3" t="s">
        <v>907</v>
      </c>
      <c r="E261" s="3">
        <v>8</v>
      </c>
      <c r="F261" s="23">
        <f t="shared" si="5"/>
        <v>0</v>
      </c>
      <c r="G261" s="11"/>
      <c r="H261" s="11"/>
      <c r="I261" s="11"/>
      <c r="J261" s="3" t="s">
        <v>457</v>
      </c>
      <c r="K261" s="3" t="s">
        <v>271</v>
      </c>
    </row>
    <row r="262" spans="1:11" x14ac:dyDescent="0.2">
      <c r="A262" s="2">
        <v>259</v>
      </c>
      <c r="B262" s="3" t="s">
        <v>460</v>
      </c>
      <c r="C262" s="20"/>
      <c r="D262" s="3" t="s">
        <v>907</v>
      </c>
      <c r="E262" s="3">
        <v>12</v>
      </c>
      <c r="F262" s="23">
        <f t="shared" si="5"/>
        <v>0</v>
      </c>
      <c r="G262" s="11"/>
      <c r="H262" s="11"/>
      <c r="I262" s="11"/>
      <c r="J262" s="3" t="s">
        <v>933</v>
      </c>
      <c r="K262" s="3" t="s">
        <v>459</v>
      </c>
    </row>
    <row r="263" spans="1:11" ht="63.75" x14ac:dyDescent="0.2">
      <c r="A263" s="2">
        <v>260</v>
      </c>
      <c r="B263" s="4" t="s">
        <v>461</v>
      </c>
      <c r="C263" s="20"/>
      <c r="D263" s="3" t="s">
        <v>907</v>
      </c>
      <c r="E263" s="4">
        <v>18</v>
      </c>
      <c r="F263" s="23">
        <f t="shared" si="5"/>
        <v>0</v>
      </c>
      <c r="G263" s="11"/>
      <c r="H263" s="11"/>
      <c r="I263" s="11"/>
      <c r="J263" s="3" t="s">
        <v>463</v>
      </c>
      <c r="K263" s="3" t="s">
        <v>462</v>
      </c>
    </row>
    <row r="264" spans="1:11" ht="63.75" x14ac:dyDescent="0.2">
      <c r="A264" s="2">
        <v>261</v>
      </c>
      <c r="B264" s="4" t="s">
        <v>466</v>
      </c>
      <c r="C264" s="20"/>
      <c r="D264" s="3" t="s">
        <v>907</v>
      </c>
      <c r="E264" s="4">
        <v>22</v>
      </c>
      <c r="F264" s="23">
        <f t="shared" si="5"/>
        <v>0</v>
      </c>
      <c r="G264" s="11"/>
      <c r="H264" s="11"/>
      <c r="I264" s="11"/>
      <c r="J264" s="3" t="s">
        <v>464</v>
      </c>
      <c r="K264" s="3" t="s">
        <v>465</v>
      </c>
    </row>
    <row r="265" spans="1:11" ht="25.5" x14ac:dyDescent="0.2">
      <c r="A265" s="2">
        <v>262</v>
      </c>
      <c r="B265" s="4" t="s">
        <v>467</v>
      </c>
      <c r="C265" s="20"/>
      <c r="D265" s="3" t="s">
        <v>907</v>
      </c>
      <c r="E265" s="4">
        <v>17</v>
      </c>
      <c r="F265" s="23">
        <f t="shared" si="5"/>
        <v>0</v>
      </c>
      <c r="G265" s="11"/>
      <c r="H265" s="11"/>
      <c r="I265" s="11"/>
      <c r="J265" s="3" t="s">
        <v>468</v>
      </c>
      <c r="K265" s="3" t="s">
        <v>462</v>
      </c>
    </row>
    <row r="266" spans="1:11" x14ac:dyDescent="0.2">
      <c r="A266" s="2">
        <v>263</v>
      </c>
      <c r="B266" s="3" t="s">
        <v>994</v>
      </c>
      <c r="C266" s="20"/>
      <c r="D266" s="3" t="s">
        <v>907</v>
      </c>
      <c r="E266" s="3">
        <v>20</v>
      </c>
      <c r="F266" s="23">
        <f t="shared" si="5"/>
        <v>0</v>
      </c>
      <c r="G266" s="11"/>
      <c r="H266" s="11"/>
      <c r="I266" s="11"/>
      <c r="J266" s="3" t="s">
        <v>995</v>
      </c>
      <c r="K266" s="3" t="s">
        <v>993</v>
      </c>
    </row>
    <row r="267" spans="1:11" x14ac:dyDescent="0.2">
      <c r="A267" s="2">
        <v>264</v>
      </c>
      <c r="B267" s="3" t="s">
        <v>991</v>
      </c>
      <c r="C267" s="20"/>
      <c r="D267" s="3" t="s">
        <v>907</v>
      </c>
      <c r="E267" s="3">
        <v>18</v>
      </c>
      <c r="F267" s="23">
        <f t="shared" ref="F267:F330" si="6">C267*E267</f>
        <v>0</v>
      </c>
      <c r="G267" s="11"/>
      <c r="H267" s="11"/>
      <c r="I267" s="11"/>
      <c r="J267" s="3" t="s">
        <v>992</v>
      </c>
      <c r="K267" s="3" t="s">
        <v>993</v>
      </c>
    </row>
    <row r="268" spans="1:11" x14ac:dyDescent="0.2">
      <c r="A268" s="2">
        <v>265</v>
      </c>
      <c r="B268" s="3" t="s">
        <v>489</v>
      </c>
      <c r="C268" s="20"/>
      <c r="D268" s="3" t="s">
        <v>907</v>
      </c>
      <c r="E268" s="3">
        <v>5</v>
      </c>
      <c r="F268" s="23">
        <f t="shared" si="6"/>
        <v>0</v>
      </c>
      <c r="G268" s="11"/>
      <c r="H268" s="11"/>
      <c r="I268" s="11"/>
      <c r="J268" s="3" t="s">
        <v>490</v>
      </c>
      <c r="K268" s="3" t="s">
        <v>158</v>
      </c>
    </row>
    <row r="269" spans="1:11" x14ac:dyDescent="0.2">
      <c r="A269" s="2">
        <v>266</v>
      </c>
      <c r="B269" s="3" t="s">
        <v>488</v>
      </c>
      <c r="C269" s="20"/>
      <c r="D269" s="3" t="s">
        <v>907</v>
      </c>
      <c r="E269" s="3">
        <v>12</v>
      </c>
      <c r="F269" s="23">
        <f t="shared" si="6"/>
        <v>0</v>
      </c>
      <c r="G269" s="11"/>
      <c r="H269" s="11"/>
      <c r="I269" s="11"/>
      <c r="J269" s="3" t="s">
        <v>487</v>
      </c>
      <c r="K269" s="3" t="s">
        <v>158</v>
      </c>
    </row>
    <row r="270" spans="1:11" x14ac:dyDescent="0.2">
      <c r="A270" s="2">
        <v>267</v>
      </c>
      <c r="B270" s="3" t="s">
        <v>486</v>
      </c>
      <c r="C270" s="20"/>
      <c r="D270" s="3" t="s">
        <v>907</v>
      </c>
      <c r="E270" s="3">
        <v>6</v>
      </c>
      <c r="F270" s="23">
        <f t="shared" si="6"/>
        <v>0</v>
      </c>
      <c r="G270" s="11"/>
      <c r="H270" s="11"/>
      <c r="I270" s="11"/>
      <c r="J270" s="3" t="s">
        <v>485</v>
      </c>
      <c r="K270" s="3" t="s">
        <v>158</v>
      </c>
    </row>
    <row r="271" spans="1:11" x14ac:dyDescent="0.2">
      <c r="A271" s="2">
        <v>268</v>
      </c>
      <c r="B271" s="3" t="s">
        <v>484</v>
      </c>
      <c r="C271" s="20"/>
      <c r="D271" s="3" t="s">
        <v>907</v>
      </c>
      <c r="E271" s="3">
        <v>7</v>
      </c>
      <c r="F271" s="23">
        <f t="shared" si="6"/>
        <v>0</v>
      </c>
      <c r="G271" s="11"/>
      <c r="H271" s="11"/>
      <c r="I271" s="11"/>
      <c r="J271" s="3" t="s">
        <v>483</v>
      </c>
      <c r="K271" s="3" t="s">
        <v>158</v>
      </c>
    </row>
    <row r="272" spans="1:11" x14ac:dyDescent="0.2">
      <c r="A272" s="2">
        <v>269</v>
      </c>
      <c r="B272" s="3" t="s">
        <v>482</v>
      </c>
      <c r="C272" s="20"/>
      <c r="D272" s="3" t="s">
        <v>907</v>
      </c>
      <c r="E272" s="3">
        <v>14</v>
      </c>
      <c r="F272" s="23">
        <f t="shared" si="6"/>
        <v>0</v>
      </c>
      <c r="G272" s="11"/>
      <c r="H272" s="11"/>
      <c r="I272" s="11"/>
      <c r="J272" s="3" t="s">
        <v>481</v>
      </c>
      <c r="K272" s="3" t="s">
        <v>158</v>
      </c>
    </row>
    <row r="273" spans="1:11" x14ac:dyDescent="0.2">
      <c r="A273" s="2">
        <v>270</v>
      </c>
      <c r="B273" s="3" t="s">
        <v>479</v>
      </c>
      <c r="C273" s="20"/>
      <c r="D273" s="3" t="s">
        <v>907</v>
      </c>
      <c r="E273" s="3">
        <v>13</v>
      </c>
      <c r="F273" s="23">
        <f t="shared" si="6"/>
        <v>0</v>
      </c>
      <c r="G273" s="11"/>
      <c r="H273" s="11"/>
      <c r="I273" s="11"/>
      <c r="J273" s="3" t="s">
        <v>480</v>
      </c>
      <c r="K273" s="3" t="s">
        <v>158</v>
      </c>
    </row>
    <row r="274" spans="1:11" x14ac:dyDescent="0.2">
      <c r="A274" s="2">
        <v>271</v>
      </c>
      <c r="B274" s="3" t="s">
        <v>473</v>
      </c>
      <c r="C274" s="20"/>
      <c r="D274" s="3" t="s">
        <v>907</v>
      </c>
      <c r="E274" s="3">
        <v>11</v>
      </c>
      <c r="F274" s="23">
        <f t="shared" si="6"/>
        <v>0</v>
      </c>
      <c r="G274" s="11"/>
      <c r="H274" s="11"/>
      <c r="I274" s="11"/>
      <c r="J274" s="3" t="s">
        <v>474</v>
      </c>
      <c r="K274" s="3" t="s">
        <v>158</v>
      </c>
    </row>
    <row r="275" spans="1:11" x14ac:dyDescent="0.2">
      <c r="A275" s="2">
        <v>272</v>
      </c>
      <c r="B275" s="3" t="s">
        <v>475</v>
      </c>
      <c r="C275" s="20"/>
      <c r="D275" s="3" t="s">
        <v>907</v>
      </c>
      <c r="E275" s="3">
        <v>8</v>
      </c>
      <c r="F275" s="23">
        <f t="shared" si="6"/>
        <v>0</v>
      </c>
      <c r="G275" s="11"/>
      <c r="H275" s="11"/>
      <c r="I275" s="11"/>
      <c r="J275" s="3" t="s">
        <v>477</v>
      </c>
      <c r="K275" s="3" t="s">
        <v>158</v>
      </c>
    </row>
    <row r="276" spans="1:11" x14ac:dyDescent="0.2">
      <c r="A276" s="2">
        <v>273</v>
      </c>
      <c r="B276" s="3" t="s">
        <v>476</v>
      </c>
      <c r="C276" s="20"/>
      <c r="D276" s="3" t="s">
        <v>907</v>
      </c>
      <c r="E276" s="3">
        <v>9</v>
      </c>
      <c r="F276" s="23">
        <f t="shared" si="6"/>
        <v>0</v>
      </c>
      <c r="G276" s="11"/>
      <c r="H276" s="11"/>
      <c r="I276" s="11"/>
      <c r="J276" s="3" t="s">
        <v>478</v>
      </c>
      <c r="K276" s="3" t="s">
        <v>158</v>
      </c>
    </row>
    <row r="277" spans="1:11" x14ac:dyDescent="0.2">
      <c r="A277" s="2">
        <v>274</v>
      </c>
      <c r="B277" s="3" t="s">
        <v>491</v>
      </c>
      <c r="C277" s="20"/>
      <c r="D277" s="3" t="s">
        <v>907</v>
      </c>
      <c r="E277" s="3">
        <v>10</v>
      </c>
      <c r="F277" s="23">
        <f t="shared" si="6"/>
        <v>0</v>
      </c>
      <c r="G277" s="11"/>
      <c r="H277" s="11"/>
      <c r="I277" s="11"/>
      <c r="J277" s="3" t="s">
        <v>492</v>
      </c>
      <c r="K277" s="3" t="s">
        <v>158</v>
      </c>
    </row>
    <row r="278" spans="1:11" x14ac:dyDescent="0.2">
      <c r="A278" s="2">
        <v>275</v>
      </c>
      <c r="B278" s="3" t="s">
        <v>493</v>
      </c>
      <c r="C278" s="20"/>
      <c r="D278" s="3" t="s">
        <v>907</v>
      </c>
      <c r="E278" s="3">
        <v>15</v>
      </c>
      <c r="F278" s="23">
        <f t="shared" si="6"/>
        <v>0</v>
      </c>
      <c r="G278" s="11"/>
      <c r="H278" s="11"/>
      <c r="I278" s="11"/>
      <c r="J278" s="3" t="s">
        <v>494</v>
      </c>
      <c r="K278" s="3" t="s">
        <v>158</v>
      </c>
    </row>
    <row r="279" spans="1:11" x14ac:dyDescent="0.2">
      <c r="A279" s="2">
        <v>276</v>
      </c>
      <c r="B279" s="3" t="s">
        <v>495</v>
      </c>
      <c r="C279" s="20"/>
      <c r="D279" s="3" t="s">
        <v>907</v>
      </c>
      <c r="E279" s="3">
        <v>8</v>
      </c>
      <c r="F279" s="23">
        <f t="shared" si="6"/>
        <v>0</v>
      </c>
      <c r="G279" s="11"/>
      <c r="H279" s="11"/>
      <c r="I279" s="11"/>
      <c r="J279" s="3" t="s">
        <v>496</v>
      </c>
      <c r="K279" s="3" t="s">
        <v>158</v>
      </c>
    </row>
    <row r="280" spans="1:11" x14ac:dyDescent="0.2">
      <c r="A280" s="2">
        <v>277</v>
      </c>
      <c r="B280" s="3" t="s">
        <v>497</v>
      </c>
      <c r="C280" s="20"/>
      <c r="D280" s="3" t="s">
        <v>907</v>
      </c>
      <c r="E280" s="3">
        <v>12</v>
      </c>
      <c r="F280" s="23">
        <f t="shared" si="6"/>
        <v>0</v>
      </c>
      <c r="G280" s="11"/>
      <c r="H280" s="11"/>
      <c r="I280" s="11"/>
      <c r="J280" s="3" t="s">
        <v>498</v>
      </c>
      <c r="K280" s="3" t="s">
        <v>158</v>
      </c>
    </row>
    <row r="281" spans="1:11" x14ac:dyDescent="0.2">
      <c r="A281" s="2">
        <v>278</v>
      </c>
      <c r="B281" s="3" t="s">
        <v>499</v>
      </c>
      <c r="C281" s="20"/>
      <c r="D281" s="3" t="s">
        <v>907</v>
      </c>
      <c r="E281" s="3">
        <v>6</v>
      </c>
      <c r="F281" s="23">
        <f t="shared" si="6"/>
        <v>0</v>
      </c>
      <c r="G281" s="11"/>
      <c r="H281" s="11"/>
      <c r="I281" s="11"/>
      <c r="J281" s="3" t="s">
        <v>500</v>
      </c>
      <c r="K281" s="3" t="s">
        <v>158</v>
      </c>
    </row>
    <row r="282" spans="1:11" x14ac:dyDescent="0.2">
      <c r="A282" s="2">
        <v>279</v>
      </c>
      <c r="B282" s="3" t="s">
        <v>501</v>
      </c>
      <c r="C282" s="20"/>
      <c r="D282" s="3" t="s">
        <v>907</v>
      </c>
      <c r="E282" s="3">
        <v>7</v>
      </c>
      <c r="F282" s="23">
        <f t="shared" si="6"/>
        <v>0</v>
      </c>
      <c r="G282" s="11"/>
      <c r="H282" s="11"/>
      <c r="I282" s="11"/>
      <c r="J282" s="3" t="s">
        <v>502</v>
      </c>
      <c r="K282" s="3" t="s">
        <v>158</v>
      </c>
    </row>
    <row r="283" spans="1:11" x14ac:dyDescent="0.2">
      <c r="A283" s="2">
        <v>280</v>
      </c>
      <c r="B283" s="3" t="s">
        <v>504</v>
      </c>
      <c r="C283" s="20"/>
      <c r="D283" s="3" t="s">
        <v>907</v>
      </c>
      <c r="E283" s="3">
        <v>14</v>
      </c>
      <c r="F283" s="23">
        <f t="shared" si="6"/>
        <v>0</v>
      </c>
      <c r="G283" s="11"/>
      <c r="H283" s="11"/>
      <c r="I283" s="11"/>
      <c r="J283" s="3" t="s">
        <v>505</v>
      </c>
      <c r="K283" s="3" t="s">
        <v>158</v>
      </c>
    </row>
    <row r="284" spans="1:11" x14ac:dyDescent="0.2">
      <c r="A284" s="2">
        <v>281</v>
      </c>
      <c r="B284" s="3" t="s">
        <v>506</v>
      </c>
      <c r="C284" s="20"/>
      <c r="D284" s="3" t="s">
        <v>907</v>
      </c>
      <c r="E284" s="3">
        <v>13</v>
      </c>
      <c r="F284" s="23">
        <f t="shared" si="6"/>
        <v>0</v>
      </c>
      <c r="G284" s="11"/>
      <c r="H284" s="11"/>
      <c r="I284" s="11"/>
      <c r="J284" s="3" t="s">
        <v>514</v>
      </c>
      <c r="K284" s="3" t="s">
        <v>158</v>
      </c>
    </row>
    <row r="285" spans="1:11" x14ac:dyDescent="0.2">
      <c r="A285" s="2">
        <v>282</v>
      </c>
      <c r="B285" s="3" t="s">
        <v>507</v>
      </c>
      <c r="C285" s="20"/>
      <c r="D285" s="3" t="s">
        <v>907</v>
      </c>
      <c r="E285" s="3">
        <v>11</v>
      </c>
      <c r="F285" s="23">
        <f t="shared" si="6"/>
        <v>0</v>
      </c>
      <c r="G285" s="11"/>
      <c r="H285" s="11"/>
      <c r="I285" s="11"/>
      <c r="J285" s="3" t="s">
        <v>515</v>
      </c>
      <c r="K285" s="3" t="s">
        <v>158</v>
      </c>
    </row>
    <row r="286" spans="1:11" x14ac:dyDescent="0.2">
      <c r="A286" s="2">
        <v>283</v>
      </c>
      <c r="B286" s="3" t="s">
        <v>508</v>
      </c>
      <c r="C286" s="20"/>
      <c r="D286" s="3" t="s">
        <v>907</v>
      </c>
      <c r="E286" s="3">
        <v>8</v>
      </c>
      <c r="F286" s="23">
        <f t="shared" si="6"/>
        <v>0</v>
      </c>
      <c r="G286" s="11"/>
      <c r="H286" s="11"/>
      <c r="I286" s="11"/>
      <c r="J286" s="3" t="s">
        <v>1079</v>
      </c>
      <c r="K286" s="3" t="s">
        <v>222</v>
      </c>
    </row>
    <row r="287" spans="1:11" x14ac:dyDescent="0.2">
      <c r="A287" s="2">
        <v>284</v>
      </c>
      <c r="B287" s="3" t="s">
        <v>509</v>
      </c>
      <c r="C287" s="20"/>
      <c r="D287" s="3" t="s">
        <v>907</v>
      </c>
      <c r="E287" s="3">
        <v>9</v>
      </c>
      <c r="F287" s="23">
        <f t="shared" si="6"/>
        <v>0</v>
      </c>
      <c r="G287" s="11"/>
      <c r="H287" s="11"/>
      <c r="I287" s="11"/>
      <c r="J287" s="3" t="s">
        <v>516</v>
      </c>
      <c r="K287" s="3" t="s">
        <v>158</v>
      </c>
    </row>
    <row r="288" spans="1:11" x14ac:dyDescent="0.2">
      <c r="A288" s="2">
        <v>285</v>
      </c>
      <c r="B288" s="3" t="s">
        <v>503</v>
      </c>
      <c r="C288" s="20"/>
      <c r="D288" s="3" t="s">
        <v>907</v>
      </c>
      <c r="E288" s="3">
        <v>10</v>
      </c>
      <c r="F288" s="23">
        <f t="shared" si="6"/>
        <v>0</v>
      </c>
      <c r="G288" s="11"/>
      <c r="H288" s="11"/>
      <c r="I288" s="11"/>
      <c r="J288" s="3" t="s">
        <v>517</v>
      </c>
      <c r="K288" s="3" t="s">
        <v>158</v>
      </c>
    </row>
    <row r="289" spans="1:11" x14ac:dyDescent="0.2">
      <c r="A289" s="2">
        <v>286</v>
      </c>
      <c r="B289" s="3" t="s">
        <v>510</v>
      </c>
      <c r="C289" s="20"/>
      <c r="D289" s="3" t="s">
        <v>907</v>
      </c>
      <c r="E289" s="3">
        <v>15</v>
      </c>
      <c r="F289" s="23">
        <f t="shared" si="6"/>
        <v>0</v>
      </c>
      <c r="G289" s="11"/>
      <c r="H289" s="11"/>
      <c r="I289" s="11"/>
      <c r="J289" s="3" t="s">
        <v>1080</v>
      </c>
      <c r="K289" s="3" t="s">
        <v>222</v>
      </c>
    </row>
    <row r="290" spans="1:11" x14ac:dyDescent="0.2">
      <c r="A290" s="2">
        <v>287</v>
      </c>
      <c r="B290" s="3" t="s">
        <v>511</v>
      </c>
      <c r="C290" s="20"/>
      <c r="D290" s="3" t="s">
        <v>907</v>
      </c>
      <c r="E290" s="3">
        <v>5</v>
      </c>
      <c r="F290" s="23">
        <f t="shared" si="6"/>
        <v>0</v>
      </c>
      <c r="G290" s="11"/>
      <c r="H290" s="11"/>
      <c r="I290" s="11"/>
      <c r="J290" s="3" t="s">
        <v>518</v>
      </c>
      <c r="K290" s="3" t="s">
        <v>158</v>
      </c>
    </row>
    <row r="291" spans="1:11" x14ac:dyDescent="0.2">
      <c r="A291" s="2">
        <v>288</v>
      </c>
      <c r="B291" s="3" t="s">
        <v>512</v>
      </c>
      <c r="C291" s="20"/>
      <c r="D291" s="3" t="s">
        <v>907</v>
      </c>
      <c r="E291" s="3">
        <v>12</v>
      </c>
      <c r="F291" s="23">
        <f t="shared" si="6"/>
        <v>0</v>
      </c>
      <c r="G291" s="11"/>
      <c r="H291" s="11"/>
      <c r="I291" s="11"/>
      <c r="J291" s="3" t="s">
        <v>519</v>
      </c>
      <c r="K291" s="3" t="s">
        <v>158</v>
      </c>
    </row>
    <row r="292" spans="1:11" x14ac:dyDescent="0.2">
      <c r="A292" s="2">
        <v>289</v>
      </c>
      <c r="B292" s="3" t="s">
        <v>513</v>
      </c>
      <c r="C292" s="20"/>
      <c r="D292" s="3" t="s">
        <v>907</v>
      </c>
      <c r="E292" s="3">
        <v>6</v>
      </c>
      <c r="F292" s="23">
        <f t="shared" si="6"/>
        <v>0</v>
      </c>
      <c r="G292" s="11"/>
      <c r="H292" s="11"/>
      <c r="I292" s="11"/>
      <c r="J292" s="3" t="s">
        <v>520</v>
      </c>
      <c r="K292" s="3" t="s">
        <v>158</v>
      </c>
    </row>
    <row r="293" spans="1:11" x14ac:dyDescent="0.2">
      <c r="A293" s="2">
        <v>290</v>
      </c>
      <c r="B293" s="3" t="s">
        <v>521</v>
      </c>
      <c r="C293" s="20"/>
      <c r="D293" s="3" t="s">
        <v>907</v>
      </c>
      <c r="E293" s="3">
        <v>7</v>
      </c>
      <c r="F293" s="23">
        <f t="shared" si="6"/>
        <v>0</v>
      </c>
      <c r="G293" s="11"/>
      <c r="H293" s="11"/>
      <c r="I293" s="11"/>
      <c r="J293" s="3" t="s">
        <v>1081</v>
      </c>
      <c r="K293" s="3" t="s">
        <v>222</v>
      </c>
    </row>
    <row r="294" spans="1:11" x14ac:dyDescent="0.2">
      <c r="A294" s="2">
        <v>291</v>
      </c>
      <c r="B294" s="3" t="s">
        <v>522</v>
      </c>
      <c r="C294" s="20"/>
      <c r="D294" s="3" t="s">
        <v>907</v>
      </c>
      <c r="E294" s="3">
        <v>14</v>
      </c>
      <c r="F294" s="23">
        <f t="shared" si="6"/>
        <v>0</v>
      </c>
      <c r="G294" s="11"/>
      <c r="H294" s="11"/>
      <c r="I294" s="11"/>
      <c r="J294" s="3" t="s">
        <v>1082</v>
      </c>
      <c r="K294" s="3" t="s">
        <v>222</v>
      </c>
    </row>
    <row r="295" spans="1:11" x14ac:dyDescent="0.2">
      <c r="A295" s="2">
        <v>292</v>
      </c>
      <c r="B295" s="3" t="s">
        <v>965</v>
      </c>
      <c r="C295" s="20"/>
      <c r="D295" s="3" t="s">
        <v>907</v>
      </c>
      <c r="E295" s="3">
        <v>13</v>
      </c>
      <c r="F295" s="23">
        <f t="shared" si="6"/>
        <v>0</v>
      </c>
      <c r="G295" s="11"/>
      <c r="H295" s="11"/>
      <c r="I295" s="11"/>
      <c r="J295" s="3" t="s">
        <v>966</v>
      </c>
      <c r="K295" s="3" t="s">
        <v>158</v>
      </c>
    </row>
    <row r="296" spans="1:11" x14ac:dyDescent="0.2">
      <c r="A296" s="2">
        <v>293</v>
      </c>
      <c r="B296" s="3" t="s">
        <v>541</v>
      </c>
      <c r="C296" s="20"/>
      <c r="D296" s="3" t="s">
        <v>907</v>
      </c>
      <c r="E296" s="3">
        <v>11</v>
      </c>
      <c r="F296" s="23">
        <f t="shared" si="6"/>
        <v>0</v>
      </c>
      <c r="G296" s="11"/>
      <c r="H296" s="11"/>
      <c r="I296" s="11"/>
      <c r="J296" s="3" t="s">
        <v>548</v>
      </c>
      <c r="K296" s="3" t="s">
        <v>2</v>
      </c>
    </row>
    <row r="297" spans="1:11" x14ac:dyDescent="0.2">
      <c r="A297" s="2">
        <v>294</v>
      </c>
      <c r="B297" s="3" t="s">
        <v>542</v>
      </c>
      <c r="C297" s="20"/>
      <c r="D297" s="3" t="s">
        <v>907</v>
      </c>
      <c r="E297" s="3">
        <v>8</v>
      </c>
      <c r="F297" s="23">
        <f t="shared" si="6"/>
        <v>0</v>
      </c>
      <c r="G297" s="11"/>
      <c r="H297" s="11"/>
      <c r="I297" s="11"/>
      <c r="J297" s="3" t="s">
        <v>549</v>
      </c>
      <c r="K297" s="3" t="s">
        <v>2</v>
      </c>
    </row>
    <row r="298" spans="1:11" x14ac:dyDescent="0.2">
      <c r="A298" s="2">
        <v>295</v>
      </c>
      <c r="B298" s="3" t="s">
        <v>543</v>
      </c>
      <c r="C298" s="20"/>
      <c r="D298" s="3" t="s">
        <v>907</v>
      </c>
      <c r="E298" s="3">
        <v>9</v>
      </c>
      <c r="F298" s="23">
        <f t="shared" si="6"/>
        <v>0</v>
      </c>
      <c r="G298" s="11"/>
      <c r="H298" s="11"/>
      <c r="I298" s="11"/>
      <c r="J298" s="3" t="s">
        <v>550</v>
      </c>
      <c r="K298" s="3" t="s">
        <v>2</v>
      </c>
    </row>
    <row r="299" spans="1:11" x14ac:dyDescent="0.2">
      <c r="A299" s="2">
        <v>296</v>
      </c>
      <c r="B299" s="3" t="s">
        <v>544</v>
      </c>
      <c r="C299" s="20"/>
      <c r="D299" s="3" t="s">
        <v>907</v>
      </c>
      <c r="E299" s="3">
        <v>10</v>
      </c>
      <c r="F299" s="23">
        <f t="shared" si="6"/>
        <v>0</v>
      </c>
      <c r="G299" s="11"/>
      <c r="H299" s="11"/>
      <c r="I299" s="11"/>
      <c r="J299" s="3" t="s">
        <v>551</v>
      </c>
      <c r="K299" s="3" t="s">
        <v>2</v>
      </c>
    </row>
    <row r="300" spans="1:11" x14ac:dyDescent="0.2">
      <c r="A300" s="2">
        <v>297</v>
      </c>
      <c r="B300" s="3" t="s">
        <v>545</v>
      </c>
      <c r="C300" s="20"/>
      <c r="D300" s="3" t="s">
        <v>907</v>
      </c>
      <c r="E300" s="3">
        <v>15</v>
      </c>
      <c r="F300" s="23">
        <f t="shared" si="6"/>
        <v>0</v>
      </c>
      <c r="G300" s="11"/>
      <c r="H300" s="11"/>
      <c r="I300" s="11"/>
      <c r="J300" s="3" t="s">
        <v>552</v>
      </c>
      <c r="K300" s="3" t="s">
        <v>2</v>
      </c>
    </row>
    <row r="301" spans="1:11" x14ac:dyDescent="0.2">
      <c r="A301" s="2">
        <v>298</v>
      </c>
      <c r="B301" s="3" t="s">
        <v>546</v>
      </c>
      <c r="C301" s="20"/>
      <c r="D301" s="3" t="s">
        <v>907</v>
      </c>
      <c r="E301" s="3">
        <v>5</v>
      </c>
      <c r="F301" s="23">
        <f t="shared" si="6"/>
        <v>0</v>
      </c>
      <c r="G301" s="11"/>
      <c r="H301" s="11"/>
      <c r="I301" s="11"/>
      <c r="J301" s="3" t="s">
        <v>553</v>
      </c>
      <c r="K301" s="3" t="s">
        <v>2</v>
      </c>
    </row>
    <row r="302" spans="1:11" x14ac:dyDescent="0.2">
      <c r="A302" s="2">
        <v>299</v>
      </c>
      <c r="B302" s="3" t="s">
        <v>547</v>
      </c>
      <c r="C302" s="20"/>
      <c r="D302" s="3" t="s">
        <v>907</v>
      </c>
      <c r="E302" s="3">
        <v>12</v>
      </c>
      <c r="F302" s="23">
        <f t="shared" si="6"/>
        <v>0</v>
      </c>
      <c r="G302" s="11"/>
      <c r="H302" s="11"/>
      <c r="I302" s="11"/>
      <c r="J302" s="3" t="s">
        <v>554</v>
      </c>
      <c r="K302" s="3" t="s">
        <v>2</v>
      </c>
    </row>
    <row r="303" spans="1:11" x14ac:dyDescent="0.2">
      <c r="A303" s="2">
        <v>300</v>
      </c>
      <c r="B303" s="3" t="s">
        <v>555</v>
      </c>
      <c r="C303" s="20"/>
      <c r="D303" s="3" t="s">
        <v>907</v>
      </c>
      <c r="E303" s="3">
        <v>6</v>
      </c>
      <c r="F303" s="23">
        <f t="shared" si="6"/>
        <v>0</v>
      </c>
      <c r="G303" s="11"/>
      <c r="H303" s="11"/>
      <c r="I303" s="11"/>
      <c r="J303" s="3" t="s">
        <v>556</v>
      </c>
      <c r="K303" s="3" t="s">
        <v>2</v>
      </c>
    </row>
    <row r="304" spans="1:11" x14ac:dyDescent="0.2">
      <c r="A304" s="2">
        <v>301</v>
      </c>
      <c r="B304" s="3" t="s">
        <v>557</v>
      </c>
      <c r="C304" s="20"/>
      <c r="D304" s="3" t="s">
        <v>907</v>
      </c>
      <c r="E304" s="3">
        <v>11</v>
      </c>
      <c r="F304" s="23">
        <f t="shared" si="6"/>
        <v>0</v>
      </c>
      <c r="G304" s="11"/>
      <c r="H304" s="11"/>
      <c r="I304" s="11"/>
      <c r="J304" s="3" t="s">
        <v>558</v>
      </c>
      <c r="K304" s="3" t="s">
        <v>2</v>
      </c>
    </row>
    <row r="305" spans="1:11" x14ac:dyDescent="0.2">
      <c r="A305" s="2">
        <v>302</v>
      </c>
      <c r="B305" s="3" t="s">
        <v>560</v>
      </c>
      <c r="C305" s="20"/>
      <c r="D305" s="3" t="s">
        <v>907</v>
      </c>
      <c r="E305" s="3">
        <v>8</v>
      </c>
      <c r="F305" s="23">
        <f t="shared" si="6"/>
        <v>0</v>
      </c>
      <c r="G305" s="11"/>
      <c r="H305" s="11"/>
      <c r="I305" s="11"/>
      <c r="J305" s="3" t="s">
        <v>559</v>
      </c>
      <c r="K305" s="3" t="s">
        <v>2</v>
      </c>
    </row>
    <row r="306" spans="1:11" x14ac:dyDescent="0.2">
      <c r="A306" s="2">
        <v>303</v>
      </c>
      <c r="B306" s="3" t="s">
        <v>523</v>
      </c>
      <c r="C306" s="20"/>
      <c r="D306" s="3" t="s">
        <v>907</v>
      </c>
      <c r="E306" s="3">
        <v>10</v>
      </c>
      <c r="F306" s="23">
        <f t="shared" si="6"/>
        <v>0</v>
      </c>
      <c r="G306" s="11"/>
      <c r="H306" s="11"/>
      <c r="I306" s="11"/>
      <c r="J306" s="3" t="s">
        <v>524</v>
      </c>
      <c r="K306" s="3" t="s">
        <v>231</v>
      </c>
    </row>
    <row r="307" spans="1:11" x14ac:dyDescent="0.2">
      <c r="A307" s="2">
        <v>304</v>
      </c>
      <c r="B307" s="3" t="s">
        <v>525</v>
      </c>
      <c r="C307" s="20"/>
      <c r="D307" s="3" t="s">
        <v>907</v>
      </c>
      <c r="E307" s="3">
        <v>15</v>
      </c>
      <c r="F307" s="23">
        <f t="shared" si="6"/>
        <v>0</v>
      </c>
      <c r="G307" s="11"/>
      <c r="H307" s="11"/>
      <c r="I307" s="11"/>
      <c r="J307" s="3" t="s">
        <v>526</v>
      </c>
      <c r="K307" s="3" t="s">
        <v>158</v>
      </c>
    </row>
    <row r="308" spans="1:11" x14ac:dyDescent="0.2">
      <c r="A308" s="2">
        <v>305</v>
      </c>
      <c r="B308" s="3" t="s">
        <v>530</v>
      </c>
      <c r="C308" s="20"/>
      <c r="D308" s="3" t="s">
        <v>907</v>
      </c>
      <c r="E308" s="3">
        <v>12</v>
      </c>
      <c r="F308" s="23">
        <f t="shared" si="6"/>
        <v>0</v>
      </c>
      <c r="G308" s="11"/>
      <c r="H308" s="11"/>
      <c r="I308" s="11"/>
      <c r="J308" s="3" t="s">
        <v>529</v>
      </c>
      <c r="K308" s="3" t="s">
        <v>231</v>
      </c>
    </row>
    <row r="309" spans="1:11" x14ac:dyDescent="0.2">
      <c r="A309" s="2">
        <v>306</v>
      </c>
      <c r="B309" s="3" t="s">
        <v>527</v>
      </c>
      <c r="C309" s="20"/>
      <c r="D309" s="3" t="s">
        <v>907</v>
      </c>
      <c r="E309" s="3">
        <v>14</v>
      </c>
      <c r="F309" s="23">
        <f t="shared" si="6"/>
        <v>0</v>
      </c>
      <c r="G309" s="11"/>
      <c r="H309" s="11"/>
      <c r="I309" s="11"/>
      <c r="J309" s="3" t="s">
        <v>528</v>
      </c>
      <c r="K309" s="3" t="s">
        <v>158</v>
      </c>
    </row>
    <row r="310" spans="1:11" x14ac:dyDescent="0.2">
      <c r="A310" s="2">
        <v>307</v>
      </c>
      <c r="B310" s="3" t="s">
        <v>962</v>
      </c>
      <c r="C310" s="20"/>
      <c r="D310" s="3" t="s">
        <v>907</v>
      </c>
      <c r="E310" s="3">
        <v>16</v>
      </c>
      <c r="F310" s="23">
        <f t="shared" si="6"/>
        <v>0</v>
      </c>
      <c r="G310" s="11"/>
      <c r="H310" s="11"/>
      <c r="I310" s="11"/>
      <c r="J310" s="3" t="s">
        <v>964</v>
      </c>
      <c r="K310" s="3" t="s">
        <v>963</v>
      </c>
    </row>
    <row r="311" spans="1:11" x14ac:dyDescent="0.2">
      <c r="A311" s="2">
        <v>308</v>
      </c>
      <c r="B311" s="3" t="s">
        <v>629</v>
      </c>
      <c r="C311" s="20"/>
      <c r="D311" s="3" t="s">
        <v>907</v>
      </c>
      <c r="E311" s="3">
        <v>11</v>
      </c>
      <c r="F311" s="23">
        <f t="shared" si="6"/>
        <v>0</v>
      </c>
      <c r="G311" s="11"/>
      <c r="H311" s="11"/>
      <c r="I311" s="11"/>
      <c r="J311" s="3" t="s">
        <v>631</v>
      </c>
      <c r="K311" s="3" t="s">
        <v>630</v>
      </c>
    </row>
    <row r="312" spans="1:11" ht="76.5" x14ac:dyDescent="0.2">
      <c r="A312" s="2">
        <v>309</v>
      </c>
      <c r="B312" s="4" t="s">
        <v>1087</v>
      </c>
      <c r="C312" s="20"/>
      <c r="D312" s="3" t="s">
        <v>909</v>
      </c>
      <c r="E312" s="4">
        <v>14</v>
      </c>
      <c r="F312" s="23">
        <f t="shared" si="6"/>
        <v>0</v>
      </c>
      <c r="G312" s="11"/>
      <c r="H312" s="11"/>
      <c r="I312" s="11"/>
      <c r="J312" s="3" t="s">
        <v>1084</v>
      </c>
      <c r="K312" s="3" t="s">
        <v>10</v>
      </c>
    </row>
    <row r="313" spans="1:11" ht="387.6" customHeight="1" x14ac:dyDescent="0.2">
      <c r="A313" s="2">
        <v>310</v>
      </c>
      <c r="B313" s="4" t="s">
        <v>1088</v>
      </c>
      <c r="C313" s="20"/>
      <c r="D313" s="3" t="s">
        <v>909</v>
      </c>
      <c r="E313" s="4">
        <v>12</v>
      </c>
      <c r="F313" s="23">
        <f t="shared" si="6"/>
        <v>0</v>
      </c>
      <c r="G313" s="11"/>
      <c r="H313" s="11"/>
      <c r="I313" s="11"/>
      <c r="J313" s="3" t="s">
        <v>531</v>
      </c>
      <c r="K313" s="3" t="s">
        <v>158</v>
      </c>
    </row>
    <row r="314" spans="1:11" ht="63.75" x14ac:dyDescent="0.2">
      <c r="A314" s="2">
        <v>311</v>
      </c>
      <c r="B314" s="4" t="s">
        <v>1089</v>
      </c>
      <c r="C314" s="20"/>
      <c r="D314" s="3" t="s">
        <v>909</v>
      </c>
      <c r="E314" s="4">
        <v>12</v>
      </c>
      <c r="F314" s="23">
        <f t="shared" si="6"/>
        <v>0</v>
      </c>
      <c r="G314" s="11"/>
      <c r="H314" s="11"/>
      <c r="I314" s="11"/>
      <c r="J314" s="3" t="s">
        <v>532</v>
      </c>
      <c r="K314" s="3" t="s">
        <v>158</v>
      </c>
    </row>
    <row r="315" spans="1:11" x14ac:dyDescent="0.2">
      <c r="A315" s="2">
        <v>312</v>
      </c>
      <c r="B315" s="3" t="s">
        <v>533</v>
      </c>
      <c r="C315" s="20"/>
      <c r="D315" s="3" t="s">
        <v>909</v>
      </c>
      <c r="E315" s="3">
        <v>14</v>
      </c>
      <c r="F315" s="23">
        <f t="shared" si="6"/>
        <v>0</v>
      </c>
      <c r="G315" s="11"/>
      <c r="H315" s="11"/>
      <c r="I315" s="11"/>
      <c r="J315" s="3" t="s">
        <v>534</v>
      </c>
      <c r="K315" s="3" t="s">
        <v>10</v>
      </c>
    </row>
    <row r="316" spans="1:11" x14ac:dyDescent="0.2">
      <c r="A316" s="2">
        <v>313</v>
      </c>
      <c r="B316" s="3" t="s">
        <v>535</v>
      </c>
      <c r="C316" s="20"/>
      <c r="D316" s="3" t="s">
        <v>909</v>
      </c>
      <c r="E316" s="3">
        <v>10</v>
      </c>
      <c r="F316" s="23">
        <f t="shared" si="6"/>
        <v>0</v>
      </c>
      <c r="G316" s="11"/>
      <c r="H316" s="11"/>
      <c r="I316" s="11"/>
      <c r="J316" s="3" t="s">
        <v>536</v>
      </c>
      <c r="K316" s="3" t="s">
        <v>10</v>
      </c>
    </row>
    <row r="317" spans="1:11" ht="102" x14ac:dyDescent="0.2">
      <c r="A317" s="2">
        <v>314</v>
      </c>
      <c r="B317" s="4" t="s">
        <v>537</v>
      </c>
      <c r="C317" s="20"/>
      <c r="D317" s="3" t="s">
        <v>909</v>
      </c>
      <c r="E317" s="4">
        <v>8</v>
      </c>
      <c r="F317" s="23">
        <f t="shared" si="6"/>
        <v>0</v>
      </c>
      <c r="G317" s="11"/>
      <c r="H317" s="11"/>
      <c r="I317" s="11"/>
      <c r="J317" s="3" t="s">
        <v>1083</v>
      </c>
      <c r="K317" s="3" t="s">
        <v>222</v>
      </c>
    </row>
    <row r="318" spans="1:11" ht="51" x14ac:dyDescent="0.2">
      <c r="A318" s="2">
        <v>315</v>
      </c>
      <c r="B318" s="4" t="s">
        <v>538</v>
      </c>
      <c r="C318" s="20"/>
      <c r="D318" s="3" t="s">
        <v>909</v>
      </c>
      <c r="E318" s="4">
        <v>11</v>
      </c>
      <c r="F318" s="23">
        <f t="shared" si="6"/>
        <v>0</v>
      </c>
      <c r="G318" s="11"/>
      <c r="H318" s="11"/>
      <c r="I318" s="11"/>
      <c r="J318" s="3" t="s">
        <v>539</v>
      </c>
      <c r="K318" s="3" t="s">
        <v>10</v>
      </c>
    </row>
    <row r="319" spans="1:11" ht="114.75" x14ac:dyDescent="0.2">
      <c r="A319" s="2">
        <v>316</v>
      </c>
      <c r="B319" s="4" t="s">
        <v>1090</v>
      </c>
      <c r="C319" s="20"/>
      <c r="D319" s="3" t="s">
        <v>909</v>
      </c>
      <c r="E319" s="4">
        <v>14</v>
      </c>
      <c r="F319" s="23">
        <f t="shared" si="6"/>
        <v>0</v>
      </c>
      <c r="G319" s="11"/>
      <c r="H319" s="11"/>
      <c r="I319" s="11"/>
      <c r="J319" s="3" t="s">
        <v>540</v>
      </c>
      <c r="K319" s="3" t="s">
        <v>158</v>
      </c>
    </row>
    <row r="320" spans="1:11" x14ac:dyDescent="0.2">
      <c r="A320" s="2">
        <v>317</v>
      </c>
      <c r="B320" s="4" t="s">
        <v>997</v>
      </c>
      <c r="C320" s="20"/>
      <c r="D320" s="3" t="s">
        <v>909</v>
      </c>
      <c r="E320" s="4">
        <v>4</v>
      </c>
      <c r="F320" s="23">
        <f t="shared" si="6"/>
        <v>0</v>
      </c>
      <c r="G320" s="11"/>
      <c r="H320" s="11"/>
      <c r="I320" s="11"/>
      <c r="J320" s="3" t="s">
        <v>996</v>
      </c>
      <c r="K320" s="3" t="s">
        <v>76</v>
      </c>
    </row>
    <row r="321" spans="1:11" x14ac:dyDescent="0.2">
      <c r="A321" s="2">
        <v>318</v>
      </c>
      <c r="B321" s="3" t="s">
        <v>561</v>
      </c>
      <c r="C321" s="20"/>
      <c r="D321" s="3" t="s">
        <v>907</v>
      </c>
      <c r="E321" s="3">
        <v>6</v>
      </c>
      <c r="F321" s="23">
        <f t="shared" si="6"/>
        <v>0</v>
      </c>
      <c r="G321" s="11"/>
      <c r="H321" s="11"/>
      <c r="I321" s="11"/>
      <c r="J321" s="3" t="s">
        <v>562</v>
      </c>
      <c r="K321" s="3" t="s">
        <v>158</v>
      </c>
    </row>
    <row r="322" spans="1:11" x14ac:dyDescent="0.2">
      <c r="A322" s="2">
        <v>319</v>
      </c>
      <c r="B322" s="3" t="s">
        <v>563</v>
      </c>
      <c r="C322" s="20"/>
      <c r="D322" s="3" t="s">
        <v>907</v>
      </c>
      <c r="E322" s="3">
        <v>7</v>
      </c>
      <c r="F322" s="23">
        <f t="shared" si="6"/>
        <v>0</v>
      </c>
      <c r="G322" s="11"/>
      <c r="H322" s="11"/>
      <c r="I322" s="11"/>
      <c r="J322" s="3" t="s">
        <v>564</v>
      </c>
      <c r="K322" s="3" t="s">
        <v>158</v>
      </c>
    </row>
    <row r="323" spans="1:11" x14ac:dyDescent="0.2">
      <c r="A323" s="2">
        <v>320</v>
      </c>
      <c r="B323" s="3" t="s">
        <v>565</v>
      </c>
      <c r="C323" s="20"/>
      <c r="D323" s="3" t="s">
        <v>907</v>
      </c>
      <c r="E323" s="3">
        <v>6</v>
      </c>
      <c r="F323" s="23">
        <f t="shared" si="6"/>
        <v>0</v>
      </c>
      <c r="G323" s="11"/>
      <c r="H323" s="11"/>
      <c r="I323" s="11"/>
      <c r="J323" s="3" t="s">
        <v>566</v>
      </c>
      <c r="K323" s="3" t="s">
        <v>158</v>
      </c>
    </row>
    <row r="324" spans="1:11" x14ac:dyDescent="0.2">
      <c r="A324" s="2">
        <v>321</v>
      </c>
      <c r="B324" s="3" t="s">
        <v>568</v>
      </c>
      <c r="C324" s="20"/>
      <c r="D324" s="3" t="s">
        <v>907</v>
      </c>
      <c r="E324" s="3">
        <v>5</v>
      </c>
      <c r="F324" s="23">
        <f t="shared" si="6"/>
        <v>0</v>
      </c>
      <c r="G324" s="11"/>
      <c r="H324" s="11"/>
      <c r="I324" s="11"/>
      <c r="J324" s="3" t="s">
        <v>567</v>
      </c>
      <c r="K324" s="3" t="s">
        <v>459</v>
      </c>
    </row>
    <row r="325" spans="1:11" x14ac:dyDescent="0.2">
      <c r="A325" s="2">
        <v>322</v>
      </c>
      <c r="B325" s="3" t="s">
        <v>582</v>
      </c>
      <c r="C325" s="20"/>
      <c r="D325" s="3" t="s">
        <v>909</v>
      </c>
      <c r="E325" s="3">
        <v>9</v>
      </c>
      <c r="F325" s="23">
        <f t="shared" si="6"/>
        <v>0</v>
      </c>
      <c r="G325" s="11"/>
      <c r="H325" s="11"/>
      <c r="I325" s="11"/>
      <c r="J325" s="3" t="s">
        <v>583</v>
      </c>
      <c r="K325" s="3" t="s">
        <v>158</v>
      </c>
    </row>
    <row r="326" spans="1:11" ht="25.5" x14ac:dyDescent="0.2">
      <c r="A326" s="2">
        <v>323</v>
      </c>
      <c r="B326" s="4" t="s">
        <v>584</v>
      </c>
      <c r="C326" s="20"/>
      <c r="D326" s="3" t="s">
        <v>907</v>
      </c>
      <c r="E326" s="4">
        <v>5</v>
      </c>
      <c r="F326" s="23">
        <f t="shared" si="6"/>
        <v>0</v>
      </c>
      <c r="G326" s="11"/>
      <c r="H326" s="11"/>
      <c r="I326" s="11"/>
      <c r="J326" s="3" t="s">
        <v>585</v>
      </c>
      <c r="K326" s="3" t="s">
        <v>586</v>
      </c>
    </row>
    <row r="327" spans="1:11" x14ac:dyDescent="0.2">
      <c r="A327" s="2">
        <v>324</v>
      </c>
      <c r="B327" s="4" t="s">
        <v>587</v>
      </c>
      <c r="C327" s="20"/>
      <c r="D327" s="3" t="s">
        <v>907</v>
      </c>
      <c r="E327" s="4">
        <v>4</v>
      </c>
      <c r="F327" s="23">
        <f t="shared" si="6"/>
        <v>0</v>
      </c>
      <c r="G327" s="11"/>
      <c r="H327" s="11"/>
      <c r="I327" s="11"/>
      <c r="J327" s="3" t="s">
        <v>588</v>
      </c>
      <c r="K327" s="3" t="s">
        <v>589</v>
      </c>
    </row>
    <row r="328" spans="1:11" ht="25.5" x14ac:dyDescent="0.2">
      <c r="A328" s="2">
        <v>325</v>
      </c>
      <c r="B328" s="4" t="s">
        <v>590</v>
      </c>
      <c r="C328" s="20"/>
      <c r="D328" s="3" t="s">
        <v>907</v>
      </c>
      <c r="E328" s="4">
        <v>3</v>
      </c>
      <c r="F328" s="23">
        <f t="shared" si="6"/>
        <v>0</v>
      </c>
      <c r="G328" s="11"/>
      <c r="H328" s="11"/>
      <c r="I328" s="11"/>
      <c r="J328" s="3" t="s">
        <v>591</v>
      </c>
      <c r="K328" s="3" t="s">
        <v>586</v>
      </c>
    </row>
    <row r="329" spans="1:11" x14ac:dyDescent="0.2">
      <c r="A329" s="2">
        <v>326</v>
      </c>
      <c r="B329" s="3" t="s">
        <v>596</v>
      </c>
      <c r="C329" s="20"/>
      <c r="D329" s="3" t="s">
        <v>907</v>
      </c>
      <c r="E329" s="3">
        <v>3</v>
      </c>
      <c r="F329" s="23">
        <f t="shared" si="6"/>
        <v>0</v>
      </c>
      <c r="G329" s="11"/>
      <c r="H329" s="11"/>
      <c r="I329" s="11"/>
      <c r="J329" s="3" t="s">
        <v>593</v>
      </c>
      <c r="K329" s="3" t="s">
        <v>592</v>
      </c>
    </row>
    <row r="330" spans="1:11" x14ac:dyDescent="0.2">
      <c r="A330" s="2">
        <v>327</v>
      </c>
      <c r="B330" s="3" t="s">
        <v>594</v>
      </c>
      <c r="C330" s="20"/>
      <c r="D330" s="3" t="s">
        <v>907</v>
      </c>
      <c r="E330" s="3">
        <v>6</v>
      </c>
      <c r="F330" s="23">
        <f t="shared" si="6"/>
        <v>0</v>
      </c>
      <c r="G330" s="11"/>
      <c r="H330" s="11"/>
      <c r="I330" s="11"/>
      <c r="J330" s="3" t="s">
        <v>595</v>
      </c>
      <c r="K330" s="3" t="s">
        <v>592</v>
      </c>
    </row>
    <row r="331" spans="1:11" x14ac:dyDescent="0.2">
      <c r="A331" s="2">
        <v>328</v>
      </c>
      <c r="B331" s="3" t="s">
        <v>599</v>
      </c>
      <c r="C331" s="20"/>
      <c r="D331" s="3" t="s">
        <v>907</v>
      </c>
      <c r="E331" s="3">
        <v>6</v>
      </c>
      <c r="F331" s="23">
        <f t="shared" ref="F331:F406" si="7">C331*E331</f>
        <v>0</v>
      </c>
      <c r="G331" s="11"/>
      <c r="H331" s="11"/>
      <c r="I331" s="11"/>
      <c r="J331" s="3" t="s">
        <v>600</v>
      </c>
      <c r="K331" s="3" t="s">
        <v>597</v>
      </c>
    </row>
    <row r="332" spans="1:11" x14ac:dyDescent="0.2">
      <c r="A332" s="2">
        <v>329</v>
      </c>
      <c r="B332" s="3" t="s">
        <v>598</v>
      </c>
      <c r="C332" s="20"/>
      <c r="D332" s="3" t="s">
        <v>907</v>
      </c>
      <c r="E332" s="3">
        <v>7</v>
      </c>
      <c r="F332" s="23">
        <f t="shared" si="7"/>
        <v>0</v>
      </c>
      <c r="G332" s="11"/>
      <c r="H332" s="11"/>
      <c r="I332" s="11"/>
      <c r="J332" s="3" t="s">
        <v>601</v>
      </c>
      <c r="K332" s="3" t="s">
        <v>597</v>
      </c>
    </row>
    <row r="333" spans="1:11" x14ac:dyDescent="0.2">
      <c r="A333" s="2">
        <v>330</v>
      </c>
      <c r="B333" s="3" t="s">
        <v>782</v>
      </c>
      <c r="C333" s="20"/>
      <c r="D333" s="3" t="s">
        <v>909</v>
      </c>
      <c r="E333" s="3">
        <v>4</v>
      </c>
      <c r="F333" s="23">
        <f t="shared" si="7"/>
        <v>0</v>
      </c>
      <c r="G333" s="11"/>
      <c r="H333" s="11"/>
      <c r="I333" s="11"/>
      <c r="J333" s="3" t="s">
        <v>781</v>
      </c>
      <c r="K333" s="3" t="s">
        <v>597</v>
      </c>
    </row>
    <row r="334" spans="1:11" x14ac:dyDescent="0.2">
      <c r="A334" s="2">
        <v>331</v>
      </c>
      <c r="B334" s="3" t="s">
        <v>783</v>
      </c>
      <c r="C334" s="20"/>
      <c r="D334" s="3" t="s">
        <v>909</v>
      </c>
      <c r="E334" s="3">
        <v>4</v>
      </c>
      <c r="F334" s="23">
        <f t="shared" si="7"/>
        <v>0</v>
      </c>
      <c r="G334" s="11"/>
      <c r="H334" s="11"/>
      <c r="I334" s="11"/>
      <c r="J334" s="3" t="s">
        <v>780</v>
      </c>
      <c r="K334" s="3" t="s">
        <v>597</v>
      </c>
    </row>
    <row r="335" spans="1:11" x14ac:dyDescent="0.2">
      <c r="A335" s="2">
        <v>332</v>
      </c>
      <c r="B335" s="3" t="s">
        <v>784</v>
      </c>
      <c r="C335" s="20"/>
      <c r="D335" s="3" t="s">
        <v>909</v>
      </c>
      <c r="E335" s="3">
        <v>4</v>
      </c>
      <c r="F335" s="23">
        <f t="shared" si="7"/>
        <v>0</v>
      </c>
      <c r="G335" s="11"/>
      <c r="H335" s="11"/>
      <c r="I335" s="11"/>
      <c r="J335" s="3" t="s">
        <v>779</v>
      </c>
      <c r="K335" s="3" t="s">
        <v>597</v>
      </c>
    </row>
    <row r="336" spans="1:11" ht="28.9" customHeight="1" x14ac:dyDescent="0.2">
      <c r="A336" s="2">
        <v>333</v>
      </c>
      <c r="B336" s="4" t="s">
        <v>604</v>
      </c>
      <c r="C336" s="20"/>
      <c r="D336" s="3" t="s">
        <v>907</v>
      </c>
      <c r="E336" s="4">
        <v>11</v>
      </c>
      <c r="F336" s="23">
        <f t="shared" si="7"/>
        <v>0</v>
      </c>
      <c r="G336" s="11"/>
      <c r="H336" s="11"/>
      <c r="I336" s="11"/>
      <c r="J336" s="3" t="s">
        <v>602</v>
      </c>
      <c r="K336" s="3" t="s">
        <v>603</v>
      </c>
    </row>
    <row r="337" spans="1:11" x14ac:dyDescent="0.2">
      <c r="A337" s="2">
        <v>334</v>
      </c>
      <c r="B337" s="3" t="s">
        <v>605</v>
      </c>
      <c r="C337" s="20"/>
      <c r="D337" s="3" t="s">
        <v>907</v>
      </c>
      <c r="E337" s="3">
        <v>40</v>
      </c>
      <c r="F337" s="23">
        <f t="shared" si="7"/>
        <v>0</v>
      </c>
      <c r="G337" s="11"/>
      <c r="H337" s="11"/>
      <c r="I337" s="11"/>
      <c r="J337" s="3" t="s">
        <v>606</v>
      </c>
      <c r="K337" s="3" t="s">
        <v>603</v>
      </c>
    </row>
    <row r="338" spans="1:11" x14ac:dyDescent="0.2">
      <c r="A338" s="2">
        <v>335</v>
      </c>
      <c r="B338" s="3" t="s">
        <v>608</v>
      </c>
      <c r="C338" s="20"/>
      <c r="D338" s="3" t="s">
        <v>907</v>
      </c>
      <c r="E338" s="3">
        <v>38</v>
      </c>
      <c r="F338" s="23">
        <f t="shared" si="7"/>
        <v>0</v>
      </c>
      <c r="G338" s="11"/>
      <c r="H338" s="11"/>
      <c r="I338" s="11"/>
      <c r="J338" s="3" t="s">
        <v>607</v>
      </c>
      <c r="K338" s="3" t="s">
        <v>603</v>
      </c>
    </row>
    <row r="339" spans="1:11" x14ac:dyDescent="0.2">
      <c r="A339" s="2">
        <v>336</v>
      </c>
      <c r="B339" s="3" t="s">
        <v>610</v>
      </c>
      <c r="C339" s="20"/>
      <c r="D339" s="3" t="s">
        <v>907</v>
      </c>
      <c r="E339" s="3">
        <v>45</v>
      </c>
      <c r="F339" s="23">
        <f t="shared" si="7"/>
        <v>0</v>
      </c>
      <c r="G339" s="11"/>
      <c r="H339" s="11"/>
      <c r="I339" s="11"/>
      <c r="J339" s="3" t="s">
        <v>609</v>
      </c>
      <c r="K339" s="3" t="s">
        <v>603</v>
      </c>
    </row>
    <row r="340" spans="1:11" x14ac:dyDescent="0.2">
      <c r="A340" s="2">
        <v>337</v>
      </c>
      <c r="B340" s="3" t="s">
        <v>612</v>
      </c>
      <c r="C340" s="20"/>
      <c r="D340" s="3" t="s">
        <v>907</v>
      </c>
      <c r="E340" s="3">
        <v>31</v>
      </c>
      <c r="F340" s="23">
        <f t="shared" si="7"/>
        <v>0</v>
      </c>
      <c r="G340" s="11"/>
      <c r="H340" s="11"/>
      <c r="I340" s="11"/>
      <c r="J340" s="3" t="s">
        <v>611</v>
      </c>
      <c r="K340" s="3" t="s">
        <v>603</v>
      </c>
    </row>
    <row r="341" spans="1:11" ht="25.5" x14ac:dyDescent="0.2">
      <c r="A341" s="2">
        <v>338</v>
      </c>
      <c r="B341" s="4" t="s">
        <v>615</v>
      </c>
      <c r="C341" s="20"/>
      <c r="D341" s="3" t="s">
        <v>907</v>
      </c>
      <c r="E341" s="4">
        <v>13</v>
      </c>
      <c r="F341" s="23">
        <f t="shared" si="7"/>
        <v>0</v>
      </c>
      <c r="G341" s="11"/>
      <c r="H341" s="11"/>
      <c r="I341" s="11"/>
      <c r="J341" s="3" t="s">
        <v>614</v>
      </c>
      <c r="K341" s="3" t="s">
        <v>613</v>
      </c>
    </row>
    <row r="342" spans="1:11" x14ac:dyDescent="0.2">
      <c r="A342" s="2">
        <v>339</v>
      </c>
      <c r="B342" s="4" t="s">
        <v>1060</v>
      </c>
      <c r="C342" s="20"/>
      <c r="D342" s="3" t="s">
        <v>907</v>
      </c>
      <c r="E342" s="4">
        <v>2</v>
      </c>
      <c r="F342" s="23">
        <f t="shared" ref="F342" si="8">C342*E342</f>
        <v>0</v>
      </c>
      <c r="G342" s="11"/>
      <c r="H342" s="11"/>
      <c r="I342" s="11"/>
      <c r="J342" s="3" t="s">
        <v>1061</v>
      </c>
      <c r="K342" s="3" t="s">
        <v>1078</v>
      </c>
    </row>
    <row r="343" spans="1:11" ht="25.5" x14ac:dyDescent="0.2">
      <c r="A343" s="2">
        <v>340</v>
      </c>
      <c r="B343" s="4" t="s">
        <v>620</v>
      </c>
      <c r="C343" s="20"/>
      <c r="D343" s="3" t="s">
        <v>907</v>
      </c>
      <c r="E343" s="4">
        <v>8</v>
      </c>
      <c r="F343" s="23">
        <f t="shared" si="7"/>
        <v>0</v>
      </c>
      <c r="G343" s="11"/>
      <c r="H343" s="11"/>
      <c r="I343" s="11"/>
      <c r="J343" s="3" t="s">
        <v>616</v>
      </c>
      <c r="K343" s="3" t="s">
        <v>617</v>
      </c>
    </row>
    <row r="344" spans="1:11" ht="25.5" x14ac:dyDescent="0.2">
      <c r="A344" s="2">
        <v>341</v>
      </c>
      <c r="B344" s="4" t="s">
        <v>622</v>
      </c>
      <c r="C344" s="20"/>
      <c r="D344" s="3" t="s">
        <v>907</v>
      </c>
      <c r="E344" s="4">
        <v>9</v>
      </c>
      <c r="F344" s="23">
        <f t="shared" si="7"/>
        <v>0</v>
      </c>
      <c r="G344" s="11"/>
      <c r="H344" s="11"/>
      <c r="I344" s="11"/>
      <c r="J344" s="3" t="s">
        <v>618</v>
      </c>
      <c r="K344" s="3" t="s">
        <v>617</v>
      </c>
    </row>
    <row r="345" spans="1:11" ht="25.5" x14ac:dyDescent="0.2">
      <c r="A345" s="2">
        <v>342</v>
      </c>
      <c r="B345" s="4" t="s">
        <v>621</v>
      </c>
      <c r="C345" s="20"/>
      <c r="D345" s="3" t="s">
        <v>907</v>
      </c>
      <c r="E345" s="4">
        <v>12</v>
      </c>
      <c r="F345" s="23">
        <f t="shared" si="7"/>
        <v>0</v>
      </c>
      <c r="G345" s="11"/>
      <c r="H345" s="11"/>
      <c r="I345" s="11"/>
      <c r="J345" s="3" t="s">
        <v>619</v>
      </c>
      <c r="K345" s="3" t="s">
        <v>617</v>
      </c>
    </row>
    <row r="346" spans="1:11" x14ac:dyDescent="0.2">
      <c r="A346" s="2">
        <v>343</v>
      </c>
      <c r="B346" s="3" t="s">
        <v>628</v>
      </c>
      <c r="C346" s="20"/>
      <c r="D346" s="3" t="s">
        <v>907</v>
      </c>
      <c r="E346" s="3">
        <v>15</v>
      </c>
      <c r="F346" s="23">
        <f t="shared" si="7"/>
        <v>0</v>
      </c>
      <c r="G346" s="11"/>
      <c r="H346" s="11"/>
      <c r="I346" s="11"/>
      <c r="J346" s="3" t="s">
        <v>627</v>
      </c>
      <c r="K346" s="3" t="s">
        <v>617</v>
      </c>
    </row>
    <row r="347" spans="1:11" x14ac:dyDescent="0.2">
      <c r="A347" s="2">
        <v>344</v>
      </c>
      <c r="B347" s="3" t="s">
        <v>625</v>
      </c>
      <c r="C347" s="20"/>
      <c r="D347" s="3" t="s">
        <v>907</v>
      </c>
      <c r="E347" s="3">
        <v>8</v>
      </c>
      <c r="F347" s="23">
        <f t="shared" si="7"/>
        <v>0</v>
      </c>
      <c r="G347" s="11"/>
      <c r="H347" s="11"/>
      <c r="I347" s="11"/>
      <c r="J347" s="3" t="s">
        <v>626</v>
      </c>
      <c r="K347" s="3" t="s">
        <v>617</v>
      </c>
    </row>
    <row r="348" spans="1:11" x14ac:dyDescent="0.2">
      <c r="A348" s="2">
        <v>345</v>
      </c>
      <c r="B348" s="3" t="s">
        <v>624</v>
      </c>
      <c r="C348" s="20"/>
      <c r="D348" s="3" t="s">
        <v>907</v>
      </c>
      <c r="E348" s="3">
        <v>30</v>
      </c>
      <c r="F348" s="23">
        <f t="shared" si="7"/>
        <v>0</v>
      </c>
      <c r="G348" s="11"/>
      <c r="H348" s="11"/>
      <c r="I348" s="11"/>
      <c r="J348" s="3" t="s">
        <v>623</v>
      </c>
      <c r="K348" s="3" t="s">
        <v>263</v>
      </c>
    </row>
    <row r="349" spans="1:11" ht="25.5" x14ac:dyDescent="0.2">
      <c r="A349" s="2">
        <v>346</v>
      </c>
      <c r="B349" s="4" t="s">
        <v>637</v>
      </c>
      <c r="C349" s="20"/>
      <c r="D349" s="3" t="s">
        <v>907</v>
      </c>
      <c r="E349" s="4">
        <v>11</v>
      </c>
      <c r="F349" s="23">
        <f t="shared" si="7"/>
        <v>0</v>
      </c>
      <c r="G349" s="11"/>
      <c r="H349" s="11"/>
      <c r="I349" s="11"/>
      <c r="J349" s="3" t="s">
        <v>638</v>
      </c>
      <c r="K349" s="3" t="s">
        <v>639</v>
      </c>
    </row>
    <row r="350" spans="1:11" ht="25.5" x14ac:dyDescent="0.2">
      <c r="A350" s="2">
        <v>347</v>
      </c>
      <c r="B350" s="4" t="s">
        <v>643</v>
      </c>
      <c r="C350" s="20"/>
      <c r="D350" s="3" t="s">
        <v>907</v>
      </c>
      <c r="E350" s="4">
        <v>15</v>
      </c>
      <c r="F350" s="23">
        <f t="shared" si="7"/>
        <v>0</v>
      </c>
      <c r="G350" s="11"/>
      <c r="H350" s="11"/>
      <c r="I350" s="11"/>
      <c r="J350" s="3" t="s">
        <v>642</v>
      </c>
      <c r="K350" s="3" t="s">
        <v>639</v>
      </c>
    </row>
    <row r="351" spans="1:11" ht="25.5" x14ac:dyDescent="0.2">
      <c r="A351" s="2">
        <v>348</v>
      </c>
      <c r="B351" s="4" t="s">
        <v>641</v>
      </c>
      <c r="C351" s="20"/>
      <c r="D351" s="3" t="s">
        <v>907</v>
      </c>
      <c r="E351" s="4">
        <v>15</v>
      </c>
      <c r="F351" s="23">
        <f t="shared" si="7"/>
        <v>0</v>
      </c>
      <c r="G351" s="11"/>
      <c r="H351" s="11"/>
      <c r="I351" s="11"/>
      <c r="J351" s="3" t="s">
        <v>640</v>
      </c>
      <c r="K351" s="3" t="s">
        <v>639</v>
      </c>
    </row>
    <row r="352" spans="1:11" x14ac:dyDescent="0.2">
      <c r="A352" s="2">
        <v>349</v>
      </c>
      <c r="B352" s="3" t="s">
        <v>644</v>
      </c>
      <c r="C352" s="20"/>
      <c r="D352" s="3" t="s">
        <v>907</v>
      </c>
      <c r="E352" s="3">
        <v>8</v>
      </c>
      <c r="F352" s="23">
        <f t="shared" si="7"/>
        <v>0</v>
      </c>
      <c r="G352" s="11"/>
      <c r="H352" s="11"/>
      <c r="I352" s="11"/>
      <c r="J352" s="3" t="s">
        <v>645</v>
      </c>
      <c r="K352" s="3" t="s">
        <v>156</v>
      </c>
    </row>
    <row r="353" spans="1:11" x14ac:dyDescent="0.2">
      <c r="A353" s="2">
        <v>350</v>
      </c>
      <c r="B353" s="3" t="s">
        <v>648</v>
      </c>
      <c r="C353" s="20"/>
      <c r="D353" s="3" t="s">
        <v>907</v>
      </c>
      <c r="E353" s="3">
        <v>11</v>
      </c>
      <c r="F353" s="23">
        <f t="shared" si="7"/>
        <v>0</v>
      </c>
      <c r="G353" s="11"/>
      <c r="H353" s="11"/>
      <c r="I353" s="11"/>
      <c r="J353" s="3" t="s">
        <v>646</v>
      </c>
      <c r="K353" s="3" t="s">
        <v>647</v>
      </c>
    </row>
    <row r="354" spans="1:11" ht="25.5" x14ac:dyDescent="0.2">
      <c r="A354" s="2">
        <v>351</v>
      </c>
      <c r="B354" s="4" t="s">
        <v>988</v>
      </c>
      <c r="C354" s="20"/>
      <c r="D354" s="3" t="s">
        <v>907</v>
      </c>
      <c r="E354" s="3">
        <v>9</v>
      </c>
      <c r="F354" s="23">
        <f t="shared" si="7"/>
        <v>0</v>
      </c>
      <c r="G354" s="11"/>
      <c r="H354" s="11"/>
      <c r="I354" s="11"/>
      <c r="J354" s="3" t="s">
        <v>989</v>
      </c>
      <c r="K354" s="3" t="s">
        <v>156</v>
      </c>
    </row>
    <row r="355" spans="1:11" x14ac:dyDescent="0.2">
      <c r="A355" s="2">
        <v>352</v>
      </c>
      <c r="B355" s="4" t="s">
        <v>1011</v>
      </c>
      <c r="C355" s="20"/>
      <c r="D355" s="3" t="s">
        <v>907</v>
      </c>
      <c r="E355" s="3">
        <v>9</v>
      </c>
      <c r="F355" s="23">
        <f t="shared" si="7"/>
        <v>0</v>
      </c>
      <c r="G355" s="11"/>
      <c r="H355" s="11"/>
      <c r="I355" s="11"/>
      <c r="J355" s="3" t="s">
        <v>990</v>
      </c>
      <c r="K355" s="3" t="s">
        <v>156</v>
      </c>
    </row>
    <row r="356" spans="1:11" ht="38.25" x14ac:dyDescent="0.2">
      <c r="A356" s="2">
        <v>353</v>
      </c>
      <c r="B356" s="4" t="s">
        <v>649</v>
      </c>
      <c r="C356" s="20"/>
      <c r="D356" s="3" t="s">
        <v>907</v>
      </c>
      <c r="E356" s="4">
        <v>4</v>
      </c>
      <c r="F356" s="23">
        <f t="shared" si="7"/>
        <v>0</v>
      </c>
      <c r="G356" s="11"/>
      <c r="H356" s="11"/>
      <c r="I356" s="11"/>
      <c r="J356" s="3" t="s">
        <v>655</v>
      </c>
      <c r="K356" s="3" t="s">
        <v>76</v>
      </c>
    </row>
    <row r="357" spans="1:11" ht="40.9" customHeight="1" x14ac:dyDescent="0.2">
      <c r="A357" s="2">
        <v>354</v>
      </c>
      <c r="B357" s="4" t="s">
        <v>650</v>
      </c>
      <c r="C357" s="20"/>
      <c r="D357" s="3" t="s">
        <v>907</v>
      </c>
      <c r="E357" s="4">
        <v>12</v>
      </c>
      <c r="F357" s="23">
        <f t="shared" si="7"/>
        <v>0</v>
      </c>
      <c r="G357" s="11"/>
      <c r="H357" s="11"/>
      <c r="I357" s="11"/>
      <c r="J357" s="3" t="s">
        <v>656</v>
      </c>
      <c r="K357" s="3" t="s">
        <v>76</v>
      </c>
    </row>
    <row r="358" spans="1:11" ht="25.5" x14ac:dyDescent="0.2">
      <c r="A358" s="2">
        <v>355</v>
      </c>
      <c r="B358" s="4" t="s">
        <v>651</v>
      </c>
      <c r="C358" s="20"/>
      <c r="D358" s="3" t="s">
        <v>907</v>
      </c>
      <c r="E358" s="4">
        <v>8</v>
      </c>
      <c r="F358" s="23">
        <f t="shared" si="7"/>
        <v>0</v>
      </c>
      <c r="G358" s="11"/>
      <c r="H358" s="11"/>
      <c r="I358" s="11"/>
      <c r="J358" s="3" t="s">
        <v>1022</v>
      </c>
      <c r="K358" s="3" t="s">
        <v>76</v>
      </c>
    </row>
    <row r="359" spans="1:11" ht="25.5" x14ac:dyDescent="0.2">
      <c r="A359" s="2">
        <v>356</v>
      </c>
      <c r="B359" s="4" t="s">
        <v>652</v>
      </c>
      <c r="C359" s="20"/>
      <c r="D359" s="3" t="s">
        <v>907</v>
      </c>
      <c r="E359" s="4">
        <v>6</v>
      </c>
      <c r="F359" s="23">
        <f t="shared" si="7"/>
        <v>0</v>
      </c>
      <c r="G359" s="11"/>
      <c r="H359" s="11"/>
      <c r="I359" s="11"/>
      <c r="J359" s="3" t="s">
        <v>657</v>
      </c>
      <c r="K359" s="3" t="s">
        <v>76</v>
      </c>
    </row>
    <row r="360" spans="1:11" ht="25.5" x14ac:dyDescent="0.2">
      <c r="A360" s="2">
        <v>357</v>
      </c>
      <c r="B360" s="4" t="s">
        <v>1020</v>
      </c>
      <c r="C360" s="20"/>
      <c r="D360" s="3" t="s">
        <v>907</v>
      </c>
      <c r="E360" s="4">
        <v>8</v>
      </c>
      <c r="F360" s="23">
        <f t="shared" si="7"/>
        <v>0</v>
      </c>
      <c r="G360" s="11"/>
      <c r="H360" s="11"/>
      <c r="I360" s="11"/>
      <c r="J360" s="3" t="s">
        <v>1021</v>
      </c>
      <c r="K360" s="3" t="s">
        <v>76</v>
      </c>
    </row>
    <row r="361" spans="1:11" ht="25.5" x14ac:dyDescent="0.2">
      <c r="A361" s="2">
        <v>358</v>
      </c>
      <c r="B361" s="4" t="s">
        <v>1026</v>
      </c>
      <c r="C361" s="20"/>
      <c r="D361" s="3" t="s">
        <v>907</v>
      </c>
      <c r="E361" s="4">
        <v>6</v>
      </c>
      <c r="F361" s="23">
        <f t="shared" ref="F361" si="9">C361*E361</f>
        <v>0</v>
      </c>
      <c r="G361" s="11"/>
      <c r="H361" s="11"/>
      <c r="I361" s="11"/>
      <c r="J361" s="3" t="s">
        <v>1027</v>
      </c>
      <c r="K361" s="3" t="s">
        <v>76</v>
      </c>
    </row>
    <row r="362" spans="1:11" ht="25.5" x14ac:dyDescent="0.2">
      <c r="A362" s="2">
        <v>359</v>
      </c>
      <c r="B362" s="4" t="s">
        <v>653</v>
      </c>
      <c r="C362" s="20"/>
      <c r="D362" s="3" t="s">
        <v>907</v>
      </c>
      <c r="E362" s="4">
        <v>4</v>
      </c>
      <c r="F362" s="23">
        <f t="shared" si="7"/>
        <v>0</v>
      </c>
      <c r="G362" s="11"/>
      <c r="H362" s="11"/>
      <c r="I362" s="11"/>
      <c r="J362" s="3" t="s">
        <v>654</v>
      </c>
      <c r="K362" s="3" t="s">
        <v>76</v>
      </c>
    </row>
    <row r="363" spans="1:11" ht="25.5" x14ac:dyDescent="0.2">
      <c r="A363" s="2">
        <v>360</v>
      </c>
      <c r="B363" s="4" t="s">
        <v>1029</v>
      </c>
      <c r="C363" s="20"/>
      <c r="D363" s="3" t="s">
        <v>907</v>
      </c>
      <c r="E363" s="4">
        <v>4</v>
      </c>
      <c r="F363" s="23">
        <f t="shared" ref="F363" si="10">C363*E363</f>
        <v>0</v>
      </c>
      <c r="G363" s="11"/>
      <c r="H363" s="11"/>
      <c r="I363" s="11"/>
      <c r="J363" s="3" t="s">
        <v>1028</v>
      </c>
      <c r="K363" s="3" t="s">
        <v>76</v>
      </c>
    </row>
    <row r="364" spans="1:11" ht="25.5" x14ac:dyDescent="0.2">
      <c r="A364" s="2">
        <v>361</v>
      </c>
      <c r="B364" s="4" t="s">
        <v>971</v>
      </c>
      <c r="C364" s="20"/>
      <c r="D364" s="3" t="s">
        <v>907</v>
      </c>
      <c r="E364" s="4">
        <v>3</v>
      </c>
      <c r="F364" s="23">
        <f t="shared" si="7"/>
        <v>0</v>
      </c>
      <c r="G364" s="11"/>
      <c r="H364" s="11"/>
      <c r="I364" s="11"/>
      <c r="J364" s="3" t="s">
        <v>970</v>
      </c>
      <c r="K364" s="3" t="s">
        <v>76</v>
      </c>
    </row>
    <row r="365" spans="1:11" ht="25.5" x14ac:dyDescent="0.2">
      <c r="A365" s="2">
        <v>362</v>
      </c>
      <c r="B365" s="4" t="s">
        <v>1030</v>
      </c>
      <c r="C365" s="20"/>
      <c r="D365" s="3" t="s">
        <v>907</v>
      </c>
      <c r="E365" s="4">
        <v>3</v>
      </c>
      <c r="F365" s="23">
        <f t="shared" ref="F365" si="11">C365*E365</f>
        <v>0</v>
      </c>
      <c r="G365" s="11"/>
      <c r="H365" s="11"/>
      <c r="I365" s="11"/>
      <c r="J365" s="3" t="s">
        <v>1031</v>
      </c>
      <c r="K365" s="3" t="s">
        <v>76</v>
      </c>
    </row>
    <row r="366" spans="1:11" ht="25.5" x14ac:dyDescent="0.2">
      <c r="A366" s="2">
        <v>363</v>
      </c>
      <c r="B366" s="4" t="s">
        <v>1038</v>
      </c>
      <c r="C366" s="20"/>
      <c r="D366" s="3" t="s">
        <v>907</v>
      </c>
      <c r="E366" s="4">
        <v>4</v>
      </c>
      <c r="F366" s="23">
        <f t="shared" ref="F366" si="12">C366*E366</f>
        <v>0</v>
      </c>
      <c r="G366" s="11"/>
      <c r="H366" s="11"/>
      <c r="I366" s="11"/>
      <c r="J366" s="3" t="s">
        <v>1039</v>
      </c>
      <c r="K366" s="3" t="s">
        <v>76</v>
      </c>
    </row>
    <row r="367" spans="1:11" ht="25.5" x14ac:dyDescent="0.2">
      <c r="A367" s="2">
        <v>364</v>
      </c>
      <c r="B367" s="4" t="s">
        <v>1052</v>
      </c>
      <c r="C367" s="20"/>
      <c r="D367" s="3" t="s">
        <v>907</v>
      </c>
      <c r="E367" s="4">
        <v>4</v>
      </c>
      <c r="F367" s="23">
        <f t="shared" ref="F367" si="13">C367*E367</f>
        <v>0</v>
      </c>
      <c r="G367" s="11"/>
      <c r="H367" s="11"/>
      <c r="I367" s="11"/>
      <c r="J367" s="3" t="s">
        <v>1053</v>
      </c>
      <c r="K367" s="3" t="s">
        <v>76</v>
      </c>
    </row>
    <row r="368" spans="1:11" ht="25.5" x14ac:dyDescent="0.2">
      <c r="A368" s="2">
        <v>365</v>
      </c>
      <c r="B368" s="3" t="s">
        <v>658</v>
      </c>
      <c r="C368" s="20"/>
      <c r="D368" s="3" t="s">
        <v>907</v>
      </c>
      <c r="E368" s="3">
        <v>5</v>
      </c>
      <c r="F368" s="23">
        <f t="shared" si="7"/>
        <v>0</v>
      </c>
      <c r="G368" s="11"/>
      <c r="H368" s="11"/>
      <c r="I368" s="11"/>
      <c r="J368" s="3" t="s">
        <v>660</v>
      </c>
      <c r="K368" s="4" t="s">
        <v>661</v>
      </c>
    </row>
    <row r="369" spans="1:11" ht="25.5" x14ac:dyDescent="0.2">
      <c r="A369" s="2">
        <v>366</v>
      </c>
      <c r="B369" s="3" t="s">
        <v>659</v>
      </c>
      <c r="C369" s="20"/>
      <c r="D369" s="3" t="s">
        <v>907</v>
      </c>
      <c r="E369" s="3">
        <v>6</v>
      </c>
      <c r="F369" s="23">
        <f t="shared" si="7"/>
        <v>0</v>
      </c>
      <c r="G369" s="11"/>
      <c r="H369" s="11"/>
      <c r="I369" s="11"/>
      <c r="J369" s="3" t="s">
        <v>662</v>
      </c>
      <c r="K369" s="4" t="s">
        <v>661</v>
      </c>
    </row>
    <row r="370" spans="1:11" ht="25.5" x14ac:dyDescent="0.2">
      <c r="A370" s="2">
        <v>367</v>
      </c>
      <c r="B370" s="4" t="s">
        <v>664</v>
      </c>
      <c r="C370" s="20"/>
      <c r="D370" s="3" t="s">
        <v>907</v>
      </c>
      <c r="E370" s="4">
        <v>11</v>
      </c>
      <c r="F370" s="23">
        <f t="shared" si="7"/>
        <v>0</v>
      </c>
      <c r="G370" s="11"/>
      <c r="H370" s="11"/>
      <c r="I370" s="11"/>
      <c r="J370" s="3" t="s">
        <v>663</v>
      </c>
      <c r="K370" s="3" t="s">
        <v>76</v>
      </c>
    </row>
    <row r="371" spans="1:11" x14ac:dyDescent="0.2">
      <c r="A371" s="2">
        <v>368</v>
      </c>
      <c r="B371" s="4" t="s">
        <v>1033</v>
      </c>
      <c r="C371" s="20"/>
      <c r="D371" s="3" t="s">
        <v>907</v>
      </c>
      <c r="E371" s="4">
        <v>11</v>
      </c>
      <c r="F371" s="23">
        <f t="shared" ref="F371" si="14">C371*E371</f>
        <v>0</v>
      </c>
      <c r="G371" s="11"/>
      <c r="H371" s="11"/>
      <c r="I371" s="11"/>
      <c r="J371" s="3" t="s">
        <v>1032</v>
      </c>
      <c r="K371" s="3" t="s">
        <v>76</v>
      </c>
    </row>
    <row r="372" spans="1:11" ht="25.5" x14ac:dyDescent="0.2">
      <c r="A372" s="2">
        <v>369</v>
      </c>
      <c r="B372" s="4" t="s">
        <v>666</v>
      </c>
      <c r="C372" s="20"/>
      <c r="D372" s="3" t="s">
        <v>907</v>
      </c>
      <c r="E372" s="4">
        <v>15</v>
      </c>
      <c r="F372" s="23">
        <f t="shared" si="7"/>
        <v>0</v>
      </c>
      <c r="G372" s="11"/>
      <c r="H372" s="11"/>
      <c r="I372" s="11"/>
      <c r="J372" s="3" t="s">
        <v>665</v>
      </c>
      <c r="K372" s="3" t="s">
        <v>76</v>
      </c>
    </row>
    <row r="373" spans="1:11" x14ac:dyDescent="0.2">
      <c r="A373" s="2">
        <v>370</v>
      </c>
      <c r="B373" s="4" t="s">
        <v>1034</v>
      </c>
      <c r="C373" s="20"/>
      <c r="D373" s="3" t="s">
        <v>907</v>
      </c>
      <c r="E373" s="4">
        <v>15</v>
      </c>
      <c r="F373" s="23">
        <f t="shared" ref="F373" si="15">C373*E373</f>
        <v>0</v>
      </c>
      <c r="G373" s="11"/>
      <c r="H373" s="11"/>
      <c r="I373" s="11"/>
      <c r="J373" s="3" t="s">
        <v>1035</v>
      </c>
      <c r="K373" s="3" t="s">
        <v>76</v>
      </c>
    </row>
    <row r="374" spans="1:11" ht="25.5" x14ac:dyDescent="0.2">
      <c r="A374" s="2">
        <v>371</v>
      </c>
      <c r="B374" s="4" t="s">
        <v>1036</v>
      </c>
      <c r="C374" s="20"/>
      <c r="D374" s="3" t="s">
        <v>907</v>
      </c>
      <c r="E374" s="4">
        <v>4</v>
      </c>
      <c r="F374" s="23">
        <f t="shared" ref="F374" si="16">C374*E374</f>
        <v>0</v>
      </c>
      <c r="G374" s="11"/>
      <c r="H374" s="11"/>
      <c r="I374" s="11"/>
      <c r="J374" s="3" t="s">
        <v>1037</v>
      </c>
      <c r="K374" s="3" t="s">
        <v>76</v>
      </c>
    </row>
    <row r="375" spans="1:11" x14ac:dyDescent="0.2">
      <c r="A375" s="2">
        <v>372</v>
      </c>
      <c r="B375" s="4" t="s">
        <v>668</v>
      </c>
      <c r="C375" s="20"/>
      <c r="D375" s="3" t="s">
        <v>907</v>
      </c>
      <c r="E375" s="4">
        <v>2</v>
      </c>
      <c r="F375" s="23">
        <f t="shared" si="7"/>
        <v>0</v>
      </c>
      <c r="G375" s="11"/>
      <c r="H375" s="11"/>
      <c r="I375" s="11"/>
      <c r="J375" s="3" t="s">
        <v>667</v>
      </c>
      <c r="K375" s="3" t="s">
        <v>76</v>
      </c>
    </row>
    <row r="376" spans="1:11" x14ac:dyDescent="0.2">
      <c r="A376" s="2">
        <v>373</v>
      </c>
      <c r="B376" s="4" t="s">
        <v>671</v>
      </c>
      <c r="C376" s="20"/>
      <c r="D376" s="3" t="s">
        <v>907</v>
      </c>
      <c r="E376" s="4">
        <v>4</v>
      </c>
      <c r="F376" s="23">
        <f t="shared" si="7"/>
        <v>0</v>
      </c>
      <c r="G376" s="11"/>
      <c r="H376" s="11"/>
      <c r="I376" s="11"/>
      <c r="J376" s="3" t="s">
        <v>670</v>
      </c>
      <c r="K376" s="3" t="s">
        <v>669</v>
      </c>
    </row>
    <row r="377" spans="1:11" x14ac:dyDescent="0.2">
      <c r="A377" s="2">
        <v>374</v>
      </c>
      <c r="B377" s="4" t="s">
        <v>672</v>
      </c>
      <c r="C377" s="20"/>
      <c r="D377" s="3" t="s">
        <v>907</v>
      </c>
      <c r="E377" s="4">
        <v>2</v>
      </c>
      <c r="F377" s="23">
        <f t="shared" si="7"/>
        <v>0</v>
      </c>
      <c r="G377" s="11"/>
      <c r="H377" s="11"/>
      <c r="I377" s="11"/>
      <c r="J377" s="3" t="s">
        <v>673</v>
      </c>
      <c r="K377" s="3" t="s">
        <v>263</v>
      </c>
    </row>
    <row r="378" spans="1:11" ht="25.5" x14ac:dyDescent="0.2">
      <c r="A378" s="2">
        <v>375</v>
      </c>
      <c r="B378" s="4" t="s">
        <v>978</v>
      </c>
      <c r="C378" s="20"/>
      <c r="D378" s="3" t="s">
        <v>907</v>
      </c>
      <c r="E378" s="4">
        <v>2</v>
      </c>
      <c r="F378" s="23">
        <f t="shared" si="7"/>
        <v>0</v>
      </c>
      <c r="G378" s="11"/>
      <c r="H378" s="11"/>
      <c r="I378" s="11"/>
      <c r="J378" s="3" t="s">
        <v>674</v>
      </c>
      <c r="K378" s="3" t="s">
        <v>76</v>
      </c>
    </row>
    <row r="379" spans="1:11" x14ac:dyDescent="0.2">
      <c r="A379" s="2">
        <v>376</v>
      </c>
      <c r="B379" s="4" t="s">
        <v>979</v>
      </c>
      <c r="C379" s="20"/>
      <c r="D379" s="3" t="s">
        <v>907</v>
      </c>
      <c r="E379" s="4">
        <v>3</v>
      </c>
      <c r="F379" s="23">
        <f t="shared" si="7"/>
        <v>0</v>
      </c>
      <c r="G379" s="11"/>
      <c r="H379" s="11"/>
      <c r="I379" s="11"/>
      <c r="J379" s="3" t="s">
        <v>1023</v>
      </c>
      <c r="K379" s="3" t="s">
        <v>76</v>
      </c>
    </row>
    <row r="380" spans="1:11" ht="25.5" x14ac:dyDescent="0.2">
      <c r="A380" s="2">
        <v>377</v>
      </c>
      <c r="B380" s="4" t="s">
        <v>1042</v>
      </c>
      <c r="C380" s="20"/>
      <c r="D380" s="3" t="s">
        <v>907</v>
      </c>
      <c r="E380" s="4">
        <v>10</v>
      </c>
      <c r="F380" s="23">
        <f t="shared" ref="F380" si="17">C380*E380</f>
        <v>0</v>
      </c>
      <c r="G380" s="11"/>
      <c r="H380" s="11"/>
      <c r="I380" s="11"/>
      <c r="J380" s="3" t="s">
        <v>1043</v>
      </c>
      <c r="K380" s="3" t="s">
        <v>76</v>
      </c>
    </row>
    <row r="381" spans="1:11" ht="38.25" x14ac:dyDescent="0.2">
      <c r="A381" s="2">
        <v>378</v>
      </c>
      <c r="B381" s="4" t="s">
        <v>981</v>
      </c>
      <c r="C381" s="20"/>
      <c r="D381" s="3" t="s">
        <v>909</v>
      </c>
      <c r="E381" s="4">
        <v>3</v>
      </c>
      <c r="F381" s="23">
        <f t="shared" si="7"/>
        <v>0</v>
      </c>
      <c r="G381" s="11"/>
      <c r="H381" s="11"/>
      <c r="I381" s="11"/>
      <c r="J381" s="3" t="s">
        <v>980</v>
      </c>
      <c r="K381" s="3" t="s">
        <v>76</v>
      </c>
    </row>
    <row r="382" spans="1:11" x14ac:dyDescent="0.2">
      <c r="A382" s="2">
        <v>379</v>
      </c>
      <c r="B382" s="4" t="s">
        <v>973</v>
      </c>
      <c r="C382" s="20"/>
      <c r="D382" s="3" t="s">
        <v>907</v>
      </c>
      <c r="E382" s="4">
        <v>2</v>
      </c>
      <c r="F382" s="23">
        <f t="shared" si="7"/>
        <v>0</v>
      </c>
      <c r="G382" s="11"/>
      <c r="H382" s="11"/>
      <c r="I382" s="11"/>
      <c r="J382" s="3" t="s">
        <v>972</v>
      </c>
      <c r="K382" s="3" t="s">
        <v>76</v>
      </c>
    </row>
    <row r="383" spans="1:11" ht="25.5" x14ac:dyDescent="0.2">
      <c r="A383" s="2">
        <v>380</v>
      </c>
      <c r="B383" s="4" t="s">
        <v>974</v>
      </c>
      <c r="C383" s="20"/>
      <c r="D383" s="3" t="s">
        <v>909</v>
      </c>
      <c r="E383" s="4">
        <v>10</v>
      </c>
      <c r="F383" s="23">
        <f t="shared" si="7"/>
        <v>0</v>
      </c>
      <c r="G383" s="11"/>
      <c r="H383" s="11"/>
      <c r="I383" s="11"/>
      <c r="J383" s="3" t="s">
        <v>975</v>
      </c>
      <c r="K383" s="3" t="s">
        <v>76</v>
      </c>
    </row>
    <row r="384" spans="1:11" x14ac:dyDescent="0.2">
      <c r="A384" s="2">
        <v>381</v>
      </c>
      <c r="B384" s="4" t="s">
        <v>976</v>
      </c>
      <c r="C384" s="20"/>
      <c r="D384" s="3" t="s">
        <v>909</v>
      </c>
      <c r="E384" s="4">
        <v>10</v>
      </c>
      <c r="F384" s="23">
        <f t="shared" si="7"/>
        <v>0</v>
      </c>
      <c r="G384" s="11"/>
      <c r="H384" s="11"/>
      <c r="I384" s="11"/>
      <c r="J384" s="3" t="s">
        <v>977</v>
      </c>
      <c r="K384" s="3" t="s">
        <v>76</v>
      </c>
    </row>
    <row r="385" spans="1:11" x14ac:dyDescent="0.2">
      <c r="A385" s="2">
        <v>382</v>
      </c>
      <c r="B385" s="3" t="s">
        <v>676</v>
      </c>
      <c r="C385" s="20"/>
      <c r="D385" s="3" t="s">
        <v>907</v>
      </c>
      <c r="E385" s="3">
        <v>3</v>
      </c>
      <c r="F385" s="23">
        <f t="shared" si="7"/>
        <v>0</v>
      </c>
      <c r="G385" s="11"/>
      <c r="H385" s="11"/>
      <c r="I385" s="11"/>
      <c r="J385" s="3" t="s">
        <v>675</v>
      </c>
      <c r="K385" s="3" t="s">
        <v>263</v>
      </c>
    </row>
    <row r="386" spans="1:11" x14ac:dyDescent="0.2">
      <c r="A386" s="2">
        <v>383</v>
      </c>
      <c r="B386" s="3" t="s">
        <v>681</v>
      </c>
      <c r="C386" s="20"/>
      <c r="D386" s="3" t="s">
        <v>907</v>
      </c>
      <c r="E386" s="3">
        <v>1</v>
      </c>
      <c r="F386" s="23">
        <f t="shared" si="7"/>
        <v>0</v>
      </c>
      <c r="G386" s="11"/>
      <c r="H386" s="11"/>
      <c r="I386" s="11"/>
      <c r="J386" s="3" t="s">
        <v>677</v>
      </c>
      <c r="K386" s="3" t="s">
        <v>678</v>
      </c>
    </row>
    <row r="387" spans="1:11" x14ac:dyDescent="0.2">
      <c r="A387" s="2">
        <v>384</v>
      </c>
      <c r="B387" s="3" t="s">
        <v>680</v>
      </c>
      <c r="C387" s="20"/>
      <c r="D387" s="3" t="s">
        <v>907</v>
      </c>
      <c r="E387" s="3">
        <v>1</v>
      </c>
      <c r="F387" s="23">
        <f t="shared" si="7"/>
        <v>0</v>
      </c>
      <c r="G387" s="11"/>
      <c r="H387" s="11"/>
      <c r="I387" s="11"/>
      <c r="J387" s="3" t="s">
        <v>679</v>
      </c>
      <c r="K387" s="3" t="s">
        <v>678</v>
      </c>
    </row>
    <row r="388" spans="1:11" x14ac:dyDescent="0.2">
      <c r="A388" s="2">
        <v>385</v>
      </c>
      <c r="B388" s="3" t="s">
        <v>683</v>
      </c>
      <c r="C388" s="20"/>
      <c r="D388" s="3" t="s">
        <v>907</v>
      </c>
      <c r="E388" s="3">
        <v>2</v>
      </c>
      <c r="F388" s="23">
        <f t="shared" si="7"/>
        <v>0</v>
      </c>
      <c r="G388" s="11"/>
      <c r="H388" s="11"/>
      <c r="I388" s="11"/>
      <c r="J388" s="3" t="s">
        <v>682</v>
      </c>
      <c r="K388" s="3" t="s">
        <v>678</v>
      </c>
    </row>
    <row r="389" spans="1:11" ht="25.5" x14ac:dyDescent="0.2">
      <c r="A389" s="2">
        <v>386</v>
      </c>
      <c r="B389" s="4" t="s">
        <v>684</v>
      </c>
      <c r="C389" s="20"/>
      <c r="D389" s="3" t="s">
        <v>907</v>
      </c>
      <c r="E389" s="4">
        <v>2</v>
      </c>
      <c r="F389" s="23">
        <f t="shared" si="7"/>
        <v>0</v>
      </c>
      <c r="G389" s="11"/>
      <c r="H389" s="11"/>
      <c r="I389" s="11"/>
      <c r="J389" s="3" t="s">
        <v>685</v>
      </c>
      <c r="K389" s="3" t="s">
        <v>678</v>
      </c>
    </row>
    <row r="390" spans="1:11" x14ac:dyDescent="0.2">
      <c r="A390" s="2">
        <v>387</v>
      </c>
      <c r="B390" s="3" t="s">
        <v>687</v>
      </c>
      <c r="C390" s="20"/>
      <c r="D390" s="3" t="s">
        <v>907</v>
      </c>
      <c r="E390" s="3">
        <v>2</v>
      </c>
      <c r="F390" s="23">
        <f t="shared" si="7"/>
        <v>0</v>
      </c>
      <c r="G390" s="11"/>
      <c r="H390" s="11"/>
      <c r="I390" s="11"/>
      <c r="J390" s="3" t="s">
        <v>686</v>
      </c>
      <c r="K390" s="3" t="s">
        <v>76</v>
      </c>
    </row>
    <row r="391" spans="1:11" x14ac:dyDescent="0.2">
      <c r="A391" s="2">
        <v>388</v>
      </c>
      <c r="B391" s="3" t="s">
        <v>688</v>
      </c>
      <c r="C391" s="20"/>
      <c r="D391" s="3" t="s">
        <v>907</v>
      </c>
      <c r="E391" s="3">
        <v>5</v>
      </c>
      <c r="F391" s="23">
        <f t="shared" si="7"/>
        <v>0</v>
      </c>
      <c r="G391" s="11"/>
      <c r="H391" s="11"/>
      <c r="I391" s="11"/>
      <c r="J391" s="3" t="s">
        <v>690</v>
      </c>
      <c r="K391" s="3" t="s">
        <v>689</v>
      </c>
    </row>
    <row r="392" spans="1:11" x14ac:dyDescent="0.2">
      <c r="A392" s="2">
        <v>389</v>
      </c>
      <c r="B392" s="3" t="s">
        <v>699</v>
      </c>
      <c r="C392" s="20"/>
      <c r="D392" s="3" t="s">
        <v>907</v>
      </c>
      <c r="E392" s="3">
        <v>2</v>
      </c>
      <c r="F392" s="23">
        <f t="shared" si="7"/>
        <v>0</v>
      </c>
      <c r="G392" s="11"/>
      <c r="H392" s="11"/>
      <c r="I392" s="11"/>
      <c r="J392" s="3" t="s">
        <v>692</v>
      </c>
      <c r="K392" s="3" t="s">
        <v>76</v>
      </c>
    </row>
    <row r="393" spans="1:11" x14ac:dyDescent="0.2">
      <c r="A393" s="2">
        <v>390</v>
      </c>
      <c r="B393" s="3" t="s">
        <v>1062</v>
      </c>
      <c r="C393" s="20"/>
      <c r="D393" s="3" t="s">
        <v>907</v>
      </c>
      <c r="E393" s="3">
        <v>2</v>
      </c>
      <c r="F393" s="23">
        <f t="shared" si="7"/>
        <v>0</v>
      </c>
      <c r="G393" s="11"/>
      <c r="H393" s="11"/>
      <c r="I393" s="11"/>
      <c r="J393" s="3" t="s">
        <v>691</v>
      </c>
      <c r="K393" s="3" t="s">
        <v>76</v>
      </c>
    </row>
    <row r="394" spans="1:11" x14ac:dyDescent="0.2">
      <c r="A394" s="2">
        <v>391</v>
      </c>
      <c r="B394" s="3" t="s">
        <v>1063</v>
      </c>
      <c r="C394" s="20"/>
      <c r="D394" s="3" t="s">
        <v>907</v>
      </c>
      <c r="E394" s="3">
        <v>2</v>
      </c>
      <c r="F394" s="23">
        <f t="shared" si="7"/>
        <v>0</v>
      </c>
      <c r="G394" s="11"/>
      <c r="H394" s="11"/>
      <c r="I394" s="11"/>
      <c r="J394" s="3" t="s">
        <v>693</v>
      </c>
      <c r="K394" s="3" t="s">
        <v>76</v>
      </c>
    </row>
    <row r="395" spans="1:11" x14ac:dyDescent="0.2">
      <c r="A395" s="2">
        <v>392</v>
      </c>
      <c r="B395" s="3" t="s">
        <v>1064</v>
      </c>
      <c r="C395" s="20"/>
      <c r="D395" s="3" t="s">
        <v>907</v>
      </c>
      <c r="E395" s="3">
        <v>2</v>
      </c>
      <c r="F395" s="23">
        <f t="shared" si="7"/>
        <v>0</v>
      </c>
      <c r="G395" s="11"/>
      <c r="H395" s="11"/>
      <c r="I395" s="11"/>
      <c r="J395" s="3" t="s">
        <v>694</v>
      </c>
      <c r="K395" s="3" t="s">
        <v>76</v>
      </c>
    </row>
    <row r="396" spans="1:11" x14ac:dyDescent="0.2">
      <c r="A396" s="2">
        <v>393</v>
      </c>
      <c r="B396" s="3" t="s">
        <v>1065</v>
      </c>
      <c r="C396" s="20"/>
      <c r="D396" s="3" t="s">
        <v>907</v>
      </c>
      <c r="E396" s="3">
        <v>2</v>
      </c>
      <c r="F396" s="23">
        <f t="shared" si="7"/>
        <v>0</v>
      </c>
      <c r="G396" s="11"/>
      <c r="H396" s="11"/>
      <c r="I396" s="11"/>
      <c r="J396" s="3" t="s">
        <v>695</v>
      </c>
      <c r="K396" s="3" t="s">
        <v>76</v>
      </c>
    </row>
    <row r="397" spans="1:11" x14ac:dyDescent="0.2">
      <c r="A397" s="2">
        <v>394</v>
      </c>
      <c r="B397" s="3" t="s">
        <v>1066</v>
      </c>
      <c r="C397" s="20"/>
      <c r="D397" s="3" t="s">
        <v>907</v>
      </c>
      <c r="E397" s="3">
        <v>2</v>
      </c>
      <c r="F397" s="23">
        <f t="shared" si="7"/>
        <v>0</v>
      </c>
      <c r="G397" s="11"/>
      <c r="H397" s="11"/>
      <c r="I397" s="11"/>
      <c r="J397" s="3" t="s">
        <v>696</v>
      </c>
      <c r="K397" s="3" t="s">
        <v>76</v>
      </c>
    </row>
    <row r="398" spans="1:11" x14ac:dyDescent="0.2">
      <c r="A398" s="2">
        <v>395</v>
      </c>
      <c r="B398" s="3" t="s">
        <v>697</v>
      </c>
      <c r="C398" s="20"/>
      <c r="D398" s="3" t="s">
        <v>907</v>
      </c>
      <c r="E398" s="3">
        <v>1</v>
      </c>
      <c r="F398" s="23">
        <f t="shared" si="7"/>
        <v>0</v>
      </c>
      <c r="G398" s="11"/>
      <c r="H398" s="11"/>
      <c r="I398" s="11"/>
      <c r="J398" s="3" t="s">
        <v>698</v>
      </c>
      <c r="K398" s="3" t="s">
        <v>689</v>
      </c>
    </row>
    <row r="399" spans="1:11" ht="25.5" x14ac:dyDescent="0.2">
      <c r="A399" s="2">
        <v>396</v>
      </c>
      <c r="B399" s="4" t="s">
        <v>1040</v>
      </c>
      <c r="C399" s="20"/>
      <c r="D399" s="3" t="s">
        <v>907</v>
      </c>
      <c r="E399" s="3">
        <v>6</v>
      </c>
      <c r="F399" s="23">
        <f t="shared" ref="F399" si="18">C399*E399</f>
        <v>0</v>
      </c>
      <c r="G399" s="11"/>
      <c r="H399" s="11"/>
      <c r="I399" s="11"/>
      <c r="J399" s="4" t="s">
        <v>1041</v>
      </c>
      <c r="K399" s="3" t="s">
        <v>76</v>
      </c>
    </row>
    <row r="400" spans="1:11" ht="38.25" x14ac:dyDescent="0.2">
      <c r="A400" s="2">
        <v>397</v>
      </c>
      <c r="B400" s="4" t="s">
        <v>1046</v>
      </c>
      <c r="C400" s="20"/>
      <c r="D400" s="3" t="s">
        <v>907</v>
      </c>
      <c r="E400" s="3">
        <v>4</v>
      </c>
      <c r="F400" s="23">
        <f t="shared" ref="F400" si="19">C400*E400</f>
        <v>0</v>
      </c>
      <c r="G400" s="11"/>
      <c r="H400" s="11"/>
      <c r="I400" s="11"/>
      <c r="J400" s="4" t="s">
        <v>1047</v>
      </c>
      <c r="K400" s="3" t="s">
        <v>76</v>
      </c>
    </row>
    <row r="401" spans="1:11" x14ac:dyDescent="0.2">
      <c r="A401" s="2">
        <v>398</v>
      </c>
      <c r="B401" s="3" t="s">
        <v>701</v>
      </c>
      <c r="C401" s="20"/>
      <c r="D401" s="3" t="s">
        <v>907</v>
      </c>
      <c r="E401" s="3">
        <v>5</v>
      </c>
      <c r="F401" s="23">
        <f t="shared" si="7"/>
        <v>0</v>
      </c>
      <c r="G401" s="11"/>
      <c r="H401" s="11"/>
      <c r="I401" s="11"/>
      <c r="J401" s="3" t="s">
        <v>700</v>
      </c>
      <c r="K401" s="3" t="s">
        <v>76</v>
      </c>
    </row>
    <row r="402" spans="1:11" ht="25.5" x14ac:dyDescent="0.2">
      <c r="A402" s="2">
        <v>399</v>
      </c>
      <c r="B402" s="4" t="s">
        <v>747</v>
      </c>
      <c r="C402" s="20"/>
      <c r="D402" s="3" t="s">
        <v>907</v>
      </c>
      <c r="E402" s="4">
        <v>4</v>
      </c>
      <c r="F402" s="23">
        <f t="shared" si="7"/>
        <v>0</v>
      </c>
      <c r="G402" s="11"/>
      <c r="H402" s="11"/>
      <c r="I402" s="11"/>
      <c r="J402" s="3" t="s">
        <v>749</v>
      </c>
      <c r="K402" s="3" t="s">
        <v>748</v>
      </c>
    </row>
    <row r="403" spans="1:11" x14ac:dyDescent="0.2">
      <c r="A403" s="2">
        <v>400</v>
      </c>
      <c r="B403" s="3" t="s">
        <v>1067</v>
      </c>
      <c r="C403" s="20"/>
      <c r="D403" s="3" t="s">
        <v>908</v>
      </c>
      <c r="E403" s="3">
        <v>16</v>
      </c>
      <c r="F403" s="23">
        <f t="shared" si="7"/>
        <v>0</v>
      </c>
      <c r="G403" s="11"/>
      <c r="H403" s="11"/>
      <c r="I403" s="11"/>
      <c r="J403" s="3" t="s">
        <v>927</v>
      </c>
      <c r="K403" s="3" t="s">
        <v>748</v>
      </c>
    </row>
    <row r="404" spans="1:11" x14ac:dyDescent="0.2">
      <c r="A404" s="2">
        <v>401</v>
      </c>
      <c r="B404" s="3" t="s">
        <v>1068</v>
      </c>
      <c r="C404" s="20"/>
      <c r="D404" s="3" t="s">
        <v>908</v>
      </c>
      <c r="E404" s="3">
        <v>16</v>
      </c>
      <c r="F404" s="23">
        <f t="shared" si="7"/>
        <v>0</v>
      </c>
      <c r="G404" s="11"/>
      <c r="H404" s="11"/>
      <c r="I404" s="11"/>
      <c r="J404" s="3" t="s">
        <v>928</v>
      </c>
      <c r="K404" s="3" t="s">
        <v>748</v>
      </c>
    </row>
    <row r="405" spans="1:11" ht="25.5" x14ac:dyDescent="0.2">
      <c r="A405" s="2">
        <v>402</v>
      </c>
      <c r="B405" s="4" t="s">
        <v>750</v>
      </c>
      <c r="C405" s="20"/>
      <c r="D405" s="3" t="s">
        <v>907</v>
      </c>
      <c r="E405" s="4">
        <v>9</v>
      </c>
      <c r="F405" s="23">
        <f t="shared" si="7"/>
        <v>0</v>
      </c>
      <c r="G405" s="11"/>
      <c r="H405" s="11"/>
      <c r="I405" s="11"/>
      <c r="J405" s="3" t="s">
        <v>751</v>
      </c>
      <c r="K405" s="3" t="s">
        <v>76</v>
      </c>
    </row>
    <row r="406" spans="1:11" x14ac:dyDescent="0.2">
      <c r="A406" s="2">
        <v>403</v>
      </c>
      <c r="B406" s="3" t="s">
        <v>1069</v>
      </c>
      <c r="C406" s="20"/>
      <c r="D406" s="3" t="s">
        <v>908</v>
      </c>
      <c r="E406" s="3">
        <v>20</v>
      </c>
      <c r="F406" s="23">
        <f t="shared" si="7"/>
        <v>0</v>
      </c>
      <c r="G406" s="11"/>
      <c r="H406" s="11"/>
      <c r="I406" s="11"/>
      <c r="J406" s="3" t="s">
        <v>752</v>
      </c>
      <c r="K406" s="3" t="s">
        <v>76</v>
      </c>
    </row>
    <row r="407" spans="1:11" x14ac:dyDescent="0.2">
      <c r="A407" s="2">
        <v>404</v>
      </c>
      <c r="B407" s="3" t="s">
        <v>1075</v>
      </c>
      <c r="C407" s="20"/>
      <c r="D407" s="3" t="s">
        <v>907</v>
      </c>
      <c r="E407" s="3">
        <v>1</v>
      </c>
      <c r="F407" s="23">
        <f t="shared" ref="F407:F474" si="20">C407*E407</f>
        <v>0</v>
      </c>
      <c r="G407" s="11"/>
      <c r="H407" s="11"/>
      <c r="I407" s="11"/>
      <c r="J407" s="3" t="s">
        <v>1077</v>
      </c>
      <c r="K407" s="3" t="s">
        <v>1076</v>
      </c>
    </row>
    <row r="408" spans="1:11" ht="38.1" customHeight="1" x14ac:dyDescent="0.2">
      <c r="A408" s="2">
        <v>405</v>
      </c>
      <c r="B408" s="4" t="s">
        <v>1070</v>
      </c>
      <c r="C408" s="20"/>
      <c r="D408" s="3" t="s">
        <v>907</v>
      </c>
      <c r="E408" s="4">
        <v>3</v>
      </c>
      <c r="F408" s="23">
        <f t="shared" si="20"/>
        <v>0</v>
      </c>
      <c r="G408" s="11"/>
      <c r="H408" s="11"/>
      <c r="I408" s="11"/>
      <c r="J408" s="3" t="s">
        <v>702</v>
      </c>
      <c r="K408" s="3" t="s">
        <v>76</v>
      </c>
    </row>
    <row r="409" spans="1:11" ht="25.5" x14ac:dyDescent="0.2">
      <c r="A409" s="2">
        <v>406</v>
      </c>
      <c r="B409" s="4" t="s">
        <v>1071</v>
      </c>
      <c r="C409" s="20"/>
      <c r="D409" s="3" t="s">
        <v>907</v>
      </c>
      <c r="E409" s="4">
        <v>3</v>
      </c>
      <c r="F409" s="23">
        <f t="shared" si="20"/>
        <v>0</v>
      </c>
      <c r="G409" s="11"/>
      <c r="H409" s="11"/>
      <c r="I409" s="11"/>
      <c r="J409" s="3" t="s">
        <v>703</v>
      </c>
      <c r="K409" s="3" t="s">
        <v>76</v>
      </c>
    </row>
    <row r="410" spans="1:11" ht="25.5" x14ac:dyDescent="0.2">
      <c r="A410" s="2">
        <v>407</v>
      </c>
      <c r="B410" s="4" t="s">
        <v>1072</v>
      </c>
      <c r="C410" s="20"/>
      <c r="D410" s="3" t="s">
        <v>907</v>
      </c>
      <c r="E410" s="4">
        <v>3</v>
      </c>
      <c r="F410" s="23">
        <f t="shared" si="20"/>
        <v>0</v>
      </c>
      <c r="G410" s="11"/>
      <c r="H410" s="11"/>
      <c r="I410" s="11"/>
      <c r="J410" s="3" t="s">
        <v>704</v>
      </c>
      <c r="K410" s="3" t="s">
        <v>76</v>
      </c>
    </row>
    <row r="411" spans="1:11" ht="38.25" x14ac:dyDescent="0.2">
      <c r="A411" s="2">
        <v>408</v>
      </c>
      <c r="B411" s="4" t="s">
        <v>706</v>
      </c>
      <c r="C411" s="20"/>
      <c r="D411" s="3" t="s">
        <v>907</v>
      </c>
      <c r="E411" s="4">
        <v>2</v>
      </c>
      <c r="F411" s="23">
        <f t="shared" si="20"/>
        <v>0</v>
      </c>
      <c r="G411" s="11"/>
      <c r="H411" s="11"/>
      <c r="I411" s="11"/>
      <c r="J411" s="3" t="s">
        <v>705</v>
      </c>
      <c r="K411" s="3" t="s">
        <v>76</v>
      </c>
    </row>
    <row r="412" spans="1:11" ht="25.5" x14ac:dyDescent="0.2">
      <c r="A412" s="2">
        <v>409</v>
      </c>
      <c r="B412" s="4" t="s">
        <v>707</v>
      </c>
      <c r="C412" s="20"/>
      <c r="D412" s="3" t="s">
        <v>907</v>
      </c>
      <c r="E412" s="4">
        <v>5</v>
      </c>
      <c r="F412" s="23">
        <f t="shared" si="20"/>
        <v>0</v>
      </c>
      <c r="G412" s="11"/>
      <c r="H412" s="11"/>
      <c r="I412" s="11"/>
      <c r="J412" s="3" t="s">
        <v>710</v>
      </c>
      <c r="K412" s="3" t="s">
        <v>711</v>
      </c>
    </row>
    <row r="413" spans="1:11" ht="25.5" x14ac:dyDescent="0.2">
      <c r="A413" s="2">
        <v>410</v>
      </c>
      <c r="B413" s="4" t="s">
        <v>708</v>
      </c>
      <c r="C413" s="20"/>
      <c r="D413" s="3" t="s">
        <v>907</v>
      </c>
      <c r="E413" s="4">
        <v>5</v>
      </c>
      <c r="F413" s="23">
        <f t="shared" si="20"/>
        <v>0</v>
      </c>
      <c r="G413" s="11"/>
      <c r="H413" s="11"/>
      <c r="I413" s="11"/>
      <c r="J413" s="3" t="s">
        <v>709</v>
      </c>
      <c r="K413" s="3" t="s">
        <v>711</v>
      </c>
    </row>
    <row r="414" spans="1:11" x14ac:dyDescent="0.2">
      <c r="A414" s="2">
        <v>411</v>
      </c>
      <c r="B414" s="3" t="s">
        <v>715</v>
      </c>
      <c r="C414" s="20"/>
      <c r="D414" s="3" t="s">
        <v>907</v>
      </c>
      <c r="E414" s="3">
        <v>2</v>
      </c>
      <c r="F414" s="23">
        <f t="shared" si="20"/>
        <v>0</v>
      </c>
      <c r="G414" s="11"/>
      <c r="H414" s="11"/>
      <c r="I414" s="11"/>
      <c r="J414" s="3" t="s">
        <v>712</v>
      </c>
      <c r="K414" s="3" t="s">
        <v>76</v>
      </c>
    </row>
    <row r="415" spans="1:11" x14ac:dyDescent="0.2">
      <c r="A415" s="2">
        <v>412</v>
      </c>
      <c r="B415" s="3" t="s">
        <v>714</v>
      </c>
      <c r="C415" s="20"/>
      <c r="D415" s="3" t="s">
        <v>907</v>
      </c>
      <c r="E415" s="3">
        <v>5</v>
      </c>
      <c r="F415" s="23">
        <f t="shared" si="20"/>
        <v>0</v>
      </c>
      <c r="G415" s="11"/>
      <c r="H415" s="11"/>
      <c r="I415" s="11"/>
      <c r="J415" s="3" t="s">
        <v>713</v>
      </c>
      <c r="K415" s="3" t="s">
        <v>76</v>
      </c>
    </row>
    <row r="416" spans="1:11" ht="25.5" x14ac:dyDescent="0.2">
      <c r="A416" s="2">
        <v>413</v>
      </c>
      <c r="B416" s="4" t="s">
        <v>1024</v>
      </c>
      <c r="C416" s="21"/>
      <c r="D416" s="3" t="s">
        <v>907</v>
      </c>
      <c r="E416" s="3">
        <v>6</v>
      </c>
      <c r="F416" s="23">
        <f t="shared" ref="F416" si="21">C416*E416</f>
        <v>0</v>
      </c>
      <c r="G416" s="18"/>
      <c r="H416" s="18"/>
      <c r="I416" s="18"/>
      <c r="J416" s="3" t="s">
        <v>1025</v>
      </c>
      <c r="K416" s="3" t="s">
        <v>76</v>
      </c>
    </row>
    <row r="417" spans="1:11" x14ac:dyDescent="0.2">
      <c r="A417" s="2">
        <v>414</v>
      </c>
      <c r="B417" s="3" t="s">
        <v>848</v>
      </c>
      <c r="C417" s="20"/>
      <c r="D417" s="3" t="s">
        <v>907</v>
      </c>
      <c r="E417" s="3">
        <v>1</v>
      </c>
      <c r="F417" s="23">
        <f t="shared" si="20"/>
        <v>0</v>
      </c>
      <c r="G417" s="11"/>
      <c r="H417" s="11"/>
      <c r="I417" s="11"/>
      <c r="J417" s="3" t="s">
        <v>847</v>
      </c>
      <c r="K417" s="3" t="s">
        <v>76</v>
      </c>
    </row>
    <row r="418" spans="1:11" ht="25.5" x14ac:dyDescent="0.2">
      <c r="A418" s="2">
        <v>415</v>
      </c>
      <c r="B418" s="4" t="s">
        <v>716</v>
      </c>
      <c r="C418" s="20"/>
      <c r="D418" s="3" t="s">
        <v>907</v>
      </c>
      <c r="E418" s="4">
        <v>6</v>
      </c>
      <c r="F418" s="23">
        <f t="shared" si="20"/>
        <v>0</v>
      </c>
      <c r="G418" s="11"/>
      <c r="H418" s="11"/>
      <c r="I418" s="11"/>
      <c r="J418" s="3" t="s">
        <v>717</v>
      </c>
      <c r="K418" s="3" t="s">
        <v>76</v>
      </c>
    </row>
    <row r="419" spans="1:11" x14ac:dyDescent="0.2">
      <c r="A419" s="2">
        <v>416</v>
      </c>
      <c r="B419" s="3" t="s">
        <v>720</v>
      </c>
      <c r="C419" s="20"/>
      <c r="D419" s="3" t="s">
        <v>907</v>
      </c>
      <c r="E419" s="3">
        <v>8</v>
      </c>
      <c r="F419" s="23">
        <f t="shared" si="20"/>
        <v>0</v>
      </c>
      <c r="G419" s="11"/>
      <c r="H419" s="11"/>
      <c r="I419" s="11"/>
      <c r="J419" s="3" t="s">
        <v>718</v>
      </c>
      <c r="K419" s="3" t="s">
        <v>719</v>
      </c>
    </row>
    <row r="420" spans="1:11" x14ac:dyDescent="0.2">
      <c r="A420" s="2">
        <v>417</v>
      </c>
      <c r="B420" s="3" t="s">
        <v>722</v>
      </c>
      <c r="C420" s="20"/>
      <c r="D420" s="3" t="s">
        <v>907</v>
      </c>
      <c r="E420" s="3">
        <v>9</v>
      </c>
      <c r="F420" s="23">
        <f t="shared" si="20"/>
        <v>0</v>
      </c>
      <c r="G420" s="11"/>
      <c r="H420" s="11"/>
      <c r="I420" s="11"/>
      <c r="J420" s="3" t="s">
        <v>721</v>
      </c>
      <c r="K420" s="3" t="s">
        <v>76</v>
      </c>
    </row>
    <row r="421" spans="1:11" ht="25.5" x14ac:dyDescent="0.2">
      <c r="A421" s="2">
        <v>418</v>
      </c>
      <c r="B421" s="4" t="s">
        <v>723</v>
      </c>
      <c r="C421" s="20"/>
      <c r="D421" s="3" t="s">
        <v>907</v>
      </c>
      <c r="E421" s="4">
        <v>4</v>
      </c>
      <c r="F421" s="23">
        <f t="shared" si="20"/>
        <v>0</v>
      </c>
      <c r="G421" s="11"/>
      <c r="H421" s="11"/>
      <c r="I421" s="11"/>
      <c r="J421" s="3" t="s">
        <v>910</v>
      </c>
      <c r="K421" s="3" t="s">
        <v>76</v>
      </c>
    </row>
    <row r="422" spans="1:11" x14ac:dyDescent="0.2">
      <c r="A422" s="2">
        <v>419</v>
      </c>
      <c r="B422" s="3" t="s">
        <v>727</v>
      </c>
      <c r="C422" s="20"/>
      <c r="D422" s="3" t="s">
        <v>907</v>
      </c>
      <c r="E422" s="3">
        <v>3</v>
      </c>
      <c r="F422" s="23">
        <f t="shared" si="20"/>
        <v>0</v>
      </c>
      <c r="G422" s="11"/>
      <c r="H422" s="11"/>
      <c r="I422" s="11"/>
      <c r="J422" s="3" t="s">
        <v>724</v>
      </c>
      <c r="K422" s="3" t="s">
        <v>76</v>
      </c>
    </row>
    <row r="423" spans="1:11" x14ac:dyDescent="0.2">
      <c r="A423" s="2">
        <v>420</v>
      </c>
      <c r="B423" s="3" t="s">
        <v>726</v>
      </c>
      <c r="C423" s="20"/>
      <c r="D423" s="3" t="s">
        <v>907</v>
      </c>
      <c r="E423" s="3">
        <v>1</v>
      </c>
      <c r="F423" s="23">
        <f t="shared" si="20"/>
        <v>0</v>
      </c>
      <c r="G423" s="11"/>
      <c r="H423" s="11"/>
      <c r="I423" s="11"/>
      <c r="J423" s="3" t="s">
        <v>725</v>
      </c>
      <c r="K423" s="3" t="s">
        <v>76</v>
      </c>
    </row>
    <row r="424" spans="1:11" x14ac:dyDescent="0.2">
      <c r="A424" s="2">
        <v>421</v>
      </c>
      <c r="B424" s="4" t="s">
        <v>728</v>
      </c>
      <c r="C424" s="20"/>
      <c r="D424" s="3" t="s">
        <v>907</v>
      </c>
      <c r="E424" s="4">
        <v>5</v>
      </c>
      <c r="F424" s="23">
        <f t="shared" si="20"/>
        <v>0</v>
      </c>
      <c r="G424" s="11"/>
      <c r="H424" s="11"/>
      <c r="I424" s="11"/>
      <c r="J424" s="3" t="s">
        <v>729</v>
      </c>
      <c r="K424" s="3" t="s">
        <v>76</v>
      </c>
    </row>
    <row r="425" spans="1:11" x14ac:dyDescent="0.2">
      <c r="A425" s="2">
        <v>422</v>
      </c>
      <c r="B425" s="3" t="s">
        <v>731</v>
      </c>
      <c r="C425" s="20"/>
      <c r="D425" s="3" t="s">
        <v>907</v>
      </c>
      <c r="E425" s="3">
        <v>6</v>
      </c>
      <c r="F425" s="23">
        <f t="shared" si="20"/>
        <v>0</v>
      </c>
      <c r="G425" s="11"/>
      <c r="H425" s="11"/>
      <c r="I425" s="11"/>
      <c r="J425" s="3" t="s">
        <v>732</v>
      </c>
      <c r="K425" s="3" t="s">
        <v>263</v>
      </c>
    </row>
    <row r="426" spans="1:11" x14ac:dyDescent="0.2">
      <c r="A426" s="2">
        <v>423</v>
      </c>
      <c r="B426" s="3" t="s">
        <v>730</v>
      </c>
      <c r="C426" s="20"/>
      <c r="D426" s="3" t="s">
        <v>907</v>
      </c>
      <c r="E426" s="3">
        <v>4</v>
      </c>
      <c r="F426" s="23">
        <f t="shared" si="20"/>
        <v>0</v>
      </c>
      <c r="G426" s="11"/>
      <c r="H426" s="11"/>
      <c r="I426" s="11"/>
      <c r="J426" s="3" t="s">
        <v>733</v>
      </c>
      <c r="K426" s="3" t="s">
        <v>263</v>
      </c>
    </row>
    <row r="427" spans="1:11" x14ac:dyDescent="0.2">
      <c r="A427" s="2">
        <v>424</v>
      </c>
      <c r="B427" s="3" t="s">
        <v>734</v>
      </c>
      <c r="C427" s="20"/>
      <c r="D427" s="3" t="s">
        <v>907</v>
      </c>
      <c r="E427" s="3">
        <v>2</v>
      </c>
      <c r="F427" s="23">
        <f t="shared" si="20"/>
        <v>0</v>
      </c>
      <c r="G427" s="11"/>
      <c r="H427" s="11"/>
      <c r="I427" s="11"/>
      <c r="J427" s="3" t="s">
        <v>735</v>
      </c>
      <c r="K427" s="3" t="s">
        <v>719</v>
      </c>
    </row>
    <row r="428" spans="1:11" ht="25.5" x14ac:dyDescent="0.2">
      <c r="A428" s="2">
        <v>425</v>
      </c>
      <c r="B428" s="4" t="s">
        <v>737</v>
      </c>
      <c r="C428" s="20"/>
      <c r="D428" s="3" t="s">
        <v>907</v>
      </c>
      <c r="E428" s="4">
        <v>2</v>
      </c>
      <c r="F428" s="23">
        <f t="shared" si="20"/>
        <v>0</v>
      </c>
      <c r="G428" s="11"/>
      <c r="H428" s="11"/>
      <c r="I428" s="11"/>
      <c r="J428" s="3" t="s">
        <v>736</v>
      </c>
      <c r="K428" s="3" t="s">
        <v>76</v>
      </c>
    </row>
    <row r="429" spans="1:11" ht="25.5" x14ac:dyDescent="0.2">
      <c r="A429" s="2">
        <v>426</v>
      </c>
      <c r="B429" s="4" t="s">
        <v>998</v>
      </c>
      <c r="C429" s="20"/>
      <c r="D429" s="3" t="s">
        <v>907</v>
      </c>
      <c r="E429" s="4">
        <v>2</v>
      </c>
      <c r="F429" s="23">
        <f t="shared" si="20"/>
        <v>0</v>
      </c>
      <c r="G429" s="11"/>
      <c r="H429" s="11"/>
      <c r="I429" s="11"/>
      <c r="J429" s="3" t="s">
        <v>1009</v>
      </c>
      <c r="K429" s="3" t="s">
        <v>76</v>
      </c>
    </row>
    <row r="430" spans="1:11" x14ac:dyDescent="0.2">
      <c r="A430" s="2">
        <v>427</v>
      </c>
      <c r="B430" s="4" t="s">
        <v>753</v>
      </c>
      <c r="C430" s="20"/>
      <c r="D430" s="3" t="s">
        <v>907</v>
      </c>
      <c r="E430" s="4">
        <v>1</v>
      </c>
      <c r="F430" s="23">
        <f t="shared" si="20"/>
        <v>0</v>
      </c>
      <c r="G430" s="11"/>
      <c r="H430" s="11"/>
      <c r="I430" s="11"/>
      <c r="J430" s="3" t="s">
        <v>755</v>
      </c>
      <c r="K430" s="3" t="s">
        <v>754</v>
      </c>
    </row>
    <row r="431" spans="1:11" x14ac:dyDescent="0.2">
      <c r="A431" s="2">
        <v>428</v>
      </c>
      <c r="B431" s="4" t="s">
        <v>756</v>
      </c>
      <c r="C431" s="20"/>
      <c r="D431" s="3" t="s">
        <v>907</v>
      </c>
      <c r="E431" s="4">
        <v>1</v>
      </c>
      <c r="F431" s="23">
        <f t="shared" si="20"/>
        <v>0</v>
      </c>
      <c r="G431" s="11"/>
      <c r="H431" s="11"/>
      <c r="I431" s="11"/>
      <c r="J431" s="3" t="s">
        <v>757</v>
      </c>
      <c r="K431" s="3" t="s">
        <v>754</v>
      </c>
    </row>
    <row r="432" spans="1:11" x14ac:dyDescent="0.2">
      <c r="A432" s="2">
        <v>429</v>
      </c>
      <c r="B432" s="3" t="s">
        <v>759</v>
      </c>
      <c r="C432" s="20"/>
      <c r="D432" s="3" t="s">
        <v>907</v>
      </c>
      <c r="E432" s="3">
        <v>2</v>
      </c>
      <c r="F432" s="23">
        <f t="shared" si="20"/>
        <v>0</v>
      </c>
      <c r="G432" s="11"/>
      <c r="H432" s="11"/>
      <c r="I432" s="11"/>
      <c r="J432" s="3" t="s">
        <v>758</v>
      </c>
      <c r="K432" s="3" t="s">
        <v>76</v>
      </c>
    </row>
    <row r="433" spans="1:11" x14ac:dyDescent="0.2">
      <c r="A433" s="2">
        <v>430</v>
      </c>
      <c r="B433" s="4" t="s">
        <v>761</v>
      </c>
      <c r="C433" s="20"/>
      <c r="D433" s="3" t="s">
        <v>907</v>
      </c>
      <c r="E433" s="4">
        <v>6</v>
      </c>
      <c r="F433" s="23">
        <f t="shared" si="20"/>
        <v>0</v>
      </c>
      <c r="G433" s="11"/>
      <c r="H433" s="11"/>
      <c r="I433" s="11"/>
      <c r="J433" s="3" t="s">
        <v>760</v>
      </c>
      <c r="K433" s="3" t="s">
        <v>261</v>
      </c>
    </row>
    <row r="434" spans="1:11" x14ac:dyDescent="0.2">
      <c r="A434" s="2">
        <v>431</v>
      </c>
      <c r="B434" s="4" t="s">
        <v>840</v>
      </c>
      <c r="C434" s="20"/>
      <c r="D434" s="3" t="s">
        <v>907</v>
      </c>
      <c r="E434" s="4">
        <v>3</v>
      </c>
      <c r="F434" s="23">
        <f t="shared" si="20"/>
        <v>0</v>
      </c>
      <c r="G434" s="11"/>
      <c r="H434" s="11"/>
      <c r="I434" s="11"/>
      <c r="J434" s="3" t="s">
        <v>839</v>
      </c>
      <c r="K434" s="3" t="s">
        <v>76</v>
      </c>
    </row>
    <row r="435" spans="1:11" ht="27.6" customHeight="1" x14ac:dyDescent="0.2">
      <c r="A435" s="2">
        <v>432</v>
      </c>
      <c r="B435" s="4" t="s">
        <v>841</v>
      </c>
      <c r="C435" s="20"/>
      <c r="D435" s="3" t="s">
        <v>907</v>
      </c>
      <c r="E435" s="4">
        <v>4</v>
      </c>
      <c r="F435" s="23">
        <f t="shared" si="20"/>
        <v>0</v>
      </c>
      <c r="G435" s="11"/>
      <c r="H435" s="11"/>
      <c r="I435" s="11"/>
      <c r="J435" s="3" t="s">
        <v>842</v>
      </c>
      <c r="K435" s="3" t="s">
        <v>76</v>
      </c>
    </row>
    <row r="436" spans="1:11" ht="13.35" customHeight="1" x14ac:dyDescent="0.2">
      <c r="A436" s="2">
        <v>433</v>
      </c>
      <c r="B436" s="4" t="s">
        <v>1054</v>
      </c>
      <c r="C436" s="20"/>
      <c r="D436" s="3" t="s">
        <v>907</v>
      </c>
      <c r="E436" s="4">
        <v>4</v>
      </c>
      <c r="F436" s="23">
        <f t="shared" ref="F436" si="22">C436*E436</f>
        <v>0</v>
      </c>
      <c r="G436" s="11"/>
      <c r="H436" s="11"/>
      <c r="I436" s="11"/>
      <c r="J436" s="3" t="s">
        <v>1055</v>
      </c>
      <c r="K436" s="3" t="s">
        <v>76</v>
      </c>
    </row>
    <row r="437" spans="1:11" ht="28.35" customHeight="1" x14ac:dyDescent="0.2">
      <c r="A437" s="2">
        <v>434</v>
      </c>
      <c r="B437" s="4" t="s">
        <v>985</v>
      </c>
      <c r="C437" s="20"/>
      <c r="D437" s="3" t="s">
        <v>907</v>
      </c>
      <c r="E437" s="4">
        <v>4</v>
      </c>
      <c r="F437" s="23">
        <f t="shared" si="20"/>
        <v>0</v>
      </c>
      <c r="G437" s="11"/>
      <c r="H437" s="11"/>
      <c r="I437" s="11"/>
      <c r="J437" s="3" t="s">
        <v>984</v>
      </c>
      <c r="K437" s="3" t="s">
        <v>76</v>
      </c>
    </row>
    <row r="438" spans="1:11" ht="13.35" customHeight="1" x14ac:dyDescent="0.2">
      <c r="A438" s="2">
        <v>435</v>
      </c>
      <c r="B438" s="4" t="s">
        <v>844</v>
      </c>
      <c r="C438" s="20"/>
      <c r="D438" s="3" t="s">
        <v>907</v>
      </c>
      <c r="E438" s="4">
        <v>1</v>
      </c>
      <c r="F438" s="23">
        <f t="shared" si="20"/>
        <v>0</v>
      </c>
      <c r="G438" s="11"/>
      <c r="H438" s="11"/>
      <c r="I438" s="11"/>
      <c r="J438" s="3" t="s">
        <v>843</v>
      </c>
      <c r="K438" s="3" t="s">
        <v>76</v>
      </c>
    </row>
    <row r="439" spans="1:11" ht="25.9" customHeight="1" x14ac:dyDescent="0.2">
      <c r="A439" s="2">
        <v>436</v>
      </c>
      <c r="B439" s="4" t="s">
        <v>846</v>
      </c>
      <c r="C439" s="20"/>
      <c r="D439" s="3" t="s">
        <v>907</v>
      </c>
      <c r="E439" s="4">
        <v>2</v>
      </c>
      <c r="F439" s="23">
        <f t="shared" si="20"/>
        <v>0</v>
      </c>
      <c r="G439" s="11"/>
      <c r="H439" s="11"/>
      <c r="I439" s="11"/>
      <c r="J439" s="3" t="s">
        <v>845</v>
      </c>
      <c r="K439" s="3" t="s">
        <v>76</v>
      </c>
    </row>
    <row r="440" spans="1:11" ht="25.9" customHeight="1" x14ac:dyDescent="0.2">
      <c r="A440" s="2">
        <v>437</v>
      </c>
      <c r="B440" s="4" t="s">
        <v>1051</v>
      </c>
      <c r="C440" s="20"/>
      <c r="D440" s="3" t="s">
        <v>907</v>
      </c>
      <c r="E440" s="4">
        <v>4</v>
      </c>
      <c r="F440" s="23">
        <f t="shared" ref="F440" si="23">C440*E440</f>
        <v>0</v>
      </c>
      <c r="G440" s="11"/>
      <c r="H440" s="11"/>
      <c r="I440" s="11"/>
      <c r="J440" s="3" t="s">
        <v>1050</v>
      </c>
      <c r="K440" s="3" t="s">
        <v>76</v>
      </c>
    </row>
    <row r="441" spans="1:11" x14ac:dyDescent="0.2">
      <c r="A441" s="2">
        <v>438</v>
      </c>
      <c r="B441" s="3" t="s">
        <v>762</v>
      </c>
      <c r="C441" s="20"/>
      <c r="D441" s="3" t="s">
        <v>907</v>
      </c>
      <c r="E441" s="3">
        <v>10</v>
      </c>
      <c r="F441" s="23">
        <f t="shared" si="20"/>
        <v>0</v>
      </c>
      <c r="G441" s="11"/>
      <c r="H441" s="11"/>
      <c r="I441" s="11"/>
      <c r="J441" s="3" t="s">
        <v>764</v>
      </c>
      <c r="K441" s="3" t="s">
        <v>76</v>
      </c>
    </row>
    <row r="442" spans="1:11" x14ac:dyDescent="0.2">
      <c r="A442" s="2">
        <v>439</v>
      </c>
      <c r="B442" s="3" t="s">
        <v>765</v>
      </c>
      <c r="C442" s="20"/>
      <c r="D442" s="3" t="s">
        <v>907</v>
      </c>
      <c r="E442" s="3">
        <v>8</v>
      </c>
      <c r="F442" s="23">
        <f t="shared" si="20"/>
        <v>0</v>
      </c>
      <c r="G442" s="11"/>
      <c r="H442" s="11"/>
      <c r="I442" s="11"/>
      <c r="J442" s="3" t="s">
        <v>763</v>
      </c>
      <c r="K442" s="3" t="s">
        <v>76</v>
      </c>
    </row>
    <row r="443" spans="1:11" x14ac:dyDescent="0.2">
      <c r="A443" s="2">
        <v>440</v>
      </c>
      <c r="B443" s="3" t="s">
        <v>770</v>
      </c>
      <c r="C443" s="20"/>
      <c r="D443" s="3" t="s">
        <v>907</v>
      </c>
      <c r="E443" s="3">
        <v>8</v>
      </c>
      <c r="F443" s="23">
        <f t="shared" si="20"/>
        <v>0</v>
      </c>
      <c r="G443" s="11"/>
      <c r="H443" s="11"/>
      <c r="I443" s="11"/>
      <c r="J443" s="3" t="s">
        <v>771</v>
      </c>
      <c r="K443" s="3" t="s">
        <v>76</v>
      </c>
    </row>
    <row r="444" spans="1:11" x14ac:dyDescent="0.2">
      <c r="A444" s="2">
        <v>441</v>
      </c>
      <c r="B444" s="3" t="s">
        <v>766</v>
      </c>
      <c r="C444" s="20"/>
      <c r="D444" s="3" t="s">
        <v>907</v>
      </c>
      <c r="E444" s="3">
        <v>9</v>
      </c>
      <c r="F444" s="23">
        <f t="shared" si="20"/>
        <v>0</v>
      </c>
      <c r="G444" s="11"/>
      <c r="H444" s="11"/>
      <c r="I444" s="11"/>
      <c r="J444" s="3" t="s">
        <v>767</v>
      </c>
      <c r="K444" s="3" t="s">
        <v>76</v>
      </c>
    </row>
    <row r="445" spans="1:11" x14ac:dyDescent="0.2">
      <c r="A445" s="2">
        <v>442</v>
      </c>
      <c r="B445" s="3" t="s">
        <v>769</v>
      </c>
      <c r="C445" s="20"/>
      <c r="D445" s="3" t="s">
        <v>907</v>
      </c>
      <c r="E445" s="3">
        <v>6</v>
      </c>
      <c r="F445" s="23">
        <f t="shared" si="20"/>
        <v>0</v>
      </c>
      <c r="G445" s="11"/>
      <c r="H445" s="11"/>
      <c r="I445" s="11"/>
      <c r="J445" s="3" t="s">
        <v>768</v>
      </c>
      <c r="K445" s="3" t="s">
        <v>76</v>
      </c>
    </row>
    <row r="446" spans="1:11" x14ac:dyDescent="0.2">
      <c r="A446" s="2">
        <v>443</v>
      </c>
      <c r="B446" s="3" t="s">
        <v>773</v>
      </c>
      <c r="C446" s="20"/>
      <c r="D446" s="3" t="s">
        <v>907</v>
      </c>
      <c r="E446" s="3">
        <v>6</v>
      </c>
      <c r="F446" s="23">
        <f t="shared" si="20"/>
        <v>0</v>
      </c>
      <c r="G446" s="11"/>
      <c r="H446" s="11"/>
      <c r="I446" s="11"/>
      <c r="J446" s="3" t="s">
        <v>772</v>
      </c>
      <c r="K446" s="3" t="s">
        <v>76</v>
      </c>
    </row>
    <row r="447" spans="1:11" x14ac:dyDescent="0.2">
      <c r="A447" s="2">
        <v>444</v>
      </c>
      <c r="B447" s="3" t="s">
        <v>775</v>
      </c>
      <c r="C447" s="20"/>
      <c r="D447" s="3" t="s">
        <v>907</v>
      </c>
      <c r="E447" s="3">
        <v>2</v>
      </c>
      <c r="F447" s="23">
        <f t="shared" si="20"/>
        <v>0</v>
      </c>
      <c r="G447" s="11"/>
      <c r="H447" s="11"/>
      <c r="I447" s="11"/>
      <c r="J447" s="3" t="s">
        <v>774</v>
      </c>
      <c r="K447" s="3" t="s">
        <v>76</v>
      </c>
    </row>
    <row r="448" spans="1:11" x14ac:dyDescent="0.2">
      <c r="A448" s="2">
        <v>445</v>
      </c>
      <c r="B448" s="3" t="s">
        <v>778</v>
      </c>
      <c r="C448" s="20"/>
      <c r="D448" s="3" t="s">
        <v>907</v>
      </c>
      <c r="E448" s="3">
        <v>3</v>
      </c>
      <c r="F448" s="23">
        <f t="shared" si="20"/>
        <v>0</v>
      </c>
      <c r="G448" s="11"/>
      <c r="H448" s="11"/>
      <c r="I448" s="11"/>
      <c r="J448" s="3" t="s">
        <v>777</v>
      </c>
      <c r="K448" s="3" t="s">
        <v>776</v>
      </c>
    </row>
    <row r="449" spans="1:11" x14ac:dyDescent="0.2">
      <c r="A449" s="2">
        <v>446</v>
      </c>
      <c r="B449" s="3" t="s">
        <v>785</v>
      </c>
      <c r="C449" s="20"/>
      <c r="D449" s="3" t="s">
        <v>909</v>
      </c>
      <c r="E449" s="3">
        <v>3</v>
      </c>
      <c r="F449" s="23">
        <f t="shared" si="20"/>
        <v>0</v>
      </c>
      <c r="G449" s="11"/>
      <c r="H449" s="11"/>
      <c r="I449" s="11"/>
      <c r="J449" s="3" t="s">
        <v>791</v>
      </c>
      <c r="K449" s="3" t="s">
        <v>790</v>
      </c>
    </row>
    <row r="450" spans="1:11" x14ac:dyDescent="0.2">
      <c r="A450" s="2">
        <v>447</v>
      </c>
      <c r="B450" s="3" t="s">
        <v>786</v>
      </c>
      <c r="C450" s="20"/>
      <c r="D450" s="3" t="s">
        <v>909</v>
      </c>
      <c r="E450" s="3">
        <v>2</v>
      </c>
      <c r="F450" s="23">
        <f t="shared" si="20"/>
        <v>0</v>
      </c>
      <c r="G450" s="11"/>
      <c r="H450" s="11"/>
      <c r="I450" s="11"/>
      <c r="J450" s="3" t="s">
        <v>792</v>
      </c>
      <c r="K450" s="3" t="s">
        <v>790</v>
      </c>
    </row>
    <row r="451" spans="1:11" x14ac:dyDescent="0.2">
      <c r="A451" s="2">
        <v>448</v>
      </c>
      <c r="B451" s="3" t="s">
        <v>787</v>
      </c>
      <c r="C451" s="20"/>
      <c r="D451" s="3" t="s">
        <v>909</v>
      </c>
      <c r="E451" s="3">
        <v>2</v>
      </c>
      <c r="F451" s="23">
        <f t="shared" si="20"/>
        <v>0</v>
      </c>
      <c r="G451" s="11"/>
      <c r="H451" s="11"/>
      <c r="I451" s="11"/>
      <c r="J451" s="3" t="s">
        <v>793</v>
      </c>
      <c r="K451" s="3" t="s">
        <v>790</v>
      </c>
    </row>
    <row r="452" spans="1:11" x14ac:dyDescent="0.2">
      <c r="A452" s="2">
        <v>449</v>
      </c>
      <c r="B452" s="3" t="s">
        <v>788</v>
      </c>
      <c r="C452" s="20"/>
      <c r="D452" s="3" t="s">
        <v>909</v>
      </c>
      <c r="E452" s="3">
        <v>2</v>
      </c>
      <c r="F452" s="23">
        <f t="shared" si="20"/>
        <v>0</v>
      </c>
      <c r="G452" s="11"/>
      <c r="H452" s="11"/>
      <c r="I452" s="11"/>
      <c r="J452" s="3" t="s">
        <v>794</v>
      </c>
      <c r="K452" s="3" t="s">
        <v>790</v>
      </c>
    </row>
    <row r="453" spans="1:11" x14ac:dyDescent="0.2">
      <c r="A453" s="2">
        <v>450</v>
      </c>
      <c r="B453" s="3" t="s">
        <v>789</v>
      </c>
      <c r="C453" s="20"/>
      <c r="D453" s="3" t="s">
        <v>909</v>
      </c>
      <c r="E453" s="3">
        <v>2</v>
      </c>
      <c r="F453" s="23">
        <f t="shared" si="20"/>
        <v>0</v>
      </c>
      <c r="G453" s="11"/>
      <c r="H453" s="11"/>
      <c r="I453" s="11"/>
      <c r="J453" s="3" t="s">
        <v>795</v>
      </c>
      <c r="K453" s="3" t="s">
        <v>790</v>
      </c>
    </row>
    <row r="454" spans="1:11" x14ac:dyDescent="0.2">
      <c r="A454" s="2">
        <v>451</v>
      </c>
      <c r="B454" s="3" t="s">
        <v>797</v>
      </c>
      <c r="C454" s="20"/>
      <c r="D454" s="3" t="s">
        <v>909</v>
      </c>
      <c r="E454" s="3">
        <v>2</v>
      </c>
      <c r="F454" s="23">
        <f t="shared" si="20"/>
        <v>0</v>
      </c>
      <c r="G454" s="11"/>
      <c r="H454" s="11"/>
      <c r="I454" s="11"/>
      <c r="J454" s="3" t="s">
        <v>801</v>
      </c>
      <c r="K454" s="3" t="s">
        <v>790</v>
      </c>
    </row>
    <row r="455" spans="1:11" x14ac:dyDescent="0.2">
      <c r="A455" s="2">
        <v>452</v>
      </c>
      <c r="B455" s="3" t="s">
        <v>798</v>
      </c>
      <c r="C455" s="20"/>
      <c r="D455" s="3" t="s">
        <v>909</v>
      </c>
      <c r="E455" s="3">
        <v>2</v>
      </c>
      <c r="F455" s="23">
        <f t="shared" si="20"/>
        <v>0</v>
      </c>
      <c r="G455" s="11"/>
      <c r="H455" s="11"/>
      <c r="I455" s="11"/>
      <c r="J455" s="3" t="s">
        <v>802</v>
      </c>
      <c r="K455" s="3" t="s">
        <v>790</v>
      </c>
    </row>
    <row r="456" spans="1:11" x14ac:dyDescent="0.2">
      <c r="A456" s="2">
        <v>453</v>
      </c>
      <c r="B456" s="3" t="s">
        <v>799</v>
      </c>
      <c r="C456" s="20"/>
      <c r="D456" s="3" t="s">
        <v>909</v>
      </c>
      <c r="E456" s="3">
        <v>2</v>
      </c>
      <c r="F456" s="23">
        <f t="shared" si="20"/>
        <v>0</v>
      </c>
      <c r="G456" s="11"/>
      <c r="H456" s="11"/>
      <c r="I456" s="11"/>
      <c r="J456" s="3" t="s">
        <v>803</v>
      </c>
      <c r="K456" s="3" t="s">
        <v>790</v>
      </c>
    </row>
    <row r="457" spans="1:11" x14ac:dyDescent="0.2">
      <c r="A457" s="2">
        <v>454</v>
      </c>
      <c r="B457" s="3" t="s">
        <v>800</v>
      </c>
      <c r="C457" s="20"/>
      <c r="D457" s="3" t="s">
        <v>909</v>
      </c>
      <c r="E457" s="3">
        <v>2</v>
      </c>
      <c r="F457" s="23">
        <f t="shared" si="20"/>
        <v>0</v>
      </c>
      <c r="G457" s="11"/>
      <c r="H457" s="11"/>
      <c r="I457" s="11"/>
      <c r="J457" s="3" t="s">
        <v>804</v>
      </c>
      <c r="K457" s="3" t="s">
        <v>790</v>
      </c>
    </row>
    <row r="458" spans="1:11" x14ac:dyDescent="0.2">
      <c r="A458" s="2">
        <v>455</v>
      </c>
      <c r="B458" s="3" t="s">
        <v>796</v>
      </c>
      <c r="C458" s="20"/>
      <c r="D458" s="3" t="s">
        <v>909</v>
      </c>
      <c r="E458" s="3">
        <v>2</v>
      </c>
      <c r="F458" s="23">
        <f t="shared" si="20"/>
        <v>0</v>
      </c>
      <c r="G458" s="11"/>
      <c r="H458" s="11"/>
      <c r="I458" s="11"/>
      <c r="J458" s="3" t="s">
        <v>805</v>
      </c>
      <c r="K458" s="3" t="s">
        <v>790</v>
      </c>
    </row>
    <row r="459" spans="1:11" x14ac:dyDescent="0.2">
      <c r="A459" s="2">
        <v>456</v>
      </c>
      <c r="B459" s="3" t="s">
        <v>809</v>
      </c>
      <c r="C459" s="20"/>
      <c r="D459" s="3" t="s">
        <v>908</v>
      </c>
      <c r="E459" s="3">
        <v>5</v>
      </c>
      <c r="F459" s="23">
        <f t="shared" si="20"/>
        <v>0</v>
      </c>
      <c r="G459" s="11"/>
      <c r="H459" s="11"/>
      <c r="I459" s="11"/>
      <c r="J459" s="3" t="s">
        <v>810</v>
      </c>
      <c r="K459" s="3" t="s">
        <v>806</v>
      </c>
    </row>
    <row r="460" spans="1:11" x14ac:dyDescent="0.2">
      <c r="A460" s="2">
        <v>457</v>
      </c>
      <c r="B460" s="3" t="s">
        <v>807</v>
      </c>
      <c r="C460" s="20"/>
      <c r="D460" s="3" t="s">
        <v>908</v>
      </c>
      <c r="E460" s="3">
        <v>7</v>
      </c>
      <c r="F460" s="23">
        <f t="shared" si="20"/>
        <v>0</v>
      </c>
      <c r="G460" s="11"/>
      <c r="H460" s="11"/>
      <c r="I460" s="11"/>
      <c r="J460" s="3" t="s">
        <v>808</v>
      </c>
      <c r="K460" s="3" t="s">
        <v>806</v>
      </c>
    </row>
    <row r="461" spans="1:11" x14ac:dyDescent="0.2">
      <c r="A461" s="2">
        <v>458</v>
      </c>
      <c r="B461" s="3" t="s">
        <v>936</v>
      </c>
      <c r="C461" s="20"/>
      <c r="D461" s="3" t="s">
        <v>908</v>
      </c>
      <c r="E461" s="3">
        <v>6</v>
      </c>
      <c r="F461" s="23">
        <f t="shared" si="20"/>
        <v>0</v>
      </c>
      <c r="G461" s="11"/>
      <c r="H461" s="11"/>
      <c r="I461" s="11"/>
      <c r="J461" s="3" t="s">
        <v>937</v>
      </c>
      <c r="K461" s="3" t="s">
        <v>806</v>
      </c>
    </row>
    <row r="462" spans="1:11" x14ac:dyDescent="0.2">
      <c r="A462" s="2">
        <v>459</v>
      </c>
      <c r="B462" s="3" t="s">
        <v>811</v>
      </c>
      <c r="C462" s="20"/>
      <c r="D462" s="3" t="s">
        <v>908</v>
      </c>
      <c r="E462" s="3">
        <v>8</v>
      </c>
      <c r="F462" s="23">
        <f t="shared" si="20"/>
        <v>0</v>
      </c>
      <c r="G462" s="11"/>
      <c r="H462" s="11"/>
      <c r="I462" s="11"/>
      <c r="J462" s="3" t="s">
        <v>812</v>
      </c>
      <c r="K462" s="3" t="s">
        <v>806</v>
      </c>
    </row>
    <row r="463" spans="1:11" x14ac:dyDescent="0.2">
      <c r="A463" s="2">
        <v>460</v>
      </c>
      <c r="B463" s="3" t="s">
        <v>938</v>
      </c>
      <c r="C463" s="20"/>
      <c r="D463" s="3" t="s">
        <v>908</v>
      </c>
      <c r="E463" s="3">
        <v>8</v>
      </c>
      <c r="F463" s="23">
        <f t="shared" si="20"/>
        <v>0</v>
      </c>
      <c r="G463" s="11"/>
      <c r="H463" s="11"/>
      <c r="I463" s="11"/>
      <c r="J463" s="3" t="s">
        <v>939</v>
      </c>
      <c r="K463" s="3" t="s">
        <v>806</v>
      </c>
    </row>
    <row r="464" spans="1:11" x14ac:dyDescent="0.2">
      <c r="A464" s="2">
        <v>461</v>
      </c>
      <c r="B464" s="3" t="s">
        <v>1017</v>
      </c>
      <c r="C464" s="20"/>
      <c r="D464" s="3" t="s">
        <v>907</v>
      </c>
      <c r="E464" s="3">
        <v>10</v>
      </c>
      <c r="F464" s="23">
        <f t="shared" si="20"/>
        <v>0</v>
      </c>
      <c r="G464" s="11"/>
      <c r="H464" s="11"/>
      <c r="I464" s="11"/>
      <c r="J464" s="3" t="s">
        <v>1016</v>
      </c>
      <c r="K464" s="3" t="s">
        <v>806</v>
      </c>
    </row>
    <row r="465" spans="1:11" x14ac:dyDescent="0.2">
      <c r="A465" s="2">
        <v>462</v>
      </c>
      <c r="B465" s="3" t="s">
        <v>1018</v>
      </c>
      <c r="C465" s="20"/>
      <c r="D465" s="3" t="s">
        <v>907</v>
      </c>
      <c r="E465" s="3">
        <v>10</v>
      </c>
      <c r="F465" s="23">
        <f t="shared" si="20"/>
        <v>0</v>
      </c>
      <c r="G465" s="11"/>
      <c r="H465" s="11"/>
      <c r="I465" s="11"/>
      <c r="J465" s="3" t="s">
        <v>1019</v>
      </c>
      <c r="K465" s="3" t="s">
        <v>806</v>
      </c>
    </row>
    <row r="466" spans="1:11" x14ac:dyDescent="0.2">
      <c r="A466" s="2">
        <v>463</v>
      </c>
      <c r="B466" s="3" t="s">
        <v>1048</v>
      </c>
      <c r="C466" s="20"/>
      <c r="D466" s="3" t="s">
        <v>907</v>
      </c>
      <c r="E466" s="3">
        <v>10</v>
      </c>
      <c r="F466" s="23">
        <f t="shared" ref="F466" si="24">C466*E466</f>
        <v>0</v>
      </c>
      <c r="G466" s="11"/>
      <c r="H466" s="11"/>
      <c r="I466" s="11"/>
      <c r="J466" s="3" t="s">
        <v>1049</v>
      </c>
      <c r="K466" s="3" t="s">
        <v>76</v>
      </c>
    </row>
    <row r="467" spans="1:11" x14ac:dyDescent="0.2">
      <c r="A467" s="2">
        <v>464</v>
      </c>
      <c r="B467" s="3" t="s">
        <v>815</v>
      </c>
      <c r="C467" s="20"/>
      <c r="D467" s="3" t="s">
        <v>907</v>
      </c>
      <c r="E467" s="3">
        <v>12</v>
      </c>
      <c r="F467" s="23">
        <f t="shared" si="20"/>
        <v>0</v>
      </c>
      <c r="G467" s="11"/>
      <c r="H467" s="11"/>
      <c r="I467" s="11"/>
      <c r="J467" s="3" t="s">
        <v>816</v>
      </c>
      <c r="K467" s="3" t="s">
        <v>813</v>
      </c>
    </row>
    <row r="468" spans="1:11" x14ac:dyDescent="0.2">
      <c r="A468" s="2">
        <v>465</v>
      </c>
      <c r="B468" s="3" t="s">
        <v>814</v>
      </c>
      <c r="C468" s="20"/>
      <c r="D468" s="3" t="s">
        <v>907</v>
      </c>
      <c r="E468" s="3">
        <v>12</v>
      </c>
      <c r="F468" s="23">
        <f t="shared" si="20"/>
        <v>0</v>
      </c>
      <c r="G468" s="11"/>
      <c r="H468" s="11"/>
      <c r="I468" s="11"/>
      <c r="J468" s="3" t="s">
        <v>817</v>
      </c>
      <c r="K468" s="3" t="s">
        <v>813</v>
      </c>
    </row>
    <row r="469" spans="1:11" x14ac:dyDescent="0.2">
      <c r="A469" s="2">
        <v>466</v>
      </c>
      <c r="B469" s="3" t="s">
        <v>819</v>
      </c>
      <c r="C469" s="20"/>
      <c r="D469" s="3" t="s">
        <v>908</v>
      </c>
      <c r="E469" s="3">
        <v>11</v>
      </c>
      <c r="F469" s="23">
        <f t="shared" si="20"/>
        <v>0</v>
      </c>
      <c r="G469" s="11"/>
      <c r="H469" s="11"/>
      <c r="I469" s="11"/>
      <c r="J469" s="3" t="s">
        <v>818</v>
      </c>
      <c r="K469" s="3" t="s">
        <v>806</v>
      </c>
    </row>
    <row r="470" spans="1:11" x14ac:dyDescent="0.2">
      <c r="A470" s="2">
        <v>467</v>
      </c>
      <c r="B470" s="3" t="s">
        <v>821</v>
      </c>
      <c r="C470" s="20"/>
      <c r="D470" s="3" t="s">
        <v>908</v>
      </c>
      <c r="E470" s="3">
        <v>11</v>
      </c>
      <c r="F470" s="23">
        <f t="shared" si="20"/>
        <v>0</v>
      </c>
      <c r="G470" s="11"/>
      <c r="H470" s="11"/>
      <c r="I470" s="11"/>
      <c r="J470" s="3" t="s">
        <v>820</v>
      </c>
      <c r="K470" s="3" t="s">
        <v>806</v>
      </c>
    </row>
    <row r="471" spans="1:11" x14ac:dyDescent="0.2">
      <c r="A471" s="2">
        <v>468</v>
      </c>
      <c r="B471" s="3" t="s">
        <v>829</v>
      </c>
      <c r="C471" s="20"/>
      <c r="D471" s="3" t="s">
        <v>908</v>
      </c>
      <c r="E471" s="3">
        <v>5</v>
      </c>
      <c r="F471" s="23">
        <f t="shared" si="20"/>
        <v>0</v>
      </c>
      <c r="G471" s="11"/>
      <c r="H471" s="11"/>
      <c r="I471" s="11"/>
      <c r="J471" s="3" t="s">
        <v>824</v>
      </c>
      <c r="K471" s="3" t="s">
        <v>823</v>
      </c>
    </row>
    <row r="472" spans="1:11" x14ac:dyDescent="0.2">
      <c r="A472" s="2">
        <v>469</v>
      </c>
      <c r="B472" s="3" t="s">
        <v>830</v>
      </c>
      <c r="C472" s="20"/>
      <c r="D472" s="3" t="s">
        <v>908</v>
      </c>
      <c r="E472" s="3">
        <v>5</v>
      </c>
      <c r="F472" s="23">
        <f t="shared" si="20"/>
        <v>0</v>
      </c>
      <c r="G472" s="11"/>
      <c r="H472" s="11"/>
      <c r="I472" s="11"/>
      <c r="J472" s="3" t="s">
        <v>822</v>
      </c>
      <c r="K472" s="3" t="s">
        <v>823</v>
      </c>
    </row>
    <row r="473" spans="1:11" x14ac:dyDescent="0.2">
      <c r="A473" s="2">
        <v>470</v>
      </c>
      <c r="B473" s="3" t="s">
        <v>831</v>
      </c>
      <c r="C473" s="20"/>
      <c r="D473" s="3" t="s">
        <v>908</v>
      </c>
      <c r="E473" s="3">
        <v>5</v>
      </c>
      <c r="F473" s="23">
        <f t="shared" si="20"/>
        <v>0</v>
      </c>
      <c r="G473" s="11"/>
      <c r="H473" s="11"/>
      <c r="I473" s="11"/>
      <c r="J473" s="3" t="s">
        <v>825</v>
      </c>
      <c r="K473" s="3" t="s">
        <v>823</v>
      </c>
    </row>
    <row r="474" spans="1:11" x14ac:dyDescent="0.2">
      <c r="A474" s="2">
        <v>471</v>
      </c>
      <c r="B474" s="3" t="s">
        <v>832</v>
      </c>
      <c r="C474" s="20"/>
      <c r="D474" s="3" t="s">
        <v>908</v>
      </c>
      <c r="E474" s="3">
        <v>7</v>
      </c>
      <c r="F474" s="23">
        <f t="shared" si="20"/>
        <v>0</v>
      </c>
      <c r="G474" s="11"/>
      <c r="H474" s="11"/>
      <c r="I474" s="11"/>
      <c r="J474" s="3" t="s">
        <v>826</v>
      </c>
      <c r="K474" s="3" t="s">
        <v>823</v>
      </c>
    </row>
    <row r="475" spans="1:11" x14ac:dyDescent="0.2">
      <c r="A475" s="2">
        <v>472</v>
      </c>
      <c r="B475" s="3" t="s">
        <v>934</v>
      </c>
      <c r="C475" s="20"/>
      <c r="D475" s="3" t="s">
        <v>908</v>
      </c>
      <c r="E475" s="3">
        <v>7</v>
      </c>
      <c r="F475" s="23">
        <f t="shared" ref="F475:F516" si="25">C475*E475</f>
        <v>0</v>
      </c>
      <c r="G475" s="11"/>
      <c r="H475" s="11"/>
      <c r="I475" s="11"/>
      <c r="J475" s="3" t="s">
        <v>827</v>
      </c>
      <c r="K475" s="3" t="s">
        <v>823</v>
      </c>
    </row>
    <row r="476" spans="1:11" x14ac:dyDescent="0.2">
      <c r="A476" s="2">
        <v>473</v>
      </c>
      <c r="B476" s="3" t="s">
        <v>935</v>
      </c>
      <c r="C476" s="20"/>
      <c r="D476" s="3" t="s">
        <v>908</v>
      </c>
      <c r="E476" s="3">
        <v>7</v>
      </c>
      <c r="F476" s="23">
        <f t="shared" si="25"/>
        <v>0</v>
      </c>
      <c r="G476" s="11"/>
      <c r="H476" s="11"/>
      <c r="I476" s="11"/>
      <c r="J476" s="3" t="s">
        <v>828</v>
      </c>
      <c r="K476" s="3" t="s">
        <v>823</v>
      </c>
    </row>
    <row r="477" spans="1:11" x14ac:dyDescent="0.2">
      <c r="A477" s="2">
        <v>474</v>
      </c>
      <c r="B477" s="3" t="s">
        <v>833</v>
      </c>
      <c r="C477" s="20"/>
      <c r="D477" s="3" t="s">
        <v>907</v>
      </c>
      <c r="E477" s="3">
        <v>4</v>
      </c>
      <c r="F477" s="23">
        <f t="shared" si="25"/>
        <v>0</v>
      </c>
      <c r="G477" s="11"/>
      <c r="H477" s="11"/>
      <c r="I477" s="11"/>
      <c r="J477" s="3" t="s">
        <v>833</v>
      </c>
      <c r="K477" s="3" t="s">
        <v>838</v>
      </c>
    </row>
    <row r="478" spans="1:11" x14ac:dyDescent="0.2">
      <c r="A478" s="2">
        <v>475</v>
      </c>
      <c r="B478" s="3" t="s">
        <v>834</v>
      </c>
      <c r="C478" s="20"/>
      <c r="D478" s="3" t="s">
        <v>907</v>
      </c>
      <c r="E478" s="3">
        <v>20</v>
      </c>
      <c r="F478" s="23">
        <f t="shared" si="25"/>
        <v>0</v>
      </c>
      <c r="G478" s="11"/>
      <c r="H478" s="11"/>
      <c r="I478" s="11"/>
      <c r="J478" s="3" t="s">
        <v>834</v>
      </c>
      <c r="K478" s="3" t="s">
        <v>838</v>
      </c>
    </row>
    <row r="479" spans="1:11" x14ac:dyDescent="0.2">
      <c r="A479" s="2">
        <v>476</v>
      </c>
      <c r="B479" s="3" t="s">
        <v>835</v>
      </c>
      <c r="C479" s="20"/>
      <c r="D479" s="3" t="s">
        <v>907</v>
      </c>
      <c r="E479" s="3">
        <v>20</v>
      </c>
      <c r="F479" s="23">
        <f t="shared" si="25"/>
        <v>0</v>
      </c>
      <c r="G479" s="11"/>
      <c r="H479" s="11"/>
      <c r="I479" s="11"/>
      <c r="J479" s="3" t="s">
        <v>835</v>
      </c>
      <c r="K479" s="3" t="s">
        <v>838</v>
      </c>
    </row>
    <row r="480" spans="1:11" x14ac:dyDescent="0.2">
      <c r="A480" s="2">
        <v>477</v>
      </c>
      <c r="B480" s="3" t="s">
        <v>836</v>
      </c>
      <c r="C480" s="20"/>
      <c r="D480" s="3" t="s">
        <v>907</v>
      </c>
      <c r="E480" s="3">
        <v>20</v>
      </c>
      <c r="F480" s="23">
        <f t="shared" si="25"/>
        <v>0</v>
      </c>
      <c r="G480" s="11"/>
      <c r="H480" s="11"/>
      <c r="I480" s="11"/>
      <c r="J480" s="3" t="s">
        <v>836</v>
      </c>
      <c r="K480" s="3" t="s">
        <v>838</v>
      </c>
    </row>
    <row r="481" spans="1:11" x14ac:dyDescent="0.2">
      <c r="A481" s="2">
        <v>478</v>
      </c>
      <c r="B481" s="3" t="s">
        <v>837</v>
      </c>
      <c r="C481" s="20"/>
      <c r="D481" s="3" t="s">
        <v>907</v>
      </c>
      <c r="E481" s="3">
        <v>20</v>
      </c>
      <c r="F481" s="23">
        <f t="shared" si="25"/>
        <v>0</v>
      </c>
      <c r="G481" s="11"/>
      <c r="H481" s="11"/>
      <c r="I481" s="11"/>
      <c r="J481" s="3" t="s">
        <v>837</v>
      </c>
      <c r="K481" s="3" t="s">
        <v>838</v>
      </c>
    </row>
    <row r="482" spans="1:11" x14ac:dyDescent="0.2">
      <c r="A482" s="2">
        <v>479</v>
      </c>
      <c r="B482" s="3" t="s">
        <v>849</v>
      </c>
      <c r="C482" s="20"/>
      <c r="D482" s="3" t="s">
        <v>908</v>
      </c>
      <c r="E482" s="3">
        <v>4</v>
      </c>
      <c r="F482" s="23">
        <f t="shared" si="25"/>
        <v>0</v>
      </c>
      <c r="G482" s="11"/>
      <c r="H482" s="11"/>
      <c r="I482" s="11"/>
      <c r="J482" s="3" t="s">
        <v>852</v>
      </c>
      <c r="K482" s="3" t="s">
        <v>636</v>
      </c>
    </row>
    <row r="483" spans="1:11" x14ac:dyDescent="0.2">
      <c r="A483" s="2">
        <v>480</v>
      </c>
      <c r="B483" s="3" t="s">
        <v>850</v>
      </c>
      <c r="C483" s="20"/>
      <c r="D483" s="3" t="s">
        <v>908</v>
      </c>
      <c r="E483" s="3">
        <v>4</v>
      </c>
      <c r="F483" s="23">
        <f t="shared" si="25"/>
        <v>0</v>
      </c>
      <c r="G483" s="11"/>
      <c r="H483" s="11"/>
      <c r="I483" s="11"/>
      <c r="J483" s="3" t="s">
        <v>853</v>
      </c>
      <c r="K483" s="3" t="s">
        <v>636</v>
      </c>
    </row>
    <row r="484" spans="1:11" x14ac:dyDescent="0.2">
      <c r="A484" s="2">
        <v>481</v>
      </c>
      <c r="B484" s="3" t="s">
        <v>851</v>
      </c>
      <c r="C484" s="20"/>
      <c r="D484" s="3" t="s">
        <v>908</v>
      </c>
      <c r="E484" s="3">
        <v>4</v>
      </c>
      <c r="F484" s="23">
        <f t="shared" si="25"/>
        <v>0</v>
      </c>
      <c r="G484" s="11"/>
      <c r="H484" s="11"/>
      <c r="I484" s="11"/>
      <c r="J484" s="3" t="s">
        <v>854</v>
      </c>
      <c r="K484" s="3" t="s">
        <v>636</v>
      </c>
    </row>
    <row r="485" spans="1:11" x14ac:dyDescent="0.2">
      <c r="A485" s="2">
        <v>482</v>
      </c>
      <c r="B485" s="3" t="s">
        <v>855</v>
      </c>
      <c r="C485" s="20"/>
      <c r="D485" s="3" t="s">
        <v>908</v>
      </c>
      <c r="E485" s="3">
        <v>4</v>
      </c>
      <c r="F485" s="23">
        <f t="shared" si="25"/>
        <v>0</v>
      </c>
      <c r="G485" s="11"/>
      <c r="H485" s="11"/>
      <c r="I485" s="11"/>
      <c r="J485" s="3" t="s">
        <v>858</v>
      </c>
      <c r="K485" s="3" t="s">
        <v>636</v>
      </c>
    </row>
    <row r="486" spans="1:11" x14ac:dyDescent="0.2">
      <c r="A486" s="2">
        <v>483</v>
      </c>
      <c r="B486" s="3" t="s">
        <v>856</v>
      </c>
      <c r="C486" s="20"/>
      <c r="D486" s="3" t="s">
        <v>908</v>
      </c>
      <c r="E486" s="3">
        <v>7</v>
      </c>
      <c r="F486" s="23">
        <f t="shared" si="25"/>
        <v>0</v>
      </c>
      <c r="G486" s="11"/>
      <c r="H486" s="11"/>
      <c r="I486" s="11"/>
      <c r="J486" s="3" t="s">
        <v>859</v>
      </c>
      <c r="K486" s="3" t="s">
        <v>636</v>
      </c>
    </row>
    <row r="487" spans="1:11" x14ac:dyDescent="0.2">
      <c r="A487" s="2">
        <v>484</v>
      </c>
      <c r="B487" s="3" t="s">
        <v>857</v>
      </c>
      <c r="C487" s="20"/>
      <c r="D487" s="3" t="s">
        <v>908</v>
      </c>
      <c r="E487" s="3">
        <v>4</v>
      </c>
      <c r="F487" s="23">
        <f t="shared" si="25"/>
        <v>0</v>
      </c>
      <c r="G487" s="11"/>
      <c r="H487" s="11"/>
      <c r="I487" s="11"/>
      <c r="J487" s="3" t="s">
        <v>860</v>
      </c>
      <c r="K487" s="3" t="s">
        <v>636</v>
      </c>
    </row>
    <row r="488" spans="1:11" x14ac:dyDescent="0.2">
      <c r="A488" s="2">
        <v>485</v>
      </c>
      <c r="B488" s="3" t="s">
        <v>861</v>
      </c>
      <c r="C488" s="20"/>
      <c r="D488" s="3" t="s">
        <v>907</v>
      </c>
      <c r="E488" s="3">
        <v>4</v>
      </c>
      <c r="F488" s="23">
        <f t="shared" si="25"/>
        <v>0</v>
      </c>
      <c r="G488" s="11"/>
      <c r="H488" s="11"/>
      <c r="I488" s="11"/>
      <c r="J488" s="3" t="s">
        <v>862</v>
      </c>
      <c r="K488" s="3" t="s">
        <v>636</v>
      </c>
    </row>
    <row r="489" spans="1:11" x14ac:dyDescent="0.2">
      <c r="A489" s="2">
        <v>486</v>
      </c>
      <c r="B489" s="3" t="s">
        <v>870</v>
      </c>
      <c r="C489" s="20"/>
      <c r="D489" s="3" t="s">
        <v>907</v>
      </c>
      <c r="E489" s="3">
        <v>3</v>
      </c>
      <c r="F489" s="23">
        <f t="shared" si="25"/>
        <v>0</v>
      </c>
      <c r="G489" s="11"/>
      <c r="H489" s="11"/>
      <c r="I489" s="11"/>
      <c r="J489" s="3" t="s">
        <v>869</v>
      </c>
      <c r="K489" s="3" t="s">
        <v>865</v>
      </c>
    </row>
    <row r="490" spans="1:11" x14ac:dyDescent="0.2">
      <c r="A490" s="2">
        <v>487</v>
      </c>
      <c r="B490" s="3" t="s">
        <v>1073</v>
      </c>
      <c r="C490" s="20"/>
      <c r="D490" s="3" t="s">
        <v>908</v>
      </c>
      <c r="E490" s="3">
        <v>10</v>
      </c>
      <c r="F490" s="23">
        <f t="shared" si="25"/>
        <v>0</v>
      </c>
      <c r="G490" s="11"/>
      <c r="H490" s="11"/>
      <c r="I490" s="11"/>
      <c r="J490" s="3" t="s">
        <v>872</v>
      </c>
      <c r="K490" s="3" t="s">
        <v>865</v>
      </c>
    </row>
    <row r="491" spans="1:11" x14ac:dyDescent="0.2">
      <c r="A491" s="2">
        <v>488</v>
      </c>
      <c r="B491" s="4" t="s">
        <v>1074</v>
      </c>
      <c r="C491" s="20"/>
      <c r="D491" s="3" t="s">
        <v>908</v>
      </c>
      <c r="E491" s="3">
        <v>10</v>
      </c>
      <c r="F491" s="23">
        <f t="shared" si="25"/>
        <v>0</v>
      </c>
      <c r="G491" s="11"/>
      <c r="H491" s="11"/>
      <c r="I491" s="11"/>
      <c r="J491" s="3" t="s">
        <v>871</v>
      </c>
      <c r="K491" s="3" t="s">
        <v>865</v>
      </c>
    </row>
    <row r="492" spans="1:11" x14ac:dyDescent="0.2">
      <c r="A492" s="2">
        <v>489</v>
      </c>
      <c r="B492" s="3" t="s">
        <v>1014</v>
      </c>
      <c r="C492" s="20"/>
      <c r="D492" s="3" t="s">
        <v>907</v>
      </c>
      <c r="E492" s="3">
        <v>4</v>
      </c>
      <c r="F492" s="23">
        <f t="shared" si="25"/>
        <v>0</v>
      </c>
      <c r="G492" s="11"/>
      <c r="H492" s="11"/>
      <c r="I492" s="11"/>
      <c r="J492" s="3" t="s">
        <v>1015</v>
      </c>
      <c r="K492" s="3" t="s">
        <v>110</v>
      </c>
    </row>
    <row r="493" spans="1:11" x14ac:dyDescent="0.2">
      <c r="A493" s="2">
        <v>490</v>
      </c>
      <c r="B493" s="3" t="s">
        <v>868</v>
      </c>
      <c r="C493" s="20"/>
      <c r="D493" s="3" t="s">
        <v>907</v>
      </c>
      <c r="E493" s="3">
        <v>3</v>
      </c>
      <c r="F493" s="23">
        <f t="shared" si="25"/>
        <v>0</v>
      </c>
      <c r="G493" s="11"/>
      <c r="H493" s="11"/>
      <c r="I493" s="11"/>
      <c r="J493" s="3" t="s">
        <v>866</v>
      </c>
      <c r="K493" s="3" t="s">
        <v>867</v>
      </c>
    </row>
    <row r="494" spans="1:11" x14ac:dyDescent="0.2">
      <c r="A494" s="2">
        <v>491</v>
      </c>
      <c r="B494" s="3" t="s">
        <v>874</v>
      </c>
      <c r="C494" s="20"/>
      <c r="D494" s="3" t="s">
        <v>907</v>
      </c>
      <c r="E494" s="3">
        <v>5</v>
      </c>
      <c r="F494" s="23">
        <f t="shared" si="25"/>
        <v>0</v>
      </c>
      <c r="G494" s="11"/>
      <c r="H494" s="11"/>
      <c r="I494" s="11"/>
      <c r="J494" s="3" t="s">
        <v>873</v>
      </c>
      <c r="K494" s="3" t="s">
        <v>76</v>
      </c>
    </row>
    <row r="495" spans="1:11" x14ac:dyDescent="0.2">
      <c r="A495" s="2">
        <v>492</v>
      </c>
      <c r="B495" s="3" t="s">
        <v>875</v>
      </c>
      <c r="C495" s="20"/>
      <c r="D495" s="3" t="s">
        <v>907</v>
      </c>
      <c r="E495" s="3">
        <v>6</v>
      </c>
      <c r="F495" s="23">
        <f t="shared" si="25"/>
        <v>0</v>
      </c>
      <c r="G495" s="11"/>
      <c r="H495" s="11"/>
      <c r="I495" s="11"/>
      <c r="J495" s="3" t="s">
        <v>876</v>
      </c>
      <c r="K495" s="3" t="s">
        <v>110</v>
      </c>
    </row>
    <row r="496" spans="1:11" x14ac:dyDescent="0.2">
      <c r="A496" s="2">
        <v>493</v>
      </c>
      <c r="B496" s="3" t="s">
        <v>877</v>
      </c>
      <c r="C496" s="20"/>
      <c r="D496" s="3" t="s">
        <v>907</v>
      </c>
      <c r="E496" s="3">
        <v>10</v>
      </c>
      <c r="F496" s="23">
        <f t="shared" si="25"/>
        <v>0</v>
      </c>
      <c r="G496" s="11"/>
      <c r="H496" s="11"/>
      <c r="I496" s="11"/>
      <c r="J496" s="3" t="s">
        <v>1010</v>
      </c>
      <c r="K496" s="3" t="s">
        <v>110</v>
      </c>
    </row>
    <row r="497" spans="1:11" ht="25.5" x14ac:dyDescent="0.2">
      <c r="A497" s="2">
        <v>494</v>
      </c>
      <c r="B497" s="4" t="s">
        <v>878</v>
      </c>
      <c r="C497" s="20"/>
      <c r="D497" s="3" t="s">
        <v>909</v>
      </c>
      <c r="E497" s="4">
        <v>2</v>
      </c>
      <c r="F497" s="23">
        <f t="shared" si="25"/>
        <v>0</v>
      </c>
      <c r="G497" s="11"/>
      <c r="H497" s="11"/>
      <c r="I497" s="11"/>
      <c r="J497" s="3" t="s">
        <v>879</v>
      </c>
      <c r="K497" s="3" t="s">
        <v>110</v>
      </c>
    </row>
    <row r="498" spans="1:11" x14ac:dyDescent="0.2">
      <c r="A498" s="2">
        <v>495</v>
      </c>
      <c r="B498" s="3" t="s">
        <v>881</v>
      </c>
      <c r="C498" s="20"/>
      <c r="D498" s="3" t="s">
        <v>907</v>
      </c>
      <c r="E498" s="3">
        <v>5</v>
      </c>
      <c r="F498" s="23">
        <f t="shared" si="25"/>
        <v>0</v>
      </c>
      <c r="G498" s="11"/>
      <c r="H498" s="11"/>
      <c r="I498" s="11"/>
      <c r="J498" s="3" t="s">
        <v>881</v>
      </c>
      <c r="K498" s="3" t="s">
        <v>880</v>
      </c>
    </row>
    <row r="499" spans="1:11" x14ac:dyDescent="0.2">
      <c r="A499" s="2">
        <v>496</v>
      </c>
      <c r="B499" s="3" t="s">
        <v>882</v>
      </c>
      <c r="C499" s="20"/>
      <c r="D499" s="3" t="s">
        <v>907</v>
      </c>
      <c r="E499" s="3">
        <v>5</v>
      </c>
      <c r="F499" s="23">
        <f t="shared" si="25"/>
        <v>0</v>
      </c>
      <c r="G499" s="11"/>
      <c r="H499" s="11"/>
      <c r="I499" s="11"/>
      <c r="J499" s="3" t="s">
        <v>882</v>
      </c>
      <c r="K499" s="3" t="s">
        <v>880</v>
      </c>
    </row>
    <row r="500" spans="1:11" x14ac:dyDescent="0.2">
      <c r="A500" s="2">
        <v>497</v>
      </c>
      <c r="B500" s="3" t="s">
        <v>883</v>
      </c>
      <c r="C500" s="20"/>
      <c r="D500" s="3" t="s">
        <v>907</v>
      </c>
      <c r="E500" s="3">
        <v>4</v>
      </c>
      <c r="F500" s="23">
        <f t="shared" si="25"/>
        <v>0</v>
      </c>
      <c r="G500" s="11"/>
      <c r="H500" s="11"/>
      <c r="I500" s="11"/>
      <c r="J500" s="3" t="s">
        <v>883</v>
      </c>
      <c r="K500" s="3" t="s">
        <v>880</v>
      </c>
    </row>
    <row r="501" spans="1:11" x14ac:dyDescent="0.2">
      <c r="A501" s="2">
        <v>498</v>
      </c>
      <c r="B501" s="3" t="s">
        <v>884</v>
      </c>
      <c r="C501" s="20"/>
      <c r="D501" s="3" t="s">
        <v>907</v>
      </c>
      <c r="E501" s="3">
        <v>5</v>
      </c>
      <c r="F501" s="23">
        <f t="shared" si="25"/>
        <v>0</v>
      </c>
      <c r="G501" s="11"/>
      <c r="H501" s="11"/>
      <c r="I501" s="11"/>
      <c r="J501" s="3" t="s">
        <v>884</v>
      </c>
      <c r="K501" s="3" t="s">
        <v>880</v>
      </c>
    </row>
    <row r="502" spans="1:11" x14ac:dyDescent="0.2">
      <c r="A502" s="2">
        <v>499</v>
      </c>
      <c r="B502" s="3" t="s">
        <v>885</v>
      </c>
      <c r="C502" s="20"/>
      <c r="D502" s="3" t="s">
        <v>907</v>
      </c>
      <c r="E502" s="3">
        <v>5</v>
      </c>
      <c r="F502" s="23">
        <f t="shared" si="25"/>
        <v>0</v>
      </c>
      <c r="G502" s="11"/>
      <c r="H502" s="11"/>
      <c r="I502" s="11"/>
      <c r="J502" s="3" t="s">
        <v>885</v>
      </c>
      <c r="K502" s="3" t="s">
        <v>880</v>
      </c>
    </row>
    <row r="503" spans="1:11" x14ac:dyDescent="0.2">
      <c r="A503" s="2">
        <v>500</v>
      </c>
      <c r="B503" s="3" t="s">
        <v>886</v>
      </c>
      <c r="C503" s="20"/>
      <c r="D503" s="3" t="s">
        <v>907</v>
      </c>
      <c r="E503" s="3">
        <v>4</v>
      </c>
      <c r="F503" s="23">
        <f t="shared" si="25"/>
        <v>0</v>
      </c>
      <c r="G503" s="11"/>
      <c r="H503" s="11"/>
      <c r="I503" s="11"/>
      <c r="J503" s="3" t="s">
        <v>886</v>
      </c>
      <c r="K503" s="3" t="s">
        <v>880</v>
      </c>
    </row>
    <row r="504" spans="1:11" x14ac:dyDescent="0.2">
      <c r="A504" s="2">
        <v>501</v>
      </c>
      <c r="B504" s="3" t="s">
        <v>889</v>
      </c>
      <c r="C504" s="20"/>
      <c r="D504" s="3" t="s">
        <v>907</v>
      </c>
      <c r="E504" s="3">
        <v>6</v>
      </c>
      <c r="F504" s="23">
        <f t="shared" si="25"/>
        <v>0</v>
      </c>
      <c r="G504" s="11"/>
      <c r="H504" s="11"/>
      <c r="I504" s="11"/>
      <c r="J504" s="3" t="s">
        <v>888</v>
      </c>
      <c r="K504" s="3" t="s">
        <v>887</v>
      </c>
    </row>
    <row r="505" spans="1:11" x14ac:dyDescent="0.2">
      <c r="A505" s="2">
        <v>502</v>
      </c>
      <c r="B505" s="3" t="s">
        <v>890</v>
      </c>
      <c r="C505" s="20"/>
      <c r="D505" s="3" t="s">
        <v>907</v>
      </c>
      <c r="E505" s="3">
        <v>6</v>
      </c>
      <c r="F505" s="23">
        <f t="shared" si="25"/>
        <v>0</v>
      </c>
      <c r="G505" s="11"/>
      <c r="H505" s="11"/>
      <c r="I505" s="11"/>
      <c r="J505" s="3" t="s">
        <v>891</v>
      </c>
      <c r="K505" s="3" t="s">
        <v>887</v>
      </c>
    </row>
    <row r="506" spans="1:11" x14ac:dyDescent="0.2">
      <c r="A506" s="2">
        <v>503</v>
      </c>
      <c r="B506" s="3" t="s">
        <v>911</v>
      </c>
      <c r="C506" s="20"/>
      <c r="D506" s="3" t="s">
        <v>907</v>
      </c>
      <c r="E506" s="3">
        <v>1</v>
      </c>
      <c r="F506" s="23">
        <f t="shared" si="25"/>
        <v>0</v>
      </c>
      <c r="G506" s="11"/>
      <c r="H506" s="11"/>
      <c r="I506" s="11"/>
      <c r="J506" s="3" t="s">
        <v>912</v>
      </c>
      <c r="K506" s="3" t="s">
        <v>913</v>
      </c>
    </row>
    <row r="507" spans="1:11" x14ac:dyDescent="0.2">
      <c r="A507" s="2">
        <v>504</v>
      </c>
      <c r="B507" s="3" t="s">
        <v>1058</v>
      </c>
      <c r="C507" s="20"/>
      <c r="D507" s="3" t="s">
        <v>907</v>
      </c>
      <c r="E507" s="3">
        <v>1</v>
      </c>
      <c r="F507" s="23">
        <f t="shared" si="25"/>
        <v>0</v>
      </c>
      <c r="G507" s="11"/>
      <c r="H507" s="11"/>
      <c r="I507" s="11"/>
      <c r="J507" s="3" t="s">
        <v>915</v>
      </c>
      <c r="K507" s="3" t="s">
        <v>913</v>
      </c>
    </row>
    <row r="508" spans="1:11" x14ac:dyDescent="0.2">
      <c r="A508" s="2">
        <v>505</v>
      </c>
      <c r="B508" s="3" t="s">
        <v>1059</v>
      </c>
      <c r="C508" s="20"/>
      <c r="D508" s="3" t="s">
        <v>907</v>
      </c>
      <c r="E508" s="3">
        <v>1</v>
      </c>
      <c r="F508" s="23">
        <f t="shared" si="25"/>
        <v>0</v>
      </c>
      <c r="G508" s="11"/>
      <c r="H508" s="11"/>
      <c r="I508" s="11"/>
      <c r="J508" s="3" t="s">
        <v>914</v>
      </c>
      <c r="K508" s="3" t="s">
        <v>913</v>
      </c>
    </row>
    <row r="509" spans="1:11" x14ac:dyDescent="0.2">
      <c r="A509" s="2">
        <v>506</v>
      </c>
      <c r="B509" s="3" t="s">
        <v>916</v>
      </c>
      <c r="C509" s="20"/>
      <c r="D509" s="3" t="s">
        <v>907</v>
      </c>
      <c r="E509" s="3">
        <v>2</v>
      </c>
      <c r="F509" s="23">
        <f t="shared" si="25"/>
        <v>0</v>
      </c>
      <c r="G509" s="11"/>
      <c r="H509" s="11"/>
      <c r="I509" s="11"/>
      <c r="J509" s="3" t="s">
        <v>917</v>
      </c>
      <c r="K509" s="3" t="s">
        <v>918</v>
      </c>
    </row>
    <row r="510" spans="1:11" x14ac:dyDescent="0.2">
      <c r="A510" s="2">
        <v>507</v>
      </c>
      <c r="B510" s="3" t="s">
        <v>919</v>
      </c>
      <c r="C510" s="20"/>
      <c r="D510" s="3" t="s">
        <v>907</v>
      </c>
      <c r="E510" s="3">
        <v>2</v>
      </c>
      <c r="F510" s="23">
        <f t="shared" si="25"/>
        <v>0</v>
      </c>
      <c r="G510" s="11"/>
      <c r="H510" s="11"/>
      <c r="I510" s="11"/>
      <c r="J510" s="3" t="s">
        <v>920</v>
      </c>
      <c r="K510" s="3" t="s">
        <v>918</v>
      </c>
    </row>
    <row r="511" spans="1:11" x14ac:dyDescent="0.2">
      <c r="A511" s="2">
        <v>508</v>
      </c>
      <c r="B511" s="4" t="s">
        <v>921</v>
      </c>
      <c r="C511" s="20"/>
      <c r="D511" s="3" t="s">
        <v>907</v>
      </c>
      <c r="E511" s="3">
        <v>2</v>
      </c>
      <c r="F511" s="23">
        <f t="shared" si="25"/>
        <v>0</v>
      </c>
      <c r="G511" s="11"/>
      <c r="H511" s="11"/>
      <c r="I511" s="11"/>
      <c r="J511" s="3" t="s">
        <v>922</v>
      </c>
      <c r="K511" s="3" t="s">
        <v>923</v>
      </c>
    </row>
    <row r="512" spans="1:11" x14ac:dyDescent="0.2">
      <c r="A512" s="2">
        <v>509</v>
      </c>
      <c r="B512" s="3" t="s">
        <v>926</v>
      </c>
      <c r="C512" s="20"/>
      <c r="D512" s="3" t="s">
        <v>907</v>
      </c>
      <c r="E512" s="3">
        <v>2</v>
      </c>
      <c r="F512" s="23">
        <f t="shared" si="25"/>
        <v>0</v>
      </c>
      <c r="G512" s="11"/>
      <c r="H512" s="11"/>
      <c r="I512" s="11"/>
      <c r="J512" s="3" t="s">
        <v>925</v>
      </c>
      <c r="K512" s="3" t="s">
        <v>924</v>
      </c>
    </row>
    <row r="513" spans="1:11" ht="25.5" x14ac:dyDescent="0.2">
      <c r="A513" s="2">
        <v>510</v>
      </c>
      <c r="B513" s="4" t="s">
        <v>945</v>
      </c>
      <c r="C513" s="20"/>
      <c r="D513" s="3" t="s">
        <v>907</v>
      </c>
      <c r="E513" s="3">
        <v>1</v>
      </c>
      <c r="F513" s="23">
        <f t="shared" si="25"/>
        <v>0</v>
      </c>
      <c r="G513" s="11"/>
      <c r="H513" s="11"/>
      <c r="I513" s="11"/>
      <c r="J513" s="3" t="s">
        <v>947</v>
      </c>
      <c r="K513" s="3" t="s">
        <v>946</v>
      </c>
    </row>
    <row r="514" spans="1:11" ht="25.5" x14ac:dyDescent="0.2">
      <c r="A514" s="2">
        <v>511</v>
      </c>
      <c r="B514" s="4" t="s">
        <v>950</v>
      </c>
      <c r="C514" s="20"/>
      <c r="D514" s="3" t="s">
        <v>907</v>
      </c>
      <c r="E514" s="3">
        <v>2</v>
      </c>
      <c r="F514" s="23">
        <f t="shared" si="25"/>
        <v>0</v>
      </c>
      <c r="G514" s="11"/>
      <c r="H514" s="11"/>
      <c r="I514" s="11"/>
      <c r="J514" s="3" t="s">
        <v>948</v>
      </c>
      <c r="K514" s="3" t="s">
        <v>949</v>
      </c>
    </row>
    <row r="515" spans="1:11" ht="25.5" x14ac:dyDescent="0.2">
      <c r="A515" s="2">
        <v>512</v>
      </c>
      <c r="B515" s="4" t="s">
        <v>983</v>
      </c>
      <c r="C515" s="20"/>
      <c r="D515" s="3" t="s">
        <v>907</v>
      </c>
      <c r="E515" s="3">
        <v>15</v>
      </c>
      <c r="F515" s="23">
        <f t="shared" si="25"/>
        <v>0</v>
      </c>
      <c r="G515" s="11"/>
      <c r="H515" s="11"/>
      <c r="I515" s="11"/>
      <c r="J515" s="3" t="s">
        <v>982</v>
      </c>
      <c r="K515" s="3" t="s">
        <v>76</v>
      </c>
    </row>
    <row r="516" spans="1:11" ht="25.5" x14ac:dyDescent="0.2">
      <c r="A516" s="2">
        <v>513</v>
      </c>
      <c r="B516" s="4" t="s">
        <v>987</v>
      </c>
      <c r="C516" s="20"/>
      <c r="D516" s="3" t="s">
        <v>907</v>
      </c>
      <c r="E516" s="3">
        <v>2</v>
      </c>
      <c r="F516" s="23">
        <f t="shared" si="25"/>
        <v>0</v>
      </c>
      <c r="G516" s="11"/>
      <c r="H516" s="11"/>
      <c r="I516" s="11"/>
      <c r="J516" s="3" t="s">
        <v>986</v>
      </c>
      <c r="K516" s="3" t="s">
        <v>76</v>
      </c>
    </row>
    <row r="517" spans="1:11" s="44" customFormat="1" ht="21.95" customHeight="1" x14ac:dyDescent="0.2">
      <c r="A517" s="40"/>
      <c r="B517" s="41" t="s">
        <v>1108</v>
      </c>
      <c r="C517" s="40"/>
      <c r="D517" s="40"/>
      <c r="E517" s="42">
        <f>SUM(F4:F516)</f>
        <v>0</v>
      </c>
      <c r="F517" s="42"/>
      <c r="G517" s="43"/>
      <c r="H517" s="43"/>
      <c r="I517" s="43"/>
      <c r="J517" s="40"/>
      <c r="K517" s="40"/>
    </row>
    <row r="519" spans="1:11" ht="18.75" x14ac:dyDescent="0.3">
      <c r="B519" s="12" t="s">
        <v>1006</v>
      </c>
      <c r="C519" s="13"/>
      <c r="D519" s="13"/>
      <c r="E519" s="14"/>
      <c r="F519" s="15"/>
      <c r="G519" s="16"/>
      <c r="H519" s="17"/>
      <c r="I519" s="17"/>
      <c r="J519" s="17"/>
    </row>
    <row r="520" spans="1:11" ht="58.5" customHeight="1" x14ac:dyDescent="0.2">
      <c r="B520" s="27" t="s">
        <v>1098</v>
      </c>
      <c r="C520" s="28"/>
      <c r="D520" s="28"/>
      <c r="E520" s="28"/>
      <c r="F520" s="28"/>
      <c r="G520" s="28"/>
      <c r="H520" s="28"/>
      <c r="I520" s="28"/>
      <c r="J520" s="28"/>
    </row>
    <row r="521" spans="1:11" ht="21.75" customHeight="1" x14ac:dyDescent="0.2">
      <c r="B521" s="29" t="s">
        <v>1099</v>
      </c>
      <c r="C521" s="30"/>
      <c r="D521" s="30"/>
      <c r="E521" s="30"/>
      <c r="F521" s="31"/>
      <c r="G521" s="32"/>
      <c r="H521" s="33"/>
      <c r="I521" s="33"/>
      <c r="J521" s="33"/>
    </row>
    <row r="522" spans="1:11" ht="36" customHeight="1" x14ac:dyDescent="0.2">
      <c r="B522" s="34" t="s">
        <v>1100</v>
      </c>
      <c r="C522" s="35"/>
      <c r="D522" s="35"/>
      <c r="E522" s="35"/>
      <c r="F522" s="35"/>
      <c r="G522" s="35"/>
      <c r="H522" s="35"/>
      <c r="I522" s="35"/>
      <c r="J522" s="35"/>
    </row>
    <row r="523" spans="1:11" ht="15.75" x14ac:dyDescent="0.2">
      <c r="B523" s="36" t="s">
        <v>1007</v>
      </c>
      <c r="C523" s="37"/>
      <c r="D523" s="37"/>
      <c r="E523" s="37"/>
      <c r="F523" s="37"/>
      <c r="G523" s="38"/>
      <c r="H523" s="37"/>
      <c r="I523" s="37"/>
      <c r="J523" s="37"/>
    </row>
    <row r="524" spans="1:11" ht="26.25" customHeight="1" x14ac:dyDescent="0.2">
      <c r="B524" s="29" t="s">
        <v>1101</v>
      </c>
      <c r="C524" s="30"/>
      <c r="D524" s="30"/>
      <c r="E524" s="30"/>
      <c r="F524" s="31"/>
      <c r="G524" s="32"/>
      <c r="H524" s="33"/>
      <c r="I524" s="33"/>
      <c r="J524" s="33"/>
    </row>
    <row r="525" spans="1:11" ht="23.25" customHeight="1" x14ac:dyDescent="0.2">
      <c r="B525" s="39" t="s">
        <v>1102</v>
      </c>
      <c r="C525" s="30"/>
      <c r="D525" s="30"/>
      <c r="E525" s="30"/>
      <c r="F525" s="31"/>
      <c r="G525" s="32"/>
      <c r="H525" s="33"/>
      <c r="I525" s="33"/>
      <c r="J525" s="33"/>
    </row>
    <row r="526" spans="1:11" ht="19.5" customHeight="1" x14ac:dyDescent="0.2">
      <c r="B526" s="29" t="s">
        <v>1103</v>
      </c>
      <c r="C526" s="30"/>
      <c r="D526" s="30"/>
      <c r="E526" s="30"/>
      <c r="F526" s="31"/>
      <c r="G526" s="32"/>
      <c r="H526" s="33"/>
      <c r="I526" s="33"/>
      <c r="J526" s="33"/>
    </row>
    <row r="527" spans="1:11" ht="19.5" customHeight="1" x14ac:dyDescent="0.2">
      <c r="B527" s="29" t="s">
        <v>1104</v>
      </c>
      <c r="C527" s="30"/>
      <c r="D527" s="30"/>
      <c r="E527" s="30"/>
      <c r="F527" s="31"/>
      <c r="G527" s="32"/>
      <c r="H527" s="33"/>
      <c r="I527" s="33"/>
      <c r="J527" s="33"/>
    </row>
    <row r="528" spans="1:11" ht="43.5" customHeight="1" x14ac:dyDescent="0.2">
      <c r="B528" s="34" t="s">
        <v>1105</v>
      </c>
      <c r="C528" s="35"/>
      <c r="D528" s="35"/>
      <c r="E528" s="35"/>
      <c r="F528" s="35"/>
      <c r="G528" s="35"/>
      <c r="H528" s="35"/>
      <c r="I528" s="35"/>
      <c r="J528" s="35"/>
    </row>
    <row r="529" spans="2:10" ht="18.75" customHeight="1" x14ac:dyDescent="0.2">
      <c r="B529" s="34" t="s">
        <v>1106</v>
      </c>
      <c r="C529" s="35"/>
      <c r="D529" s="35"/>
      <c r="E529" s="35"/>
      <c r="F529" s="35"/>
      <c r="G529" s="35"/>
      <c r="H529" s="35"/>
      <c r="I529" s="35"/>
      <c r="J529" s="35"/>
    </row>
    <row r="530" spans="2:10" ht="29.25" customHeight="1" x14ac:dyDescent="0.2">
      <c r="B530" s="34" t="s">
        <v>1107</v>
      </c>
      <c r="C530" s="35"/>
      <c r="D530" s="35"/>
      <c r="E530" s="35"/>
      <c r="F530" s="35"/>
      <c r="G530" s="35"/>
      <c r="H530" s="35"/>
      <c r="I530" s="35"/>
      <c r="J530" s="35"/>
    </row>
  </sheetData>
  <mergeCells count="7">
    <mergeCell ref="E517:F517"/>
    <mergeCell ref="J3:K3"/>
    <mergeCell ref="B528:J528"/>
    <mergeCell ref="B529:J529"/>
    <mergeCell ref="B530:J530"/>
    <mergeCell ref="B522:J522"/>
    <mergeCell ref="B520:J520"/>
  </mergeCells>
  <phoneticPr fontId="1" type="noConversion"/>
  <conditionalFormatting sqref="B1:B1048576">
    <cfRule type="duplicateValues" dxfId="1" priority="2"/>
  </conditionalFormatting>
  <conditionalFormatting sqref="J523:J1048576 J3:J519 J521">
    <cfRule type="duplicateValues" dxfId="0" priority="1"/>
  </conditionalFormatting>
  <pageMargins left="0.7" right="0.7" top="0.78740157499999996" bottom="0.7874015749999999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1</vt:i4>
      </vt:variant>
    </vt:vector>
  </HeadingPairs>
  <TitlesOfParts>
    <vt:vector size="1" baseType="lpstr">
      <vt:lpstr>List1</vt:lpstr>
    </vt:vector>
  </TitlesOfParts>
  <Company>Sprava zeleznic, statni organizace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Křížek Libor</dc:creator>
  <cp:lastModifiedBy>OVZ</cp:lastModifiedBy>
  <dcterms:created xsi:type="dcterms:W3CDTF">2024-01-03T10:18:15Z</dcterms:created>
  <dcterms:modified xsi:type="dcterms:W3CDTF">2025-02-27T09:52:09Z</dcterms:modified>
</cp:coreProperties>
</file>