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urek\Desktop\Rehurek\17056 Šakvice-Hustopeče_PROJEKT\FINAL ODEVZDÁNÍ\SOUPISY PRACÍ\"/>
    </mc:Choice>
  </mc:AlternateContent>
  <bookViews>
    <workbookView xWindow="0" yWindow="0" windowWidth="17100" windowHeight="11625"/>
  </bookViews>
  <sheets>
    <sheet name="SO 02-17-0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" l="1"/>
  <c r="O82" i="1" s="1"/>
  <c r="I74" i="1"/>
  <c r="O74" i="1" s="1"/>
  <c r="R73" i="1" s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9" i="1"/>
  <c r="O9" i="1" s="1"/>
  <c r="Q73" i="1" l="1"/>
  <c r="I73" i="1" s="1"/>
  <c r="Q8" i="1"/>
  <c r="I8" i="1" s="1"/>
  <c r="R8" i="1"/>
  <c r="O8" i="1" s="1"/>
  <c r="O2" i="1" s="1"/>
  <c r="I3" i="1" l="1"/>
</calcChain>
</file>

<file path=xl/sharedStrings.xml><?xml version="1.0" encoding="utf-8"?>
<sst xmlns="http://schemas.openxmlformats.org/spreadsheetml/2006/main" count="273" uniqueCount="114">
  <si>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</si>
  <si>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</si>
  <si>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</si>
  <si>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</si>
  <si>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</si>
  <si>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</si>
  <si>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</si>
  <si>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</si>
  <si>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02-17-04</t>
  </si>
  <si>
    <t>0,00</t>
  </si>
  <si>
    <t>2</t>
  </si>
  <si>
    <t>O</t>
  </si>
  <si>
    <t>Rozpočet:</t>
  </si>
  <si>
    <t>Železniční přejezd v km 4,190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</si>
  <si>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</si>
  <si>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</si>
  <si>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</si>
  <si>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</si>
  <si>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</si>
  <si>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</si>
  <si>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</si>
  <si>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</si>
  <si>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</si>
  <si>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</si>
  <si>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</si>
  <si>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</si>
  <si>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</si>
  <si>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</si>
  <si>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</si>
  <si>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</si>
  <si>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</si>
  <si>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</si>
  <si>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</si>
  <si>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</si>
  <si>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</si>
  <si>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</si>
  <si>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</si>
  <si>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</si>
  <si>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</si>
  <si>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</si>
  <si>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</si>
  <si>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</si>
  <si>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4,85*6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</si>
  <si>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</si>
  <si>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</si>
  <si>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</si>
  <si>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</si>
  <si>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</si>
  <si>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</si>
  <si>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</si>
  <si>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</si>
  <si>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</si>
  <si>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</si>
  <si>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</si>
  <si>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</si>
  <si>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</si>
  <si>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</si>
  <si>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</si>
  <si>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</si>
  <si>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</si>
  <si>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</si>
  <si>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7</t>
  </si>
  <si>
    <t>56330</t>
  </si>
  <si>
    <t>VOZOVKOVÉ VRSTVY ZE ŠTĚRKODRTI</t>
  </si>
  <si>
    <t>(1,75+5,17)*5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</si>
  <si>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</si>
  <si>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8</t>
  </si>
  <si>
    <t>56342</t>
  </si>
  <si>
    <t>VOZOVKOVÉ VRSTVY ZE ŠTĚRKOPÍSKU TL. DO 100MM</t>
  </si>
  <si>
    <t>0,15*10,5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</si>
  <si>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</si>
  <si>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</si>
  <si>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</si>
  <si>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</si>
  <si>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</si>
  <si>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</si>
  <si>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11</t>
  </si>
  <si>
    <t>917224</t>
  </si>
  <si>
    <t>SILNIČNÍ A CHODNÍKOVÉ OBRUBY Z BETONOVÝCH OBRUBNÍKŮ ŠÍŘ 150MM</t>
  </si>
  <si>
    <t>M</t>
  </si>
  <si>
    <t>3,51+4,47</t>
  </si>
  <si>
    <t>Položka zahrnuje: 
dodání a pokládku betonových obrubníků o rozměrech předepsaných zadávací dokumentací 
betonové lože i boční betonovou opěrku.</t>
  </si>
  <si>
    <t>12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</si>
  <si>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</si>
  <si>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</si>
  <si>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</si>
  <si>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13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</si>
  <si>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</si>
  <si>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</si>
  <si>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</si>
  <si>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14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</si>
  <si>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</si>
  <si>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</si>
  <si>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</si>
  <si>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</si>
  <si>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</si>
  <si>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15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</si>
  <si>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</si>
  <si>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</si>
  <si>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</si>
  <si>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</si>
  <si>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</si>
  <si>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16</t>
  </si>
  <si>
    <t>15113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</si>
  <si>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</si>
  <si>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</si>
  <si>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17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</si>
  <si>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</si>
  <si>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</si>
  <si>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</si>
  <si>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</si>
  <si>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</si>
  <si>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</si>
  <si>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LIKVIDACI ODPADŮ NEKONTAMINOVANÝCH - 17 05 04  VYTĚŽENÉ ZEMINY A HORNINY -  III. TŘÍDA TĚŽITELNOSTI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</si>
</sst>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topLeftCell="B1" zoomScaleNormal="100" workbookViewId="0">
      <pane ySplit="7" topLeftCell="A73" activePane="bottomLeft" state="frozen"/>
      <selection pane="bottomLeft" activeCell="H81" sqref="H8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0+O8+O73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0+I8+I73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0+I9+I17+I21+I25+I29+I33+I37+I41+I45+I49+I53+I57+I61+I65+I69</f>
        <v>0</v>
      </c>
      <c r="R8">
        <f>0+O9+O17+O21+O25+O29+O33+O37+O41+O45+O49+O53+O57+O61+O65+O69</f>
        <v>0</v>
      </c>
    </row>
    <row r="9" spans="1:18" x14ac:dyDescent="0.2">
      <c r="A9" s="16" t="s">
        <v>35</v>
      </c>
      <c r="B9" s="33" t="s">
        <v>27</v>
      </c>
      <c r="C9" s="42" t="s">
        <v>36</v>
      </c>
      <c r="D9" s="43" t="s">
        <v>37</v>
      </c>
      <c r="E9" s="44" t="s">
        <v>38</v>
      </c>
      <c r="F9" s="45" t="s">
        <v>39</v>
      </c>
      <c r="G9" s="46">
        <v>0</v>
      </c>
      <c r="H9" s="47">
        <v>0</v>
      </c>
      <c r="I9" s="47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48"/>
      <c r="C10" s="48"/>
      <c r="D10" s="48"/>
      <c r="E10" s="49" t="s">
        <v>37</v>
      </c>
      <c r="F10" s="48"/>
      <c r="G10" s="48"/>
      <c r="H10" s="48"/>
      <c r="I10" s="48"/>
    </row>
    <row r="11" spans="1:18" x14ac:dyDescent="0.2">
      <c r="A11" s="24" t="s">
        <v>41</v>
      </c>
      <c r="B11" s="48"/>
      <c r="C11" s="48"/>
      <c r="D11" s="48"/>
      <c r="E11" s="50" t="s">
        <v>42</v>
      </c>
      <c r="F11" s="48"/>
      <c r="G11" s="48"/>
      <c r="H11" s="48"/>
      <c r="I11" s="48"/>
    </row>
    <row r="12" spans="1:18" ht="369.75" x14ac:dyDescent="0.2">
      <c r="A12" t="s">
        <v>43</v>
      </c>
      <c r="B12" s="48"/>
      <c r="C12" s="48"/>
      <c r="D12" s="48"/>
      <c r="E12" s="49" t="s">
        <v>44</v>
      </c>
      <c r="F12" s="48"/>
      <c r="G12" s="48"/>
      <c r="H12" s="48"/>
      <c r="I12" s="48"/>
    </row>
    <row r="13" spans="1:18" x14ac:dyDescent="0.2">
      <c r="B13" s="33">
        <v>18</v>
      </c>
      <c r="C13" s="33">
        <v>123738</v>
      </c>
      <c r="D13" s="34"/>
      <c r="E13" s="35" t="s">
        <v>109</v>
      </c>
      <c r="F13" s="36" t="s">
        <v>39</v>
      </c>
      <c r="G13" s="37">
        <v>29.1</v>
      </c>
      <c r="H13" s="38">
        <v>0</v>
      </c>
      <c r="I13" s="38">
        <v>0</v>
      </c>
    </row>
    <row r="14" spans="1:18" x14ac:dyDescent="0.2">
      <c r="B14" s="39"/>
      <c r="C14" s="39"/>
      <c r="D14" s="39"/>
      <c r="E14" s="40"/>
      <c r="F14" s="39"/>
      <c r="G14" s="39"/>
      <c r="H14" s="39"/>
      <c r="I14" s="39"/>
    </row>
    <row r="15" spans="1:18" x14ac:dyDescent="0.2">
      <c r="B15" s="39"/>
      <c r="C15" s="39"/>
      <c r="D15" s="39"/>
      <c r="E15" s="41" t="s">
        <v>42</v>
      </c>
      <c r="F15" s="39"/>
      <c r="G15" s="39"/>
      <c r="H15" s="39"/>
      <c r="I15" s="39"/>
    </row>
    <row r="16" spans="1:18" ht="369.75" x14ac:dyDescent="0.2">
      <c r="B16" s="39"/>
      <c r="C16" s="39"/>
      <c r="D16" s="39"/>
      <c r="E16" s="40" t="s">
        <v>110</v>
      </c>
      <c r="F16" s="39"/>
      <c r="G16" s="39"/>
      <c r="H16" s="39"/>
      <c r="I16" s="39"/>
    </row>
    <row r="17" spans="1:16" x14ac:dyDescent="0.2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47</v>
      </c>
      <c r="G17" s="20">
        <v>65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x14ac:dyDescent="0.2">
      <c r="A19" s="24" t="s">
        <v>41</v>
      </c>
      <c r="E19" s="25" t="s">
        <v>37</v>
      </c>
    </row>
    <row r="20" spans="1:16" ht="38.25" x14ac:dyDescent="0.2">
      <c r="A20" t="s">
        <v>43</v>
      </c>
      <c r="E20" s="23" t="s">
        <v>48</v>
      </c>
    </row>
    <row r="21" spans="1:16" x14ac:dyDescent="0.2">
      <c r="A21" s="16" t="s">
        <v>35</v>
      </c>
      <c r="B21" s="17" t="s">
        <v>2</v>
      </c>
      <c r="C21" s="17" t="s">
        <v>49</v>
      </c>
      <c r="D21" s="16" t="s">
        <v>37</v>
      </c>
      <c r="E21" s="18" t="s">
        <v>50</v>
      </c>
      <c r="F21" s="19" t="s">
        <v>47</v>
      </c>
      <c r="G21" s="20">
        <v>65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37</v>
      </c>
    </row>
    <row r="23" spans="1:16" x14ac:dyDescent="0.2">
      <c r="A23" s="24" t="s">
        <v>41</v>
      </c>
      <c r="E23" s="25" t="s">
        <v>37</v>
      </c>
    </row>
    <row r="24" spans="1:16" ht="25.5" x14ac:dyDescent="0.2">
      <c r="A24" t="s">
        <v>43</v>
      </c>
      <c r="E24" s="23" t="s">
        <v>51</v>
      </c>
    </row>
    <row r="25" spans="1:16" x14ac:dyDescent="0.2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47</v>
      </c>
      <c r="G25" s="20">
        <v>65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37</v>
      </c>
    </row>
    <row r="27" spans="1:16" x14ac:dyDescent="0.2">
      <c r="A27" s="24" t="s">
        <v>41</v>
      </c>
      <c r="E27" s="25" t="s">
        <v>37</v>
      </c>
    </row>
    <row r="28" spans="1:16" ht="25.5" x14ac:dyDescent="0.2">
      <c r="A28" t="s">
        <v>43</v>
      </c>
      <c r="E28" s="23" t="s">
        <v>54</v>
      </c>
    </row>
    <row r="29" spans="1:16" x14ac:dyDescent="0.2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39</v>
      </c>
      <c r="G29" s="20">
        <v>75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37</v>
      </c>
    </row>
    <row r="31" spans="1:16" x14ac:dyDescent="0.2">
      <c r="A31" s="24" t="s">
        <v>41</v>
      </c>
      <c r="E31" s="25" t="s">
        <v>37</v>
      </c>
    </row>
    <row r="32" spans="1:16" ht="38.25" x14ac:dyDescent="0.2">
      <c r="A32" t="s">
        <v>43</v>
      </c>
      <c r="E32" s="23" t="s">
        <v>57</v>
      </c>
    </row>
    <row r="33" spans="1:16" x14ac:dyDescent="0.2">
      <c r="A33" s="16" t="s">
        <v>35</v>
      </c>
      <c r="B33" s="17" t="s">
        <v>30</v>
      </c>
      <c r="C33" s="17" t="s">
        <v>58</v>
      </c>
      <c r="D33" s="16" t="s">
        <v>37</v>
      </c>
      <c r="E33" s="18" t="s">
        <v>59</v>
      </c>
      <c r="F33" s="19" t="s">
        <v>47</v>
      </c>
      <c r="G33" s="20">
        <v>10.5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E34" s="23" t="s">
        <v>37</v>
      </c>
    </row>
    <row r="35" spans="1:16" x14ac:dyDescent="0.2">
      <c r="A35" s="24" t="s">
        <v>41</v>
      </c>
      <c r="E35" s="25" t="s">
        <v>37</v>
      </c>
    </row>
    <row r="36" spans="1:16" ht="89.25" x14ac:dyDescent="0.2">
      <c r="A36" t="s">
        <v>43</v>
      </c>
      <c r="E36" s="23" t="s">
        <v>60</v>
      </c>
    </row>
    <row r="37" spans="1:16" x14ac:dyDescent="0.2">
      <c r="A37" s="16" t="s">
        <v>35</v>
      </c>
      <c r="B37" s="17" t="s">
        <v>61</v>
      </c>
      <c r="C37" s="17" t="s">
        <v>62</v>
      </c>
      <c r="D37" s="16" t="s">
        <v>37</v>
      </c>
      <c r="E37" s="18" t="s">
        <v>63</v>
      </c>
      <c r="F37" s="19" t="s">
        <v>39</v>
      </c>
      <c r="G37" s="20">
        <v>34.6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40</v>
      </c>
      <c r="E38" s="23" t="s">
        <v>37</v>
      </c>
    </row>
    <row r="39" spans="1:16" x14ac:dyDescent="0.2">
      <c r="A39" s="24" t="s">
        <v>41</v>
      </c>
      <c r="E39" s="25" t="s">
        <v>64</v>
      </c>
    </row>
    <row r="40" spans="1:16" ht="51" x14ac:dyDescent="0.2">
      <c r="A40" t="s">
        <v>43</v>
      </c>
      <c r="E40" s="23" t="s">
        <v>65</v>
      </c>
    </row>
    <row r="41" spans="1:16" x14ac:dyDescent="0.2">
      <c r="A41" s="16" t="s">
        <v>35</v>
      </c>
      <c r="B41" s="17" t="s">
        <v>66</v>
      </c>
      <c r="C41" s="17" t="s">
        <v>67</v>
      </c>
      <c r="D41" s="16" t="s">
        <v>37</v>
      </c>
      <c r="E41" s="18" t="s">
        <v>68</v>
      </c>
      <c r="F41" s="19" t="s">
        <v>47</v>
      </c>
      <c r="G41" s="20">
        <v>1.575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69</v>
      </c>
    </row>
    <row r="44" spans="1:16" ht="51" x14ac:dyDescent="0.2">
      <c r="A44" t="s">
        <v>43</v>
      </c>
      <c r="E44" s="23" t="s">
        <v>65</v>
      </c>
    </row>
    <row r="45" spans="1:16" x14ac:dyDescent="0.2">
      <c r="A45" s="16" t="s">
        <v>35</v>
      </c>
      <c r="B45" s="17" t="s">
        <v>31</v>
      </c>
      <c r="C45" s="17" t="s">
        <v>70</v>
      </c>
      <c r="D45" s="16" t="s">
        <v>37</v>
      </c>
      <c r="E45" s="18" t="s">
        <v>71</v>
      </c>
      <c r="F45" s="19" t="s">
        <v>47</v>
      </c>
      <c r="G45" s="20">
        <v>76.47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37</v>
      </c>
    </row>
    <row r="48" spans="1:16" ht="89.25" x14ac:dyDescent="0.2">
      <c r="A48" t="s">
        <v>43</v>
      </c>
      <c r="E48" s="23" t="s">
        <v>72</v>
      </c>
    </row>
    <row r="49" spans="1:16" x14ac:dyDescent="0.2">
      <c r="A49" s="16" t="s">
        <v>35</v>
      </c>
      <c r="B49" s="17" t="s">
        <v>32</v>
      </c>
      <c r="C49" s="17" t="s">
        <v>73</v>
      </c>
      <c r="D49" s="16" t="s">
        <v>37</v>
      </c>
      <c r="E49" s="18" t="s">
        <v>74</v>
      </c>
      <c r="F49" s="19" t="s">
        <v>47</v>
      </c>
      <c r="G49" s="20">
        <v>76.47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37</v>
      </c>
    </row>
    <row r="52" spans="1:16" ht="51" x14ac:dyDescent="0.2">
      <c r="A52" t="s">
        <v>43</v>
      </c>
      <c r="E52" s="23" t="s">
        <v>75</v>
      </c>
    </row>
    <row r="53" spans="1:16" x14ac:dyDescent="0.2">
      <c r="A53" s="16" t="s">
        <v>35</v>
      </c>
      <c r="B53" s="17" t="s">
        <v>76</v>
      </c>
      <c r="C53" s="17" t="s">
        <v>77</v>
      </c>
      <c r="D53" s="16" t="s">
        <v>37</v>
      </c>
      <c r="E53" s="18" t="s">
        <v>78</v>
      </c>
      <c r="F53" s="19" t="s">
        <v>79</v>
      </c>
      <c r="G53" s="20">
        <v>7.98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37</v>
      </c>
    </row>
    <row r="55" spans="1:16" x14ac:dyDescent="0.2">
      <c r="A55" s="24" t="s">
        <v>41</v>
      </c>
      <c r="E55" s="25" t="s">
        <v>80</v>
      </c>
    </row>
    <row r="56" spans="1:16" ht="51" x14ac:dyDescent="0.2">
      <c r="A56" t="s">
        <v>43</v>
      </c>
      <c r="E56" s="23" t="s">
        <v>81</v>
      </c>
    </row>
    <row r="57" spans="1:16" x14ac:dyDescent="0.2">
      <c r="A57" s="16" t="s">
        <v>35</v>
      </c>
      <c r="B57" s="17" t="s">
        <v>82</v>
      </c>
      <c r="C57" s="17" t="s">
        <v>83</v>
      </c>
      <c r="D57" s="16" t="s">
        <v>37</v>
      </c>
      <c r="E57" s="18" t="s">
        <v>84</v>
      </c>
      <c r="F57" s="19" t="s">
        <v>47</v>
      </c>
      <c r="G57" s="20">
        <v>18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37</v>
      </c>
    </row>
    <row r="59" spans="1:16" x14ac:dyDescent="0.2">
      <c r="A59" s="24" t="s">
        <v>41</v>
      </c>
      <c r="E59" s="25" t="s">
        <v>37</v>
      </c>
    </row>
    <row r="60" spans="1:16" ht="280.5" x14ac:dyDescent="0.2">
      <c r="A60" t="s">
        <v>43</v>
      </c>
      <c r="E60" s="23" t="s">
        <v>85</v>
      </c>
    </row>
    <row r="61" spans="1:16" x14ac:dyDescent="0.2">
      <c r="A61" s="16" t="s">
        <v>35</v>
      </c>
      <c r="B61" s="17" t="s">
        <v>86</v>
      </c>
      <c r="C61" s="17" t="s">
        <v>87</v>
      </c>
      <c r="D61" s="16" t="s">
        <v>37</v>
      </c>
      <c r="E61" s="18" t="s">
        <v>88</v>
      </c>
      <c r="F61" s="19" t="s">
        <v>47</v>
      </c>
      <c r="G61" s="20">
        <v>15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37</v>
      </c>
    </row>
    <row r="63" spans="1:16" x14ac:dyDescent="0.2">
      <c r="A63" s="24" t="s">
        <v>41</v>
      </c>
      <c r="E63" s="25" t="s">
        <v>37</v>
      </c>
    </row>
    <row r="64" spans="1:16" ht="178.5" x14ac:dyDescent="0.2">
      <c r="A64" t="s">
        <v>43</v>
      </c>
      <c r="E64" s="23" t="s">
        <v>89</v>
      </c>
    </row>
    <row r="65" spans="1:18" ht="25.5" x14ac:dyDescent="0.2">
      <c r="A65" s="16" t="s">
        <v>35</v>
      </c>
      <c r="B65" s="17" t="s">
        <v>90</v>
      </c>
      <c r="C65" s="17" t="s">
        <v>91</v>
      </c>
      <c r="D65" s="16" t="s">
        <v>37</v>
      </c>
      <c r="E65" s="18" t="s">
        <v>92</v>
      </c>
      <c r="F65" s="19" t="s">
        <v>93</v>
      </c>
      <c r="G65" s="20">
        <v>168.75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2" t="s">
        <v>40</v>
      </c>
      <c r="E66" s="23" t="s">
        <v>37</v>
      </c>
    </row>
    <row r="67" spans="1:18" x14ac:dyDescent="0.2">
      <c r="A67" s="24" t="s">
        <v>41</v>
      </c>
      <c r="E67" s="25" t="s">
        <v>94</v>
      </c>
    </row>
    <row r="68" spans="1:18" ht="127.5" x14ac:dyDescent="0.2">
      <c r="A68" t="s">
        <v>43</v>
      </c>
      <c r="E68" s="23" t="s">
        <v>95</v>
      </c>
    </row>
    <row r="69" spans="1:18" x14ac:dyDescent="0.2">
      <c r="A69" s="16" t="s">
        <v>35</v>
      </c>
      <c r="B69" s="17" t="s">
        <v>96</v>
      </c>
      <c r="C69" s="17" t="s">
        <v>97</v>
      </c>
      <c r="D69" s="16" t="s">
        <v>37</v>
      </c>
      <c r="E69" s="18" t="s">
        <v>98</v>
      </c>
      <c r="F69" s="19" t="s">
        <v>39</v>
      </c>
      <c r="G69" s="20">
        <v>20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2" t="s">
        <v>40</v>
      </c>
      <c r="E70" s="23" t="s">
        <v>37</v>
      </c>
    </row>
    <row r="71" spans="1:18" x14ac:dyDescent="0.2">
      <c r="A71" s="24" t="s">
        <v>41</v>
      </c>
      <c r="E71" s="25" t="s">
        <v>37</v>
      </c>
    </row>
    <row r="72" spans="1:18" ht="114.75" x14ac:dyDescent="0.2">
      <c r="A72" t="s">
        <v>43</v>
      </c>
      <c r="E72" s="23" t="s">
        <v>99</v>
      </c>
    </row>
    <row r="73" spans="1:18" ht="12.75" customHeight="1" x14ac:dyDescent="0.2">
      <c r="A73" s="3" t="s">
        <v>33</v>
      </c>
      <c r="B73" s="3"/>
      <c r="C73" s="26" t="s">
        <v>100</v>
      </c>
      <c r="D73" s="3"/>
      <c r="E73" s="14" t="s">
        <v>101</v>
      </c>
      <c r="F73" s="3"/>
      <c r="G73" s="3"/>
      <c r="H73" s="3"/>
      <c r="I73" s="27">
        <f>0+Q73</f>
        <v>0</v>
      </c>
      <c r="O73">
        <f>0+R73</f>
        <v>0</v>
      </c>
      <c r="Q73">
        <f>0+I74+I82</f>
        <v>0</v>
      </c>
      <c r="R73">
        <f>0+O74+O82</f>
        <v>0</v>
      </c>
    </row>
    <row r="74" spans="1:18" ht="25.5" x14ac:dyDescent="0.2">
      <c r="A74" s="16" t="s">
        <v>35</v>
      </c>
      <c r="B74" s="33" t="s">
        <v>102</v>
      </c>
      <c r="C74" s="42" t="s">
        <v>103</v>
      </c>
      <c r="D74" s="43" t="s">
        <v>37</v>
      </c>
      <c r="E74" s="44" t="s">
        <v>113</v>
      </c>
      <c r="F74" s="45" t="s">
        <v>104</v>
      </c>
      <c r="G74" s="46">
        <v>0</v>
      </c>
      <c r="H74" s="47">
        <v>0</v>
      </c>
      <c r="I74" s="47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2" t="s">
        <v>40</v>
      </c>
      <c r="B75" s="48"/>
      <c r="C75" s="48"/>
      <c r="D75" s="48"/>
      <c r="E75" s="49" t="s">
        <v>37</v>
      </c>
      <c r="F75" s="48"/>
      <c r="G75" s="48"/>
      <c r="H75" s="48"/>
      <c r="I75" s="48"/>
    </row>
    <row r="76" spans="1:18" x14ac:dyDescent="0.2">
      <c r="A76" s="24" t="s">
        <v>41</v>
      </c>
      <c r="B76" s="48"/>
      <c r="C76" s="48"/>
      <c r="D76" s="48"/>
      <c r="E76" s="50" t="s">
        <v>37</v>
      </c>
      <c r="F76" s="48"/>
      <c r="G76" s="48"/>
      <c r="H76" s="48"/>
      <c r="I76" s="48"/>
    </row>
    <row r="77" spans="1:18" ht="140.25" x14ac:dyDescent="0.2">
      <c r="A77" t="s">
        <v>43</v>
      </c>
      <c r="B77" s="48"/>
      <c r="C77" s="48"/>
      <c r="D77" s="48"/>
      <c r="E77" s="49" t="s">
        <v>105</v>
      </c>
      <c r="F77" s="48"/>
      <c r="G77" s="48"/>
      <c r="H77" s="48"/>
      <c r="I77" s="48"/>
    </row>
    <row r="78" spans="1:18" ht="25.5" x14ac:dyDescent="0.2">
      <c r="B78" s="33">
        <v>19</v>
      </c>
      <c r="C78" s="33">
        <v>15111</v>
      </c>
      <c r="D78" s="34"/>
      <c r="E78" s="35" t="s">
        <v>111</v>
      </c>
      <c r="F78" s="36" t="s">
        <v>104</v>
      </c>
      <c r="G78" s="37">
        <v>58.2</v>
      </c>
      <c r="H78" s="38">
        <v>0</v>
      </c>
      <c r="I78" s="38">
        <v>0</v>
      </c>
    </row>
    <row r="79" spans="1:18" x14ac:dyDescent="0.2">
      <c r="B79" s="39"/>
      <c r="C79" s="39"/>
      <c r="D79" s="39"/>
      <c r="E79" s="40"/>
      <c r="F79" s="39"/>
      <c r="G79" s="39"/>
      <c r="H79" s="39"/>
      <c r="I79" s="39"/>
    </row>
    <row r="80" spans="1:18" x14ac:dyDescent="0.2">
      <c r="B80" s="39"/>
      <c r="C80" s="39"/>
      <c r="D80" s="39"/>
      <c r="E80" s="41"/>
      <c r="F80" s="39"/>
      <c r="G80" s="39"/>
      <c r="H80" s="39"/>
      <c r="I80" s="39"/>
    </row>
    <row r="81" spans="1:16" ht="140.25" x14ac:dyDescent="0.2">
      <c r="B81" s="39"/>
      <c r="C81" s="39"/>
      <c r="D81" s="39"/>
      <c r="E81" s="40" t="s">
        <v>112</v>
      </c>
      <c r="F81" s="39"/>
      <c r="G81" s="39"/>
      <c r="H81" s="39"/>
      <c r="I81" s="39"/>
    </row>
    <row r="82" spans="1:16" ht="25.5" x14ac:dyDescent="0.2">
      <c r="A82" s="16" t="s">
        <v>35</v>
      </c>
      <c r="B82" s="17" t="s">
        <v>106</v>
      </c>
      <c r="C82" s="17" t="s">
        <v>107</v>
      </c>
      <c r="D82" s="16" t="s">
        <v>37</v>
      </c>
      <c r="E82" s="18" t="s">
        <v>108</v>
      </c>
      <c r="F82" s="19" t="s">
        <v>104</v>
      </c>
      <c r="G82" s="20">
        <v>55.625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2" t="s">
        <v>40</v>
      </c>
      <c r="E83" s="23" t="s">
        <v>37</v>
      </c>
    </row>
    <row r="84" spans="1:16" x14ac:dyDescent="0.2">
      <c r="A84" s="24" t="s">
        <v>41</v>
      </c>
      <c r="E84" s="25" t="s">
        <v>37</v>
      </c>
    </row>
    <row r="85" spans="1:16" ht="140.25" x14ac:dyDescent="0.2">
      <c r="A85" t="s">
        <v>43</v>
      </c>
      <c r="E85" s="23" t="s">
        <v>105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02-17-04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rehurek</cp:lastModifiedBy>
  <dcterms:created xsi:type="dcterms:W3CDTF">2018-10-22T07:34:57Z</dcterms:created>
  <dcterms:modified xsi:type="dcterms:W3CDTF">2018-10-26T10:01:48Z</dcterms:modified>
</cp:coreProperties>
</file>